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Sysco Albany\"/>
    </mc:Choice>
  </mc:AlternateContent>
  <xr:revisionPtr revIDLastSave="0" documentId="13_ncr:1_{295FBAE5-E8BD-4CD5-AED1-69BB98DCF91E}" xr6:coauthVersionLast="46" xr6:coauthVersionMax="46" xr10:uidLastSave="{00000000-0000-0000-0000-000000000000}"/>
  <workbookProtection workbookAlgorithmName="SHA-512" workbookHashValue="3cf/U+MTcOACQtdT4iFxg38PYGSDhS/LcrzxGMA/muOLrvSFdeMWtSAcyimIGpG1U26DycwlB4YZ7umvjf31FQ==" workbookSaltValue="Yo4qCyFgOD4Y2FkjE6YxbA==" workbookSpinCount="100000" lockStructure="1"/>
  <bookViews>
    <workbookView xWindow="20370" yWindow="-120" windowWidth="19440" windowHeight="15000" xr2:uid="{6624E422-DD6D-4BC2-8429-B53B49E82AE2}"/>
  </bookViews>
  <sheets>
    <sheet name="Quarterly price guide update" sheetId="7" r:id="rId1"/>
    <sheet name="2021_Q4" sheetId="6" r:id="rId2"/>
    <sheet name="2021_Q3" sheetId="5" r:id="rId3"/>
    <sheet name="2021_Q2" sheetId="4" r:id="rId4"/>
    <sheet name="2021_Q1" sheetId="3" r:id="rId5"/>
    <sheet name="2020_Q4" sheetId="2" r:id="rId6"/>
    <sheet name="2020_Q3" sheetId="1" r:id="rId7"/>
  </sheets>
  <definedNames>
    <definedName name="_xlnm._FilterDatabase" localSheetId="6" hidden="1">'2020_Q3'!$A$4:$N$4</definedName>
    <definedName name="_xlnm._FilterDatabase" localSheetId="5" hidden="1">'2020_Q4'!$A$4:$N$848</definedName>
    <definedName name="_xlnm._FilterDatabase" localSheetId="4" hidden="1">'2021_Q1'!$A$4:$N$1030</definedName>
    <definedName name="_xlnm._FilterDatabase" localSheetId="3" hidden="1">'2021_Q2'!$A$4:$N$4</definedName>
    <definedName name="_xlnm._FilterDatabase" localSheetId="2" hidden="1">'2021_Q3'!$A$4:$N$1030</definedName>
    <definedName name="_xlnm._FilterDatabase" localSheetId="1" hidden="1">'2021_Q4'!$A$4:$N$1030</definedName>
    <definedName name="_xlnm.Print_Area" localSheetId="6">'2020_Q3'!$A$1:$N$912</definedName>
    <definedName name="_xlnm.Print_Area" localSheetId="5">'2020_Q4'!$A$1:$N$848</definedName>
    <definedName name="_xlnm.Print_Area" localSheetId="4">'2021_Q1'!$A$1:$N$1030</definedName>
    <definedName name="_xlnm.Print_Area" localSheetId="3">'2021_Q2'!$A$1:$N$1030</definedName>
    <definedName name="_xlnm.Print_Area" localSheetId="2">'2021_Q3'!$A$1:$N$1030</definedName>
    <definedName name="_xlnm.Print_Area" localSheetId="1">'2021_Q4'!$A$1:$N$1030</definedName>
    <definedName name="_xlnm.Print_Area" localSheetId="0">'Quarterly price guide update'!$A$1:$N$3</definedName>
    <definedName name="_xlnm.Print_Titles" localSheetId="6">'2020_Q3'!$1:$4</definedName>
    <definedName name="_xlnm.Print_Titles" localSheetId="5">'2020_Q4'!$1:$4</definedName>
    <definedName name="_xlnm.Print_Titles" localSheetId="4">'2021_Q1'!$1:$4</definedName>
    <definedName name="_xlnm.Print_Titles" localSheetId="3">'2021_Q2'!$1:$4</definedName>
    <definedName name="_xlnm.Print_Titles" localSheetId="2">'2021_Q3'!$1:$4</definedName>
    <definedName name="_xlnm.Print_Titles" localSheetId="1">'2021_Q4'!$1:$4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9" i="2" l="1"/>
  <c r="N609" i="2" s="1"/>
  <c r="M45" i="2"/>
  <c r="N45" i="2" s="1"/>
  <c r="M50" i="2"/>
  <c r="N50" i="2" s="1"/>
  <c r="M468" i="2"/>
  <c r="N468" i="2" s="1"/>
  <c r="M485" i="2"/>
  <c r="N485" i="2" s="1"/>
  <c r="M47" i="2"/>
  <c r="N47" i="2" s="1"/>
  <c r="M459" i="2"/>
  <c r="N459" i="2" s="1"/>
  <c r="M499" i="2"/>
  <c r="N499" i="2" s="1"/>
  <c r="M386" i="2"/>
  <c r="N386" i="2" s="1"/>
  <c r="M387" i="2"/>
  <c r="N387" i="2" s="1"/>
  <c r="M395" i="2"/>
  <c r="N395" i="2" s="1"/>
  <c r="M396" i="2"/>
  <c r="N396" i="2" s="1"/>
  <c r="M397" i="2"/>
  <c r="N397" i="2" s="1"/>
  <c r="M61" i="2"/>
  <c r="N61" i="2" s="1"/>
  <c r="M63" i="2"/>
  <c r="N63" i="2" s="1"/>
  <c r="M65" i="2"/>
  <c r="N65" i="2" s="1"/>
  <c r="M66" i="2"/>
  <c r="N66" i="2" s="1"/>
  <c r="M68" i="2"/>
  <c r="N68" i="2" s="1"/>
  <c r="M806" i="2"/>
  <c r="N806" i="2" s="1"/>
  <c r="M835" i="2"/>
  <c r="N835" i="2" s="1"/>
  <c r="M844" i="2"/>
  <c r="N844" i="2" s="1"/>
  <c r="M426" i="2"/>
  <c r="N426" i="2" s="1"/>
  <c r="M148" i="2"/>
  <c r="N148" i="2" s="1"/>
  <c r="M149" i="2"/>
  <c r="N149" i="2" s="1"/>
  <c r="M565" i="2"/>
  <c r="N565" i="2" s="1"/>
  <c r="M557" i="2"/>
  <c r="N557" i="2" s="1"/>
  <c r="M772" i="2"/>
  <c r="N772" i="2" s="1"/>
  <c r="M138" i="2"/>
  <c r="N138" i="2" s="1"/>
  <c r="M807" i="2"/>
  <c r="N807" i="2" s="1"/>
  <c r="M823" i="2"/>
  <c r="N823" i="2" s="1"/>
  <c r="M800" i="2"/>
  <c r="N800" i="2" s="1"/>
  <c r="M801" i="2"/>
  <c r="N801" i="2" s="1"/>
  <c r="M803" i="2"/>
  <c r="N803" i="2" s="1"/>
  <c r="M804" i="2"/>
  <c r="N804" i="2" s="1"/>
  <c r="M805" i="2"/>
  <c r="N805" i="2" s="1"/>
  <c r="M837" i="2"/>
  <c r="N837" i="2" s="1"/>
  <c r="M838" i="2"/>
  <c r="N838" i="2" s="1"/>
  <c r="M251" i="2"/>
  <c r="N251" i="2" s="1"/>
  <c r="M221" i="2"/>
  <c r="N221" i="2" s="1"/>
  <c r="M523" i="2"/>
  <c r="N523" i="2" s="1"/>
  <c r="M46" i="2"/>
  <c r="N46" i="2" s="1"/>
  <c r="M48" i="2"/>
  <c r="N48" i="2" s="1"/>
  <c r="M171" i="2"/>
  <c r="N171" i="2" s="1"/>
  <c r="M172" i="2"/>
  <c r="N172" i="2" s="1"/>
  <c r="M196" i="2"/>
  <c r="N196" i="2" s="1"/>
  <c r="M237" i="2"/>
  <c r="N237" i="2" s="1"/>
  <c r="M238" i="2"/>
  <c r="N238" i="2" s="1"/>
  <c r="M266" i="2"/>
  <c r="N266" i="2" s="1"/>
  <c r="M267" i="2"/>
  <c r="N267" i="2" s="1"/>
  <c r="M365" i="2"/>
  <c r="N365" i="2" s="1"/>
  <c r="M445" i="2"/>
  <c r="N445" i="2" s="1"/>
  <c r="M478" i="2"/>
  <c r="N478" i="2" s="1"/>
  <c r="M484" i="2"/>
  <c r="N484" i="2" s="1"/>
  <c r="M493" i="2"/>
  <c r="N493" i="2" s="1"/>
  <c r="M494" i="2"/>
  <c r="N494" i="2" s="1"/>
  <c r="M500" i="2"/>
  <c r="N500" i="2" s="1"/>
  <c r="M501" i="2"/>
  <c r="N501" i="2" s="1"/>
  <c r="M503" i="2"/>
  <c r="N503" i="2" s="1"/>
  <c r="M506" i="2"/>
  <c r="N506" i="2" s="1"/>
  <c r="M508" i="2"/>
  <c r="N508" i="2" s="1"/>
  <c r="M509" i="2"/>
  <c r="N509" i="2" s="1"/>
  <c r="M518" i="2"/>
  <c r="N518" i="2" s="1"/>
  <c r="M733" i="2"/>
  <c r="N733" i="2" s="1"/>
  <c r="M735" i="2"/>
  <c r="N735" i="2" s="1"/>
  <c r="M738" i="2"/>
  <c r="N738" i="2" s="1"/>
  <c r="M754" i="2"/>
  <c r="N754" i="2" s="1"/>
  <c r="M285" i="2"/>
  <c r="N285" i="2" s="1"/>
  <c r="M699" i="2"/>
  <c r="N699" i="2" s="1"/>
  <c r="M178" i="2"/>
  <c r="N178" i="2" s="1"/>
  <c r="M183" i="2"/>
  <c r="N183" i="2" s="1"/>
  <c r="M184" i="2"/>
  <c r="N184" i="2" s="1"/>
  <c r="M452" i="2"/>
  <c r="N452" i="2" s="1"/>
  <c r="M488" i="2"/>
  <c r="N488" i="2" s="1"/>
  <c r="M498" i="2"/>
  <c r="N498" i="2" s="1"/>
  <c r="M511" i="2"/>
  <c r="N511" i="2" s="1"/>
  <c r="M512" i="2"/>
  <c r="N512" i="2" s="1"/>
  <c r="M109" i="2"/>
  <c r="N109" i="2" s="1"/>
  <c r="M118" i="2"/>
  <c r="N118" i="2" s="1"/>
  <c r="M132" i="2"/>
  <c r="N132" i="2" s="1"/>
  <c r="M280" i="2"/>
  <c r="N280" i="2" s="1"/>
  <c r="M298" i="2"/>
  <c r="N298" i="2" s="1"/>
  <c r="M306" i="2"/>
  <c r="N306" i="2" s="1"/>
  <c r="M681" i="2"/>
  <c r="N681" i="2" s="1"/>
  <c r="M683" i="2"/>
  <c r="N683" i="2" s="1"/>
  <c r="M685" i="2"/>
  <c r="N685" i="2" s="1"/>
  <c r="M686" i="2"/>
  <c r="N686" i="2" s="1"/>
  <c r="M714" i="2"/>
  <c r="N714" i="2" s="1"/>
  <c r="M357" i="2"/>
  <c r="N357" i="2" s="1"/>
  <c r="M438" i="2"/>
  <c r="N438" i="2" s="1"/>
  <c r="M477" i="2"/>
  <c r="N477" i="2" s="1"/>
  <c r="M480" i="2"/>
  <c r="N480" i="2" s="1"/>
  <c r="M533" i="2"/>
  <c r="N533" i="2" s="1"/>
  <c r="M603" i="2"/>
  <c r="N603" i="2" s="1"/>
  <c r="M655" i="2"/>
  <c r="N655" i="2" s="1"/>
  <c r="M726" i="2"/>
  <c r="N726" i="2" s="1"/>
  <c r="M36" i="2"/>
  <c r="N36" i="2" s="1"/>
  <c r="M43" i="2"/>
  <c r="N43" i="2" s="1"/>
  <c r="M44" i="2"/>
  <c r="N44" i="2" s="1"/>
  <c r="M144" i="2"/>
  <c r="N144" i="2" s="1"/>
  <c r="M174" i="2"/>
  <c r="N174" i="2" s="1"/>
  <c r="M186" i="2"/>
  <c r="N186" i="2" s="1"/>
  <c r="M188" i="2"/>
  <c r="N188" i="2" s="1"/>
  <c r="M225" i="2"/>
  <c r="N225" i="2" s="1"/>
  <c r="M247" i="2"/>
  <c r="N247" i="2" s="1"/>
  <c r="M472" i="2"/>
  <c r="N472" i="2" s="1"/>
  <c r="M476" i="2"/>
  <c r="N476" i="2" s="1"/>
  <c r="M641" i="2"/>
  <c r="N641" i="2" s="1"/>
  <c r="M649" i="2"/>
  <c r="N649" i="2" s="1"/>
  <c r="M650" i="2"/>
  <c r="N650" i="2" s="1"/>
  <c r="M822" i="2"/>
  <c r="N822" i="2" s="1"/>
  <c r="M529" i="2"/>
  <c r="N529" i="2" s="1"/>
  <c r="M809" i="2"/>
  <c r="N809" i="2" s="1"/>
  <c r="M92" i="2"/>
  <c r="M96" i="2"/>
  <c r="M100" i="2"/>
  <c r="M102" i="2"/>
  <c r="M105" i="2"/>
  <c r="M106" i="2"/>
  <c r="M108" i="2"/>
  <c r="M111" i="2"/>
  <c r="M115" i="2"/>
  <c r="M117" i="2"/>
  <c r="M120" i="2"/>
  <c r="M122" i="2"/>
  <c r="M131" i="2"/>
  <c r="M135" i="2"/>
  <c r="M274" i="2"/>
  <c r="M277" i="2"/>
  <c r="M279" i="2"/>
  <c r="M283" i="2"/>
  <c r="M286" i="2"/>
  <c r="M287" i="2"/>
  <c r="M288" i="2"/>
  <c r="M289" i="2"/>
  <c r="M290" i="2"/>
  <c r="M296" i="2"/>
  <c r="M297" i="2"/>
  <c r="M299" i="2"/>
  <c r="M300" i="2"/>
  <c r="M301" i="2"/>
  <c r="M302" i="2"/>
  <c r="M303" i="2"/>
  <c r="M304" i="2"/>
  <c r="M305" i="2"/>
  <c r="M307" i="2"/>
  <c r="M315" i="2"/>
  <c r="M316" i="2"/>
  <c r="M317" i="2"/>
  <c r="M318" i="2"/>
  <c r="M617" i="2"/>
  <c r="M664" i="2"/>
  <c r="M665" i="2"/>
  <c r="M667" i="2"/>
  <c r="M668" i="2"/>
  <c r="M672" i="2"/>
  <c r="M675" i="2"/>
  <c r="M676" i="2"/>
  <c r="M678" i="2"/>
  <c r="M679" i="2"/>
  <c r="M680" i="2"/>
  <c r="M688" i="2"/>
  <c r="M689" i="2"/>
  <c r="M693" i="2"/>
  <c r="M696" i="2"/>
  <c r="M708" i="2"/>
  <c r="M709" i="2"/>
  <c r="M710" i="2"/>
  <c r="M713" i="2"/>
  <c r="M41" i="2"/>
  <c r="N41" i="2" s="1"/>
  <c r="M49" i="2"/>
  <c r="N49" i="2" s="1"/>
  <c r="M137" i="2"/>
  <c r="N137" i="2" s="1"/>
  <c r="M139" i="2"/>
  <c r="N139" i="2" s="1"/>
  <c r="M140" i="2"/>
  <c r="N140" i="2" s="1"/>
  <c r="M141" i="2"/>
  <c r="N141" i="2" s="1"/>
  <c r="M142" i="2"/>
  <c r="N142" i="2" s="1"/>
  <c r="M143" i="2"/>
  <c r="N143" i="2" s="1"/>
  <c r="M145" i="2"/>
  <c r="N145" i="2" s="1"/>
  <c r="M146" i="2"/>
  <c r="N146" i="2" s="1"/>
  <c r="M147" i="2"/>
  <c r="N147" i="2" s="1"/>
  <c r="M151" i="2"/>
  <c r="N151" i="2" s="1"/>
  <c r="M175" i="2"/>
  <c r="N175" i="2" s="1"/>
  <c r="M179" i="2"/>
  <c r="N179" i="2" s="1"/>
  <c r="M194" i="2"/>
  <c r="N194" i="2" s="1"/>
  <c r="M195" i="2"/>
  <c r="N195" i="2" s="1"/>
  <c r="M212" i="2"/>
  <c r="N212" i="2" s="1"/>
  <c r="M231" i="2"/>
  <c r="N231" i="2" s="1"/>
  <c r="M255" i="2"/>
  <c r="N255" i="2" s="1"/>
  <c r="M265" i="2"/>
  <c r="N265" i="2" s="1"/>
  <c r="M349" i="2"/>
  <c r="N349" i="2" s="1"/>
  <c r="M355" i="2"/>
  <c r="N355" i="2" s="1"/>
  <c r="M356" i="2"/>
  <c r="N356" i="2" s="1"/>
  <c r="M363" i="2"/>
  <c r="N363" i="2" s="1"/>
  <c r="M431" i="2"/>
  <c r="N431" i="2" s="1"/>
  <c r="M436" i="2"/>
  <c r="N436" i="2" s="1"/>
  <c r="M437" i="2"/>
  <c r="N437" i="2" s="1"/>
  <c r="M443" i="2"/>
  <c r="N443" i="2" s="1"/>
  <c r="M450" i="2"/>
  <c r="N450" i="2" s="1"/>
  <c r="M460" i="2"/>
  <c r="N460" i="2" s="1"/>
  <c r="M487" i="2"/>
  <c r="N487" i="2" s="1"/>
  <c r="M489" i="2"/>
  <c r="N489" i="2" s="1"/>
  <c r="M495" i="2"/>
  <c r="N495" i="2" s="1"/>
  <c r="M507" i="2"/>
  <c r="N507" i="2" s="1"/>
  <c r="M639" i="2"/>
  <c r="N639" i="2" s="1"/>
  <c r="M640" i="2"/>
  <c r="N640" i="2" s="1"/>
  <c r="M719" i="2"/>
  <c r="N719" i="2" s="1"/>
  <c r="M723" i="2"/>
  <c r="N723" i="2" s="1"/>
  <c r="M724" i="2"/>
  <c r="N724" i="2" s="1"/>
  <c r="M734" i="2"/>
  <c r="N734" i="2" s="1"/>
  <c r="M791" i="2"/>
  <c r="N791" i="2" s="1"/>
  <c r="M792" i="2"/>
  <c r="N792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3" i="2"/>
  <c r="N13" i="2" s="1"/>
  <c r="M14" i="2"/>
  <c r="N14" i="2" s="1"/>
  <c r="M52" i="2"/>
  <c r="N52" i="2" s="1"/>
  <c r="M153" i="2"/>
  <c r="N153" i="2" s="1"/>
  <c r="M154" i="2"/>
  <c r="N154" i="2" s="1"/>
  <c r="M155" i="2"/>
  <c r="N155" i="2" s="1"/>
  <c r="M160" i="2"/>
  <c r="N160" i="2" s="1"/>
  <c r="M161" i="2"/>
  <c r="N161" i="2" s="1"/>
  <c r="M162" i="2"/>
  <c r="N162" i="2" s="1"/>
  <c r="M164" i="2"/>
  <c r="N164" i="2" s="1"/>
  <c r="M187" i="2"/>
  <c r="N187" i="2" s="1"/>
  <c r="M204" i="2"/>
  <c r="N204" i="2" s="1"/>
  <c r="M232" i="2"/>
  <c r="N232" i="2"/>
  <c r="M233" i="2"/>
  <c r="N233" i="2" s="1"/>
  <c r="M234" i="2"/>
  <c r="N234" i="2" s="1"/>
  <c r="M244" i="2"/>
  <c r="N244" i="2" s="1"/>
  <c r="M245" i="2"/>
  <c r="N245" i="2" s="1"/>
  <c r="M246" i="2"/>
  <c r="N246" i="2" s="1"/>
  <c r="M360" i="2"/>
  <c r="N360" i="2" s="1"/>
  <c r="M441" i="2"/>
  <c r="N441" i="2" s="1"/>
  <c r="M457" i="2"/>
  <c r="N457" i="2" s="1"/>
  <c r="M505" i="2"/>
  <c r="N505" i="2" s="1"/>
  <c r="M602" i="2"/>
  <c r="N602" i="2" s="1"/>
  <c r="M648" i="2"/>
  <c r="N648" i="2" s="1"/>
  <c r="M730" i="2"/>
  <c r="N730" i="2" s="1"/>
  <c r="M744" i="2"/>
  <c r="N744" i="2" s="1"/>
  <c r="M745" i="2"/>
  <c r="N745" i="2" s="1"/>
  <c r="M746" i="2"/>
  <c r="N746" i="2" s="1"/>
  <c r="M781" i="2"/>
  <c r="N781" i="2" s="1"/>
  <c r="M784" i="2"/>
  <c r="N784" i="2" s="1"/>
  <c r="M796" i="2"/>
  <c r="N796" i="2" s="1"/>
  <c r="M797" i="2"/>
  <c r="N797" i="2" s="1"/>
  <c r="M799" i="2"/>
  <c r="N799" i="2" s="1"/>
  <c r="M827" i="2"/>
  <c r="N827" i="2" s="1"/>
  <c r="M836" i="2"/>
  <c r="N836" i="2" s="1"/>
  <c r="M236" i="2"/>
  <c r="N236" i="2" s="1"/>
  <c r="M241" i="2"/>
  <c r="N241" i="2" s="1"/>
  <c r="M256" i="2"/>
  <c r="N256" i="2" s="1"/>
  <c r="M474" i="2"/>
  <c r="N474" i="2" s="1"/>
  <c r="M475" i="2"/>
  <c r="N475" i="2" s="1"/>
  <c r="M481" i="2"/>
  <c r="N481" i="2" s="1"/>
  <c r="M510" i="2"/>
  <c r="N510" i="2" s="1"/>
  <c r="M60" i="2"/>
  <c r="N60" i="2" s="1"/>
  <c r="M150" i="2"/>
  <c r="N150" i="2" s="1"/>
  <c r="M209" i="2"/>
  <c r="N209" i="2" s="1"/>
  <c r="M166" i="2"/>
  <c r="N166" i="2" s="1"/>
  <c r="M173" i="2"/>
  <c r="N173" i="2" s="1"/>
  <c r="M191" i="2"/>
  <c r="N191" i="2" s="1"/>
  <c r="M193" i="2"/>
  <c r="N193" i="2" s="1"/>
  <c r="M522" i="2"/>
  <c r="N522" i="2" s="1"/>
  <c r="M473" i="2"/>
  <c r="N473" i="2" s="1"/>
  <c r="M27" i="2"/>
  <c r="N27" i="2" s="1"/>
  <c r="M33" i="2"/>
  <c r="N33" i="2" s="1"/>
  <c r="M87" i="2"/>
  <c r="N87" i="2" s="1"/>
  <c r="M394" i="2"/>
  <c r="N394" i="2" s="1"/>
  <c r="M633" i="2"/>
  <c r="N633" i="2" s="1"/>
  <c r="M634" i="2"/>
  <c r="N634" i="2" s="1"/>
  <c r="M704" i="2"/>
  <c r="N704" i="2" s="1"/>
  <c r="M740" i="2"/>
  <c r="N740" i="2" s="1"/>
  <c r="M776" i="2"/>
  <c r="N776" i="2" s="1"/>
  <c r="M205" i="2"/>
  <c r="N205" i="2" s="1"/>
  <c r="M429" i="2"/>
  <c r="N429" i="2"/>
  <c r="M780" i="2"/>
  <c r="N780" i="2" s="1"/>
  <c r="M451" i="2"/>
  <c r="N451" i="2" s="1"/>
  <c r="M491" i="2"/>
  <c r="N491" i="2" s="1"/>
  <c r="M492" i="2"/>
  <c r="N492" i="2" s="1"/>
  <c r="M705" i="2"/>
  <c r="N705" i="2" s="1"/>
  <c r="M165" i="2"/>
  <c r="N165" i="2"/>
  <c r="M40" i="2"/>
  <c r="N40" i="2" s="1"/>
  <c r="M93" i="2"/>
  <c r="N93" i="2" s="1"/>
  <c r="M95" i="2"/>
  <c r="N95" i="2" s="1"/>
  <c r="M98" i="2"/>
  <c r="N98" i="2" s="1"/>
  <c r="M99" i="2"/>
  <c r="N99" i="2" s="1"/>
  <c r="M101" i="2"/>
  <c r="N101" i="2" s="1"/>
  <c r="M103" i="2"/>
  <c r="N103" i="2" s="1"/>
  <c r="M104" i="2"/>
  <c r="N104" i="2" s="1"/>
  <c r="M107" i="2"/>
  <c r="N107" i="2" s="1"/>
  <c r="M110" i="2"/>
  <c r="N110" i="2" s="1"/>
  <c r="M112" i="2"/>
  <c r="N112" i="2" s="1"/>
  <c r="M114" i="2"/>
  <c r="N114" i="2" s="1"/>
  <c r="M119" i="2"/>
  <c r="N119" i="2" s="1"/>
  <c r="M121" i="2"/>
  <c r="N121" i="2" s="1"/>
  <c r="M123" i="2"/>
  <c r="N123" i="2" s="1"/>
  <c r="M128" i="2"/>
  <c r="N128" i="2" s="1"/>
  <c r="M129" i="2"/>
  <c r="N129" i="2" s="1"/>
  <c r="M130" i="2"/>
  <c r="N130" i="2" s="1"/>
  <c r="M275" i="2"/>
  <c r="N275" i="2" s="1"/>
  <c r="M278" i="2"/>
  <c r="N278" i="2" s="1"/>
  <c r="M282" i="2"/>
  <c r="N282" i="2" s="1"/>
  <c r="M284" i="2"/>
  <c r="N284" i="2"/>
  <c r="M291" i="2"/>
  <c r="N291" i="2" s="1"/>
  <c r="M294" i="2"/>
  <c r="N294" i="2" s="1"/>
  <c r="M295" i="2"/>
  <c r="N295" i="2" s="1"/>
  <c r="M308" i="2"/>
  <c r="N308" i="2" s="1"/>
  <c r="M309" i="2"/>
  <c r="N309" i="2" s="1"/>
  <c r="M310" i="2"/>
  <c r="N310" i="2" s="1"/>
  <c r="M311" i="2"/>
  <c r="N311" i="2" s="1"/>
  <c r="M312" i="2"/>
  <c r="N312" i="2" s="1"/>
  <c r="M366" i="2"/>
  <c r="N366" i="2" s="1"/>
  <c r="M367" i="2"/>
  <c r="N367" i="2" s="1"/>
  <c r="M368" i="2"/>
  <c r="N368" i="2" s="1"/>
  <c r="M448" i="2"/>
  <c r="N448" i="2" s="1"/>
  <c r="M449" i="2"/>
  <c r="N449" i="2" s="1"/>
  <c r="M662" i="2"/>
  <c r="N662" i="2" s="1"/>
  <c r="M663" i="2"/>
  <c r="N663" i="2" s="1"/>
  <c r="M666" i="2"/>
  <c r="N666" i="2" s="1"/>
  <c r="M673" i="2"/>
  <c r="N673" i="2" s="1"/>
  <c r="M674" i="2"/>
  <c r="N674" i="2" s="1"/>
  <c r="M677" i="2"/>
  <c r="N677" i="2" s="1"/>
  <c r="M684" i="2"/>
  <c r="N684" i="2" s="1"/>
  <c r="M687" i="2"/>
  <c r="N687" i="2" s="1"/>
  <c r="M690" i="2"/>
  <c r="N690" i="2" s="1"/>
  <c r="M691" i="2"/>
  <c r="N691" i="2" s="1"/>
  <c r="M692" i="2"/>
  <c r="N692" i="2" s="1"/>
  <c r="M694" i="2"/>
  <c r="N694" i="2" s="1"/>
  <c r="M695" i="2"/>
  <c r="N695" i="2" s="1"/>
  <c r="M702" i="2"/>
  <c r="N702" i="2" s="1"/>
  <c r="M703" i="2"/>
  <c r="N703" i="2" s="1"/>
  <c r="M711" i="2"/>
  <c r="N711" i="2" s="1"/>
  <c r="M712" i="2"/>
  <c r="N712" i="2" s="1"/>
  <c r="M832" i="2"/>
  <c r="N832" i="2" s="1"/>
  <c r="M813" i="2"/>
  <c r="N813" i="2" s="1"/>
  <c r="M815" i="2"/>
  <c r="N815" i="2" s="1"/>
  <c r="M825" i="2"/>
  <c r="N825" i="2" s="1"/>
  <c r="M219" i="2"/>
  <c r="N219" i="2" s="1"/>
  <c r="M530" i="2"/>
  <c r="N530" i="2" s="1"/>
  <c r="M73" i="2"/>
  <c r="N73" i="2" s="1"/>
  <c r="M15" i="2"/>
  <c r="N15" i="2" s="1"/>
  <c r="M37" i="2"/>
  <c r="N37" i="2" s="1"/>
  <c r="M526" i="2"/>
  <c r="N526" i="2" s="1"/>
  <c r="M527" i="2"/>
  <c r="N527" i="2" s="1"/>
  <c r="M566" i="2"/>
  <c r="N566" i="2" s="1"/>
  <c r="M847" i="2"/>
  <c r="N847" i="2" s="1"/>
  <c r="M605" i="2"/>
  <c r="N605" i="2" s="1"/>
  <c r="M213" i="2"/>
  <c r="N213" i="2" s="1"/>
  <c r="M671" i="2"/>
  <c r="N671" i="2" s="1"/>
  <c r="M85" i="2"/>
  <c r="N85" i="2" s="1"/>
  <c r="M490" i="2"/>
  <c r="N490" i="2" s="1"/>
  <c r="M610" i="2"/>
  <c r="N610" i="2" s="1"/>
  <c r="M16" i="2"/>
  <c r="N16" i="2" s="1"/>
  <c r="M56" i="2"/>
  <c r="N56" i="2" s="1"/>
  <c r="M57" i="2"/>
  <c r="N57" i="2" s="1"/>
  <c r="M58" i="2"/>
  <c r="N58" i="2" s="1"/>
  <c r="M74" i="2"/>
  <c r="N74" i="2" s="1"/>
  <c r="M84" i="2"/>
  <c r="N84" i="2" s="1"/>
  <c r="M348" i="2"/>
  <c r="N348" i="2" s="1"/>
  <c r="M364" i="2"/>
  <c r="N364" i="2" s="1"/>
  <c r="M427" i="2"/>
  <c r="N427" i="2" s="1"/>
  <c r="M428" i="2"/>
  <c r="N428" i="2" s="1"/>
  <c r="M430" i="2"/>
  <c r="N430" i="2" s="1"/>
  <c r="M444" i="2"/>
  <c r="N444" i="2" s="1"/>
  <c r="M632" i="2"/>
  <c r="N632" i="2" s="1"/>
  <c r="M727" i="2"/>
  <c r="N727" i="2" s="1"/>
  <c r="M737" i="2"/>
  <c r="N737" i="2" s="1"/>
  <c r="M741" i="2"/>
  <c r="N741" i="2" s="1"/>
  <c r="M808" i="2"/>
  <c r="N808" i="2" s="1"/>
  <c r="M845" i="2"/>
  <c r="N845" i="2" s="1"/>
  <c r="M846" i="2"/>
  <c r="N846" i="2" s="1"/>
  <c r="M848" i="2"/>
  <c r="N848" i="2"/>
  <c r="M176" i="2"/>
  <c r="N176" i="2" s="1"/>
  <c r="M177" i="2"/>
  <c r="N177" i="2" s="1"/>
  <c r="M240" i="2"/>
  <c r="N240" i="2" s="1"/>
  <c r="M453" i="2"/>
  <c r="N453" i="2" s="1"/>
  <c r="M456" i="2"/>
  <c r="N456" i="2" s="1"/>
  <c r="M458" i="2"/>
  <c r="N458" i="2" s="1"/>
  <c r="M482" i="2"/>
  <c r="N482" i="2" s="1"/>
  <c r="M521" i="2"/>
  <c r="N521" i="2" s="1"/>
  <c r="M619" i="2"/>
  <c r="N619" i="2" s="1"/>
  <c r="M625" i="2"/>
  <c r="N625" i="2" s="1"/>
  <c r="M528" i="2"/>
  <c r="N528" i="2" s="1"/>
  <c r="M222" i="2"/>
  <c r="N222" i="2" s="1"/>
  <c r="M223" i="2"/>
  <c r="N223" i="2" s="1"/>
  <c r="M224" i="2"/>
  <c r="N224" i="2" s="1"/>
  <c r="M358" i="2"/>
  <c r="N358" i="2" s="1"/>
  <c r="M439" i="2"/>
  <c r="N439" i="2" s="1"/>
  <c r="M462" i="2"/>
  <c r="N462" i="2" s="1"/>
  <c r="M467" i="2"/>
  <c r="N467" i="2" s="1"/>
  <c r="M728" i="2"/>
  <c r="N728" i="2" s="1"/>
  <c r="M749" i="2"/>
  <c r="N749" i="2" s="1"/>
  <c r="M750" i="2"/>
  <c r="N750" i="2" s="1"/>
  <c r="M717" i="2"/>
  <c r="N717" i="2" s="1"/>
  <c r="M136" i="2"/>
  <c r="N136" i="2" s="1"/>
  <c r="M342" i="2"/>
  <c r="N342" i="2" s="1"/>
  <c r="M843" i="2"/>
  <c r="N843" i="2" s="1"/>
  <c r="M156" i="2"/>
  <c r="N156" i="2" s="1"/>
  <c r="M157" i="2"/>
  <c r="N157" i="2" s="1"/>
  <c r="M76" i="2"/>
  <c r="N76" i="2" s="1"/>
  <c r="M51" i="2"/>
  <c r="N51" i="2" s="1"/>
  <c r="M189" i="2"/>
  <c r="N189" i="2" s="1"/>
  <c r="M486" i="2"/>
  <c r="N486" i="2" s="1"/>
  <c r="M496" i="2"/>
  <c r="N496" i="2" s="1"/>
  <c r="M504" i="2"/>
  <c r="N504" i="2" s="1"/>
  <c r="M134" i="2"/>
  <c r="N134" i="2" s="1"/>
  <c r="M218" i="2"/>
  <c r="N218" i="2" s="1"/>
  <c r="M707" i="2"/>
  <c r="N707" i="2" s="1"/>
  <c r="M369" i="2"/>
  <c r="N369" i="2" s="1"/>
  <c r="M370" i="2"/>
  <c r="N370" i="2" s="1"/>
  <c r="M371" i="2"/>
  <c r="N371" i="2" s="1"/>
  <c r="M126" i="2"/>
  <c r="N126" i="2" s="1"/>
  <c r="M608" i="2"/>
  <c r="N608" i="2" s="1"/>
  <c r="M612" i="2"/>
  <c r="N612" i="2" s="1"/>
  <c r="M802" i="2"/>
  <c r="N802" i="2" s="1"/>
  <c r="M320" i="2"/>
  <c r="N320" i="2" s="1"/>
  <c r="M361" i="2"/>
  <c r="N361" i="2"/>
  <c r="M362" i="2"/>
  <c r="N362" i="2" s="1"/>
  <c r="M442" i="2"/>
  <c r="N442" i="2" s="1"/>
  <c r="M446" i="2"/>
  <c r="N446" i="2" s="1"/>
  <c r="M725" i="2"/>
  <c r="N725" i="2" s="1"/>
  <c r="M731" i="2"/>
  <c r="N731" i="2" s="1"/>
  <c r="M152" i="2"/>
  <c r="N152" i="2" s="1"/>
  <c r="M167" i="2"/>
  <c r="N167" i="2" s="1"/>
  <c r="M268" i="2"/>
  <c r="N268" i="2" s="1"/>
  <c r="M269" i="2"/>
  <c r="N269" i="2" s="1"/>
  <c r="M483" i="2"/>
  <c r="N483" i="2" s="1"/>
  <c r="M502" i="2"/>
  <c r="N502" i="2" s="1"/>
  <c r="M742" i="2"/>
  <c r="N742" i="2" s="1"/>
  <c r="M113" i="2"/>
  <c r="N113" i="2" s="1"/>
  <c r="M125" i="2"/>
  <c r="N125" i="2"/>
  <c r="M133" i="2"/>
  <c r="N133" i="2" s="1"/>
  <c r="M292" i="2"/>
  <c r="N292" i="2" s="1"/>
  <c r="M697" i="2"/>
  <c r="N697" i="2" s="1"/>
  <c r="M698" i="2"/>
  <c r="N698" i="2" s="1"/>
  <c r="M79" i="2"/>
  <c r="N79" i="2" s="1"/>
  <c r="M80" i="2"/>
  <c r="N80" i="2" s="1"/>
  <c r="M81" i="2"/>
  <c r="N81" i="2" s="1"/>
  <c r="M373" i="2"/>
  <c r="N373" i="2" s="1"/>
  <c r="M374" i="2"/>
  <c r="N374" i="2" s="1"/>
  <c r="M375" i="2"/>
  <c r="N375" i="2" s="1"/>
  <c r="M376" i="2"/>
  <c r="N376" i="2" s="1"/>
  <c r="M377" i="2"/>
  <c r="N377" i="2" s="1"/>
  <c r="M378" i="2"/>
  <c r="N378" i="2" s="1"/>
  <c r="M524" i="2"/>
  <c r="N524" i="2" s="1"/>
  <c r="M127" i="2"/>
  <c r="N127" i="2" s="1"/>
  <c r="M281" i="2"/>
  <c r="N281" i="2" s="1"/>
  <c r="M293" i="2"/>
  <c r="N293" i="2" s="1"/>
  <c r="M669" i="2"/>
  <c r="N669" i="2" s="1"/>
  <c r="M670" i="2"/>
  <c r="N670" i="2" s="1"/>
  <c r="M821" i="2"/>
  <c r="N821" i="2" s="1"/>
  <c r="M163" i="2"/>
  <c r="N163" i="2"/>
  <c r="M271" i="2"/>
  <c r="N271" i="2" s="1"/>
  <c r="M353" i="2"/>
  <c r="N353" i="2" s="1"/>
  <c r="M497" i="2"/>
  <c r="N497" i="2" s="1"/>
  <c r="M21" i="2"/>
  <c r="N21" i="2" s="1"/>
  <c r="M22" i="2"/>
  <c r="N22" i="2" s="1"/>
  <c r="M23" i="2"/>
  <c r="N23" i="2"/>
  <c r="M24" i="2"/>
  <c r="N24" i="2" s="1"/>
  <c r="M25" i="2"/>
  <c r="N25" i="2" s="1"/>
  <c r="M26" i="2"/>
  <c r="N26" i="2" s="1"/>
  <c r="M28" i="2"/>
  <c r="N28" i="2" s="1"/>
  <c r="M29" i="2"/>
  <c r="N29" i="2" s="1"/>
  <c r="M30" i="2"/>
  <c r="N30" i="2" s="1"/>
  <c r="M31" i="2"/>
  <c r="N31" i="2" s="1"/>
  <c r="M32" i="2"/>
  <c r="N32" i="2" s="1"/>
  <c r="M35" i="2"/>
  <c r="N35" i="2" s="1"/>
  <c r="M39" i="2"/>
  <c r="N39" i="2" s="1"/>
  <c r="M64" i="2"/>
  <c r="N64" i="2" s="1"/>
  <c r="M69" i="2"/>
  <c r="N69" i="2" s="1"/>
  <c r="M88" i="2"/>
  <c r="N88" i="2" s="1"/>
  <c r="M89" i="2"/>
  <c r="N89" i="2" s="1"/>
  <c r="M90" i="2"/>
  <c r="N90" i="2" s="1"/>
  <c r="M91" i="2"/>
  <c r="N91" i="2" s="1"/>
  <c r="M168" i="2"/>
  <c r="N168" i="2" s="1"/>
  <c r="M169" i="2"/>
  <c r="N169" i="2" s="1"/>
  <c r="M170" i="2"/>
  <c r="N170" i="2" s="1"/>
  <c r="M185" i="2"/>
  <c r="N185" i="2" s="1"/>
  <c r="M190" i="2"/>
  <c r="N190" i="2" s="1"/>
  <c r="M192" i="2"/>
  <c r="N192" i="2" s="1"/>
  <c r="M206" i="2"/>
  <c r="N206" i="2" s="1"/>
  <c r="M210" i="2"/>
  <c r="N210" i="2" s="1"/>
  <c r="M211" i="2"/>
  <c r="N211" i="2" s="1"/>
  <c r="M228" i="2"/>
  <c r="N228" i="2"/>
  <c r="M229" i="2"/>
  <c r="N229" i="2" s="1"/>
  <c r="M230" i="2"/>
  <c r="N230" i="2" s="1"/>
  <c r="M235" i="2"/>
  <c r="N235" i="2" s="1"/>
  <c r="M272" i="2"/>
  <c r="N272" i="2" s="1"/>
  <c r="M273" i="2"/>
  <c r="N273" i="2" s="1"/>
  <c r="M330" i="2"/>
  <c r="N330" i="2" s="1"/>
  <c r="M331" i="2"/>
  <c r="N331" i="2" s="1"/>
  <c r="M332" i="2"/>
  <c r="N332" i="2" s="1"/>
  <c r="M333" i="2"/>
  <c r="N333" i="2" s="1"/>
  <c r="M334" i="2"/>
  <c r="N334" i="2" s="1"/>
  <c r="M335" i="2"/>
  <c r="N335" i="2" s="1"/>
  <c r="M338" i="2"/>
  <c r="N338" i="2"/>
  <c r="M339" i="2"/>
  <c r="N339" i="2" s="1"/>
  <c r="M340" i="2"/>
  <c r="N340" i="2" s="1"/>
  <c r="M341" i="2"/>
  <c r="N341" i="2" s="1"/>
  <c r="M343" i="2"/>
  <c r="N343" i="2" s="1"/>
  <c r="M344" i="2"/>
  <c r="N344" i="2" s="1"/>
  <c r="M345" i="2"/>
  <c r="N345" i="2" s="1"/>
  <c r="M346" i="2"/>
  <c r="N346" i="2" s="1"/>
  <c r="M352" i="2"/>
  <c r="N352" i="2" s="1"/>
  <c r="M354" i="2"/>
  <c r="N354" i="2" s="1"/>
  <c r="M382" i="2"/>
  <c r="N382" i="2" s="1"/>
  <c r="M383" i="2"/>
  <c r="N383" i="2" s="1"/>
  <c r="M384" i="2"/>
  <c r="N384" i="2" s="1"/>
  <c r="M388" i="2"/>
  <c r="N388" i="2" s="1"/>
  <c r="M389" i="2"/>
  <c r="N389" i="2" s="1"/>
  <c r="M390" i="2"/>
  <c r="N390" i="2" s="1"/>
  <c r="M391" i="2"/>
  <c r="N391" i="2"/>
  <c r="M392" i="2"/>
  <c r="N392" i="2" s="1"/>
  <c r="M393" i="2"/>
  <c r="N393" i="2"/>
  <c r="M399" i="2"/>
  <c r="N399" i="2"/>
  <c r="M400" i="2"/>
  <c r="N400" i="2"/>
  <c r="M401" i="2"/>
  <c r="N401" i="2" s="1"/>
  <c r="M402" i="2"/>
  <c r="N402" i="2"/>
  <c r="M404" i="2"/>
  <c r="N404" i="2"/>
  <c r="M405" i="2"/>
  <c r="N405" i="2"/>
  <c r="M406" i="2"/>
  <c r="N406" i="2" s="1"/>
  <c r="M407" i="2"/>
  <c r="N407" i="2"/>
  <c r="M408" i="2"/>
  <c r="N408" i="2"/>
  <c r="M422" i="2"/>
  <c r="N422" i="2"/>
  <c r="M424" i="2"/>
  <c r="N424" i="2" s="1"/>
  <c r="M434" i="2"/>
  <c r="N434" i="2"/>
  <c r="M435" i="2"/>
  <c r="N435" i="2"/>
  <c r="M454" i="2"/>
  <c r="N454" i="2"/>
  <c r="M455" i="2"/>
  <c r="N455" i="2" s="1"/>
  <c r="M479" i="2"/>
  <c r="N479" i="2"/>
  <c r="M513" i="2"/>
  <c r="N513" i="2"/>
  <c r="M514" i="2"/>
  <c r="N514" i="2"/>
  <c r="M519" i="2"/>
  <c r="N519" i="2" s="1"/>
  <c r="M520" i="2"/>
  <c r="N520" i="2"/>
  <c r="M543" i="2"/>
  <c r="N543" i="2"/>
  <c r="M544" i="2"/>
  <c r="N544" i="2"/>
  <c r="M545" i="2"/>
  <c r="N545" i="2" s="1"/>
  <c r="M546" i="2"/>
  <c r="N546" i="2"/>
  <c r="M547" i="2"/>
  <c r="N547" i="2"/>
  <c r="M548" i="2"/>
  <c r="N548" i="2"/>
  <c r="M549" i="2"/>
  <c r="N549" i="2" s="1"/>
  <c r="M550" i="2"/>
  <c r="N550" i="2"/>
  <c r="M551" i="2"/>
  <c r="N551" i="2"/>
  <c r="M552" i="2"/>
  <c r="N552" i="2"/>
  <c r="M554" i="2"/>
  <c r="N554" i="2" s="1"/>
  <c r="M555" i="2"/>
  <c r="N555" i="2" s="1"/>
  <c r="M556" i="2"/>
  <c r="N556" i="2" s="1"/>
  <c r="M558" i="2"/>
  <c r="N558" i="2"/>
  <c r="M560" i="2"/>
  <c r="N560" i="2" s="1"/>
  <c r="M561" i="2"/>
  <c r="N561" i="2" s="1"/>
  <c r="M562" i="2"/>
  <c r="N562" i="2" s="1"/>
  <c r="M563" i="2"/>
  <c r="N563" i="2" s="1"/>
  <c r="M579" i="2"/>
  <c r="N579" i="2" s="1"/>
  <c r="M580" i="2"/>
  <c r="N580" i="2" s="1"/>
  <c r="M581" i="2"/>
  <c r="N581" i="2" s="1"/>
  <c r="M582" i="2"/>
  <c r="N582" i="2" s="1"/>
  <c r="M583" i="2"/>
  <c r="N583" i="2"/>
  <c r="M584" i="2"/>
  <c r="N584" i="2" s="1"/>
  <c r="M585" i="2"/>
  <c r="N585" i="2"/>
  <c r="M594" i="2"/>
  <c r="N594" i="2" s="1"/>
  <c r="M595" i="2"/>
  <c r="N595" i="2"/>
  <c r="M596" i="2"/>
  <c r="N596" i="2" s="1"/>
  <c r="M597" i="2"/>
  <c r="N597" i="2"/>
  <c r="M598" i="2"/>
  <c r="N598" i="2" s="1"/>
  <c r="M599" i="2"/>
  <c r="N599" i="2"/>
  <c r="M600" i="2"/>
  <c r="N600" i="2" s="1"/>
  <c r="M604" i="2"/>
  <c r="N604" i="2"/>
  <c r="M620" i="2"/>
  <c r="N620" i="2" s="1"/>
  <c r="M621" i="2"/>
  <c r="N621" i="2"/>
  <c r="M622" i="2"/>
  <c r="N622" i="2" s="1"/>
  <c r="M623" i="2"/>
  <c r="N623" i="2"/>
  <c r="M624" i="2"/>
  <c r="N624" i="2" s="1"/>
  <c r="M656" i="2"/>
  <c r="N656" i="2"/>
  <c r="M657" i="2"/>
  <c r="N657" i="2" s="1"/>
  <c r="M660" i="2"/>
  <c r="N660" i="2"/>
  <c r="M661" i="2"/>
  <c r="N661" i="2" s="1"/>
  <c r="M721" i="2"/>
  <c r="N721" i="2"/>
  <c r="M722" i="2"/>
  <c r="N722" i="2" s="1"/>
  <c r="M736" i="2"/>
  <c r="N736" i="2"/>
  <c r="M747" i="2"/>
  <c r="N747" i="2" s="1"/>
  <c r="M748" i="2"/>
  <c r="N748" i="2"/>
  <c r="M759" i="2"/>
  <c r="N759" i="2" s="1"/>
  <c r="M765" i="2"/>
  <c r="N765" i="2"/>
  <c r="M766" i="2"/>
  <c r="N766" i="2" s="1"/>
  <c r="M767" i="2"/>
  <c r="N767" i="2"/>
  <c r="M769" i="2"/>
  <c r="N769" i="2" s="1"/>
  <c r="M778" i="2"/>
  <c r="N778" i="2"/>
  <c r="M779" i="2"/>
  <c r="N779" i="2" s="1"/>
  <c r="M782" i="2"/>
  <c r="N782" i="2"/>
  <c r="M783" i="2"/>
  <c r="N783" i="2" s="1"/>
  <c r="M785" i="2"/>
  <c r="N785" i="2"/>
  <c r="M242" i="2"/>
  <c r="N242" i="2" s="1"/>
  <c r="M243" i="2"/>
  <c r="N243" i="2"/>
  <c r="M257" i="2"/>
  <c r="N257" i="2" s="1"/>
  <c r="M258" i="2"/>
  <c r="N258" i="2"/>
  <c r="M359" i="2"/>
  <c r="N359" i="2" s="1"/>
  <c r="M398" i="2"/>
  <c r="N398" i="2"/>
  <c r="M440" i="2"/>
  <c r="N440" i="2" s="1"/>
  <c r="M463" i="2"/>
  <c r="N463" i="2"/>
  <c r="M464" i="2"/>
  <c r="N464" i="2" s="1"/>
  <c r="M465" i="2"/>
  <c r="N465" i="2"/>
  <c r="M466" i="2"/>
  <c r="N466" i="2" s="1"/>
  <c r="M587" i="2"/>
  <c r="N587" i="2"/>
  <c r="M644" i="2"/>
  <c r="N644" i="2" s="1"/>
  <c r="M658" i="2"/>
  <c r="N658" i="2"/>
  <c r="M659" i="2"/>
  <c r="N659" i="2" s="1"/>
  <c r="M729" i="2"/>
  <c r="N729" i="2" s="1"/>
  <c r="M758" i="2"/>
  <c r="N758" i="2" s="1"/>
  <c r="M760" i="2"/>
  <c r="N760" i="2" s="1"/>
  <c r="M763" i="2"/>
  <c r="N763" i="2" s="1"/>
  <c r="M789" i="2"/>
  <c r="N789" i="2" s="1"/>
  <c r="M790" i="2"/>
  <c r="N790" i="2" s="1"/>
  <c r="M839" i="2"/>
  <c r="N839" i="2" s="1"/>
  <c r="M34" i="2"/>
  <c r="N34" i="2" s="1"/>
  <c r="M38" i="2"/>
  <c r="N38" i="2" s="1"/>
  <c r="M94" i="2"/>
  <c r="N94" i="2" s="1"/>
  <c r="M97" i="2"/>
  <c r="N97" i="2"/>
  <c r="M116" i="2"/>
  <c r="N116" i="2" s="1"/>
  <c r="M124" i="2"/>
  <c r="N124" i="2" s="1"/>
  <c r="M239" i="2"/>
  <c r="N239" i="2"/>
  <c r="M253" i="2"/>
  <c r="N253" i="2" s="1"/>
  <c r="M254" i="2"/>
  <c r="N254" i="2" s="1"/>
  <c r="M259" i="2"/>
  <c r="N259" i="2" s="1"/>
  <c r="M260" i="2"/>
  <c r="N260" i="2" s="1"/>
  <c r="M261" i="2"/>
  <c r="N261" i="2" s="1"/>
  <c r="M262" i="2"/>
  <c r="N262" i="2" s="1"/>
  <c r="M263" i="2"/>
  <c r="N263" i="2" s="1"/>
  <c r="M264" i="2"/>
  <c r="N264" i="2" s="1"/>
  <c r="M276" i="2"/>
  <c r="N276" i="2" s="1"/>
  <c r="M313" i="2"/>
  <c r="N313" i="2" s="1"/>
  <c r="M314" i="2"/>
  <c r="N314" i="2" s="1"/>
  <c r="M385" i="2"/>
  <c r="N385" i="2" s="1"/>
  <c r="M409" i="2"/>
  <c r="N409" i="2" s="1"/>
  <c r="M410" i="2"/>
  <c r="N410" i="2" s="1"/>
  <c r="M411" i="2"/>
  <c r="N411" i="2" s="1"/>
  <c r="M412" i="2"/>
  <c r="N412" i="2" s="1"/>
  <c r="M413" i="2"/>
  <c r="N413" i="2" s="1"/>
  <c r="M414" i="2"/>
  <c r="N414" i="2" s="1"/>
  <c r="M415" i="2"/>
  <c r="N415" i="2" s="1"/>
  <c r="M534" i="2"/>
  <c r="N534" i="2" s="1"/>
  <c r="M535" i="2"/>
  <c r="N535" i="2" s="1"/>
  <c r="M536" i="2"/>
  <c r="N536" i="2"/>
  <c r="M537" i="2"/>
  <c r="N537" i="2" s="1"/>
  <c r="M538" i="2"/>
  <c r="N538" i="2" s="1"/>
  <c r="M539" i="2"/>
  <c r="N539" i="2" s="1"/>
  <c r="M540" i="2"/>
  <c r="N540" i="2" s="1"/>
  <c r="M541" i="2"/>
  <c r="N541" i="2" s="1"/>
  <c r="M542" i="2"/>
  <c r="N542" i="2" s="1"/>
  <c r="M646" i="2"/>
  <c r="N646" i="2" s="1"/>
  <c r="M653" i="2"/>
  <c r="N653" i="2"/>
  <c r="M654" i="2"/>
  <c r="N654" i="2" s="1"/>
  <c r="M716" i="2"/>
  <c r="N716" i="2"/>
  <c r="M770" i="2"/>
  <c r="N770" i="2" s="1"/>
  <c r="M818" i="2"/>
  <c r="N818" i="2" s="1"/>
  <c r="M819" i="2"/>
  <c r="N819" i="2" s="1"/>
  <c r="M820" i="2"/>
  <c r="N820" i="2" s="1"/>
  <c r="M5" i="2"/>
  <c r="N5" i="2" s="1"/>
  <c r="M12" i="2"/>
  <c r="N12" i="2" s="1"/>
  <c r="M17" i="2"/>
  <c r="N17" i="2" s="1"/>
  <c r="M18" i="2"/>
  <c r="N18" i="2" s="1"/>
  <c r="M19" i="2"/>
  <c r="N19" i="2" s="1"/>
  <c r="M20" i="2"/>
  <c r="N20" i="2"/>
  <c r="M53" i="2"/>
  <c r="N53" i="2" s="1"/>
  <c r="M75" i="2"/>
  <c r="N75" i="2" s="1"/>
  <c r="M77" i="2"/>
  <c r="N77" i="2" s="1"/>
  <c r="M78" i="2"/>
  <c r="N78" i="2"/>
  <c r="M86" i="2"/>
  <c r="N86" i="2" s="1"/>
  <c r="M207" i="2"/>
  <c r="N207" i="2" s="1"/>
  <c r="M208" i="2"/>
  <c r="N208" i="2" s="1"/>
  <c r="M248" i="2"/>
  <c r="N248" i="2"/>
  <c r="M249" i="2"/>
  <c r="N249" i="2" s="1"/>
  <c r="M250" i="2"/>
  <c r="N250" i="2" s="1"/>
  <c r="M252" i="2"/>
  <c r="N252" i="2" s="1"/>
  <c r="M319" i="2"/>
  <c r="N319" i="2" s="1"/>
  <c r="M321" i="2"/>
  <c r="N321" i="2" s="1"/>
  <c r="M323" i="2"/>
  <c r="N323" i="2" s="1"/>
  <c r="M324" i="2"/>
  <c r="N324" i="2" s="1"/>
  <c r="M325" i="2"/>
  <c r="N325" i="2"/>
  <c r="M326" i="2"/>
  <c r="N326" i="2" s="1"/>
  <c r="M327" i="2"/>
  <c r="N327" i="2" s="1"/>
  <c r="M328" i="2"/>
  <c r="N328" i="2" s="1"/>
  <c r="M329" i="2"/>
  <c r="N329" i="2"/>
  <c r="M336" i="2"/>
  <c r="N336" i="2" s="1"/>
  <c r="M337" i="2"/>
  <c r="N337" i="2" s="1"/>
  <c r="M347" i="2"/>
  <c r="N347" i="2" s="1"/>
  <c r="M350" i="2"/>
  <c r="N350" i="2" s="1"/>
  <c r="M351" i="2"/>
  <c r="N351" i="2" s="1"/>
  <c r="M372" i="2"/>
  <c r="N372" i="2" s="1"/>
  <c r="M379" i="2"/>
  <c r="N379" i="2" s="1"/>
  <c r="M380" i="2"/>
  <c r="N380" i="2" s="1"/>
  <c r="M381" i="2"/>
  <c r="N381" i="2" s="1"/>
  <c r="M416" i="2"/>
  <c r="N416" i="2" s="1"/>
  <c r="M417" i="2"/>
  <c r="N417" i="2" s="1"/>
  <c r="M418" i="2"/>
  <c r="N418" i="2"/>
  <c r="M419" i="2"/>
  <c r="N419" i="2" s="1"/>
  <c r="M420" i="2"/>
  <c r="N420" i="2" s="1"/>
  <c r="M421" i="2"/>
  <c r="N421" i="2" s="1"/>
  <c r="M423" i="2"/>
  <c r="N423" i="2"/>
  <c r="M425" i="2"/>
  <c r="N425" i="2" s="1"/>
  <c r="M432" i="2"/>
  <c r="N432" i="2" s="1"/>
  <c r="M433" i="2"/>
  <c r="N433" i="2" s="1"/>
  <c r="M447" i="2"/>
  <c r="N447" i="2"/>
  <c r="M469" i="2"/>
  <c r="N469" i="2" s="1"/>
  <c r="M470" i="2"/>
  <c r="N470" i="2" s="1"/>
  <c r="M471" i="2"/>
  <c r="N471" i="2" s="1"/>
  <c r="M515" i="2"/>
  <c r="N515" i="2" s="1"/>
  <c r="M516" i="2"/>
  <c r="N516" i="2" s="1"/>
  <c r="M517" i="2"/>
  <c r="N517" i="2" s="1"/>
  <c r="M525" i="2"/>
  <c r="N525" i="2" s="1"/>
  <c r="M531" i="2"/>
  <c r="N531" i="2"/>
  <c r="M532" i="2"/>
  <c r="N532" i="2" s="1"/>
  <c r="M567" i="2"/>
  <c r="N567" i="2" s="1"/>
  <c r="M568" i="2"/>
  <c r="N568" i="2" s="1"/>
  <c r="M569" i="2"/>
  <c r="N569" i="2"/>
  <c r="M570" i="2"/>
  <c r="N570" i="2" s="1"/>
  <c r="M571" i="2"/>
  <c r="N571" i="2" s="1"/>
  <c r="M572" i="2"/>
  <c r="N572" i="2" s="1"/>
  <c r="M573" i="2"/>
  <c r="N573" i="2" s="1"/>
  <c r="M574" i="2"/>
  <c r="N574" i="2" s="1"/>
  <c r="M575" i="2"/>
  <c r="N575" i="2" s="1"/>
  <c r="M576" i="2"/>
  <c r="N576" i="2" s="1"/>
  <c r="M577" i="2"/>
  <c r="N577" i="2" s="1"/>
  <c r="M607" i="2"/>
  <c r="N607" i="2"/>
  <c r="M611" i="2"/>
  <c r="N611" i="2" s="1"/>
  <c r="M613" i="2"/>
  <c r="N613" i="2" s="1"/>
  <c r="M614" i="2"/>
  <c r="N614" i="2" s="1"/>
  <c r="M615" i="2"/>
  <c r="N615" i="2" s="1"/>
  <c r="M616" i="2"/>
  <c r="N616" i="2" s="1"/>
  <c r="M618" i="2"/>
  <c r="N618" i="2" s="1"/>
  <c r="M626" i="2"/>
  <c r="N626" i="2" s="1"/>
  <c r="M627" i="2"/>
  <c r="N627" i="2" s="1"/>
  <c r="M628" i="2"/>
  <c r="N628" i="2" s="1"/>
  <c r="M629" i="2"/>
  <c r="N629" i="2" s="1"/>
  <c r="M630" i="2"/>
  <c r="N630" i="2" s="1"/>
  <c r="M631" i="2"/>
  <c r="N631" i="2" s="1"/>
  <c r="M635" i="2"/>
  <c r="N635" i="2" s="1"/>
  <c r="M636" i="2"/>
  <c r="N636" i="2" s="1"/>
  <c r="M637" i="2"/>
  <c r="N637" i="2" s="1"/>
  <c r="M638" i="2"/>
  <c r="N638" i="2" s="1"/>
  <c r="M682" i="2"/>
  <c r="N682" i="2" s="1"/>
  <c r="M706" i="2"/>
  <c r="N706" i="2" s="1"/>
  <c r="M718" i="2"/>
  <c r="N718" i="2" s="1"/>
  <c r="M720" i="2"/>
  <c r="N720" i="2" s="1"/>
  <c r="M732" i="2"/>
  <c r="N732" i="2" s="1"/>
  <c r="M739" i="2"/>
  <c r="N739" i="2" s="1"/>
  <c r="M743" i="2"/>
  <c r="N743" i="2" s="1"/>
  <c r="M751" i="2"/>
  <c r="N751" i="2" s="1"/>
  <c r="M752" i="2"/>
  <c r="N752" i="2" s="1"/>
  <c r="M753" i="2"/>
  <c r="N753" i="2" s="1"/>
  <c r="M755" i="2"/>
  <c r="N755" i="2" s="1"/>
  <c r="M756" i="2"/>
  <c r="N756" i="2" s="1"/>
  <c r="M757" i="2"/>
  <c r="N757" i="2" s="1"/>
  <c r="M771" i="2"/>
  <c r="N771" i="2" s="1"/>
  <c r="M777" i="2"/>
  <c r="N777" i="2" s="1"/>
  <c r="M824" i="2"/>
  <c r="N824" i="2" s="1"/>
  <c r="M826" i="2"/>
  <c r="N826" i="2" s="1"/>
  <c r="M828" i="2"/>
  <c r="N828" i="2" s="1"/>
  <c r="M829" i="2"/>
  <c r="N829" i="2" s="1"/>
  <c r="M830" i="2"/>
  <c r="N830" i="2" s="1"/>
  <c r="M831" i="2"/>
  <c r="N831" i="2" s="1"/>
  <c r="M840" i="2"/>
  <c r="N840" i="2" s="1"/>
  <c r="M841" i="2"/>
  <c r="N841" i="2" s="1"/>
  <c r="M842" i="2"/>
  <c r="N842" i="2" s="1"/>
  <c r="M42" i="2"/>
  <c r="N42" i="2" s="1"/>
  <c r="M82" i="2"/>
  <c r="N82" i="2" s="1"/>
  <c r="M83" i="2"/>
  <c r="N83" i="2" s="1"/>
  <c r="M158" i="2"/>
  <c r="N158" i="2" s="1"/>
  <c r="M159" i="2"/>
  <c r="N159" i="2" s="1"/>
  <c r="M214" i="2"/>
  <c r="N214" i="2" s="1"/>
  <c r="M215" i="2"/>
  <c r="N215" i="2" s="1"/>
  <c r="M216" i="2"/>
  <c r="N216" i="2" s="1"/>
  <c r="M217" i="2"/>
  <c r="N217" i="2" s="1"/>
  <c r="M220" i="2"/>
  <c r="N220" i="2" s="1"/>
  <c r="M226" i="2"/>
  <c r="N226" i="2" s="1"/>
  <c r="M227" i="2"/>
  <c r="N227" i="2" s="1"/>
  <c r="M642" i="2"/>
  <c r="N642" i="2" s="1"/>
  <c r="M643" i="2"/>
  <c r="N643" i="2" s="1"/>
  <c r="M645" i="2"/>
  <c r="N645" i="2" s="1"/>
  <c r="M647" i="2"/>
  <c r="N647" i="2" s="1"/>
  <c r="M651" i="2"/>
  <c r="N651" i="2" s="1"/>
  <c r="M652" i="2"/>
  <c r="N652" i="2" s="1"/>
  <c r="M810" i="2"/>
  <c r="N810" i="2" s="1"/>
  <c r="M811" i="2"/>
  <c r="N811" i="2" s="1"/>
  <c r="M812" i="2"/>
  <c r="N812" i="2" s="1"/>
  <c r="M814" i="2"/>
  <c r="N814" i="2" s="1"/>
  <c r="M816" i="2"/>
  <c r="N816" i="2" s="1"/>
  <c r="M817" i="2"/>
  <c r="N817" i="2" s="1"/>
  <c r="M54" i="2"/>
  <c r="N54" i="2" s="1"/>
  <c r="M55" i="2"/>
  <c r="N55" i="2" s="1"/>
  <c r="M59" i="2"/>
  <c r="N59" i="2" s="1"/>
  <c r="M62" i="2"/>
  <c r="N62" i="2" s="1"/>
  <c r="M67" i="2"/>
  <c r="N67" i="2" s="1"/>
  <c r="M70" i="2"/>
  <c r="N70" i="2" s="1"/>
  <c r="M71" i="2"/>
  <c r="N71" i="2" s="1"/>
  <c r="M72" i="2"/>
  <c r="N72" i="2" s="1"/>
  <c r="M601" i="2"/>
  <c r="N601" i="2" s="1"/>
  <c r="M787" i="2"/>
  <c r="N787" i="2" s="1"/>
  <c r="M322" i="2"/>
  <c r="N322" i="2" s="1"/>
  <c r="M578" i="2"/>
  <c r="N578" i="2" s="1"/>
  <c r="M590" i="2"/>
  <c r="N590" i="2" s="1"/>
  <c r="M591" i="2"/>
  <c r="N591" i="2" s="1"/>
  <c r="M593" i="2"/>
  <c r="N593" i="2" s="1"/>
  <c r="M761" i="2"/>
  <c r="N761" i="2" s="1"/>
  <c r="M762" i="2"/>
  <c r="N762" i="2" s="1"/>
  <c r="M764" i="2"/>
  <c r="N764" i="2" s="1"/>
  <c r="M794" i="2"/>
  <c r="N794" i="2" s="1"/>
  <c r="M795" i="2"/>
  <c r="N795" i="2" s="1"/>
  <c r="M798" i="2"/>
  <c r="N798" i="2" s="1"/>
  <c r="M834" i="2"/>
  <c r="N834" i="2" s="1"/>
  <c r="M715" i="2"/>
  <c r="N715" i="2" s="1"/>
  <c r="M768" i="2"/>
  <c r="N768" i="2" s="1"/>
  <c r="M786" i="2"/>
  <c r="N786" i="2" s="1"/>
  <c r="M788" i="2"/>
  <c r="N788" i="2" s="1"/>
  <c r="M586" i="2"/>
  <c r="N586" i="2" s="1"/>
  <c r="M588" i="2"/>
  <c r="N588" i="2" s="1"/>
  <c r="M589" i="2"/>
  <c r="N589" i="2" s="1"/>
  <c r="M592" i="2"/>
  <c r="N592" i="2" s="1"/>
  <c r="M606" i="2"/>
  <c r="N606" i="2" s="1"/>
  <c r="M793" i="2"/>
  <c r="N793" i="2" s="1"/>
  <c r="M833" i="2"/>
  <c r="N833" i="2" s="1"/>
  <c r="M553" i="2"/>
  <c r="N553" i="2" s="1"/>
  <c r="M559" i="2"/>
  <c r="N559" i="2"/>
  <c r="M564" i="2"/>
  <c r="N564" i="2" s="1"/>
  <c r="M403" i="2"/>
  <c r="N403" i="2" s="1"/>
  <c r="M197" i="2"/>
  <c r="N197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N203" i="2" s="1"/>
  <c r="M270" i="2"/>
  <c r="N270" i="2" s="1"/>
  <c r="M700" i="2"/>
  <c r="N700" i="2" s="1"/>
  <c r="M701" i="2"/>
  <c r="N701" i="2" s="1"/>
  <c r="M773" i="2"/>
  <c r="N773" i="2" s="1"/>
  <c r="M774" i="2"/>
  <c r="N774" i="2" s="1"/>
  <c r="M775" i="2"/>
  <c r="N775" i="2" s="1"/>
  <c r="M180" i="2"/>
  <c r="N180" i="2" s="1"/>
  <c r="M181" i="2"/>
  <c r="N181" i="2" s="1"/>
  <c r="M182" i="2"/>
  <c r="N182" i="2" s="1"/>
  <c r="M461" i="2"/>
  <c r="N461" i="2" s="1"/>
  <c r="M5" i="1" l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3" i="1"/>
  <c r="N543" i="1" s="1"/>
  <c r="M544" i="1"/>
  <c r="N544" i="1" s="1"/>
  <c r="M545" i="1"/>
  <c r="N545" i="1" s="1"/>
  <c r="M547" i="1"/>
  <c r="N547" i="1" s="1"/>
  <c r="M548" i="1"/>
  <c r="N548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8" i="1"/>
  <c r="N738" i="1" s="1"/>
  <c r="M739" i="1"/>
  <c r="N739" i="1" s="1"/>
  <c r="M740" i="1"/>
  <c r="N740" i="1" s="1"/>
  <c r="M741" i="1"/>
  <c r="N741" i="1" s="1"/>
  <c r="M742" i="1"/>
  <c r="N742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150" i="1"/>
  <c r="N150" i="1" s="1"/>
  <c r="M32" i="1"/>
  <c r="N32" i="1" s="1"/>
  <c r="M45" i="1"/>
  <c r="N45" i="1" s="1"/>
  <c r="M64" i="1"/>
  <c r="N64" i="1" s="1"/>
  <c r="M65" i="1"/>
  <c r="N65" i="1" s="1"/>
  <c r="M89" i="1"/>
  <c r="N89" i="1" s="1"/>
  <c r="M90" i="1"/>
  <c r="N90" i="1" s="1"/>
  <c r="M97" i="1"/>
  <c r="N97" i="1" s="1"/>
  <c r="M161" i="1"/>
  <c r="N161" i="1" s="1"/>
  <c r="M278" i="1"/>
  <c r="N278" i="1" s="1"/>
  <c r="M346" i="1"/>
  <c r="N346" i="1" s="1"/>
  <c r="M395" i="1"/>
  <c r="N395" i="1" s="1"/>
  <c r="M480" i="1"/>
  <c r="N480" i="1" s="1"/>
  <c r="M542" i="1"/>
  <c r="N542" i="1" s="1"/>
  <c r="M546" i="1"/>
  <c r="N546" i="1" s="1"/>
  <c r="M549" i="1"/>
  <c r="N549" i="1" s="1"/>
  <c r="M612" i="1"/>
  <c r="N612" i="1" s="1"/>
  <c r="M737" i="1"/>
  <c r="N737" i="1" s="1"/>
  <c r="M743" i="1"/>
  <c r="N743" i="1" s="1"/>
  <c r="M766" i="1"/>
  <c r="N766" i="1" s="1"/>
  <c r="M788" i="1"/>
  <c r="N788" i="1" s="1"/>
</calcChain>
</file>

<file path=xl/sharedStrings.xml><?xml version="1.0" encoding="utf-8"?>
<sst xmlns="http://schemas.openxmlformats.org/spreadsheetml/2006/main" count="30558" uniqueCount="1613">
  <si>
    <t>Contractor: Sysco Albany LLC
Contract Number: PC69157</t>
  </si>
  <si>
    <t>Product Category</t>
  </si>
  <si>
    <t>Product Brand or Manufacturer</t>
  </si>
  <si>
    <t>Product Stock Number</t>
  </si>
  <si>
    <t>NYS Product Y=Yes</t>
  </si>
  <si>
    <t>Product Description</t>
  </si>
  <si>
    <t>Unit of Measure</t>
  </si>
  <si>
    <t>Size</t>
  </si>
  <si>
    <t xml:space="preserve"> Cost of Product</t>
  </si>
  <si>
    <t>Incoming Freight</t>
  </si>
  <si>
    <t>Applicable Allowance</t>
  </si>
  <si>
    <t>Markup %</t>
  </si>
  <si>
    <t>Markup in Dollars</t>
  </si>
  <si>
    <t>NYS Net Delivered Price (Includes Markup)</t>
  </si>
  <si>
    <t>Non-food</t>
  </si>
  <si>
    <t>SYSCO</t>
  </si>
  <si>
    <t>CASE</t>
  </si>
  <si>
    <t>6 CT</t>
  </si>
  <si>
    <t>BAG PAPER BRN 1/6BBL 76#</t>
  </si>
  <si>
    <t>400CT</t>
  </si>
  <si>
    <t>ERTHPLS</t>
  </si>
  <si>
    <t>BAG PAPER BRN 12 LB</t>
  </si>
  <si>
    <t>500 CT</t>
  </si>
  <si>
    <t>BAG PAPER BRN 20LB</t>
  </si>
  <si>
    <t>BAG PAPER BRN 4#</t>
  </si>
  <si>
    <t>BAG PAPER BRN 6#</t>
  </si>
  <si>
    <t>BAG PAPER BRN 8#</t>
  </si>
  <si>
    <t>BAG PAPER BRN HNDL BSTRO 60#</t>
  </si>
  <si>
    <t>250CT</t>
  </si>
  <si>
    <t>BAG PAPER BRN HNDL TRAVLR 60#</t>
  </si>
  <si>
    <t>BAG PAPER BRN W/HNDL REGAL 65#</t>
  </si>
  <si>
    <t>200CT</t>
  </si>
  <si>
    <t>BAG PAPER BRN W/HNDL TEMPO 60#</t>
  </si>
  <si>
    <t>200 CT</t>
  </si>
  <si>
    <t>250 CT</t>
  </si>
  <si>
    <t>MCNAIRN</t>
  </si>
  <si>
    <t>BAG PAPER SUBMARINE 4.5X2X14</t>
  </si>
  <si>
    <t>1000CT</t>
  </si>
  <si>
    <t>PACKER</t>
  </si>
  <si>
    <t>BAG PAPER SUPER RYL 14X10X15.7</t>
  </si>
  <si>
    <t>CT</t>
  </si>
  <si>
    <t>BAG PAPER WHT 10#</t>
  </si>
  <si>
    <t>BAG PAPER WHT 12LB</t>
  </si>
  <si>
    <t>BAG PAPER WHT 4#</t>
  </si>
  <si>
    <t>BAG PAPER WHT 8#</t>
  </si>
  <si>
    <t>SYS CLS</t>
  </si>
  <si>
    <t>BAG PLAS 10X8X24 .7ML CLR</t>
  </si>
  <si>
    <t>BAG PLAS 6.5X7IN HI-DEN SADDLE</t>
  </si>
  <si>
    <t>2000CT</t>
  </si>
  <si>
    <t>BAG PLAS 6X3X15 .6ML CLR RL</t>
  </si>
  <si>
    <t>BAG PLAS 6X3X15 .9ML HVY WT RL</t>
  </si>
  <si>
    <t>BAG PLAS 8X4X18 .7 MIL REG WT</t>
  </si>
  <si>
    <t>BAG PLAS BUN PAN WTIE 13MICRON</t>
  </si>
  <si>
    <t>27X37"</t>
  </si>
  <si>
    <t>HANGARD</t>
  </si>
  <si>
    <t>BAG PLAS RECLOS HD QT</t>
  </si>
  <si>
    <t>7X8</t>
  </si>
  <si>
    <t>BAG PLAS RECLOSE 2GAL13X15 FRZ</t>
  </si>
  <si>
    <t>100 CT</t>
  </si>
  <si>
    <t>BAG PLAS RECLOSE GAL XX-HEAVY</t>
  </si>
  <si>
    <t>BAG PLAS RECLOSE GAL10X10 FRZR</t>
  </si>
  <si>
    <t>BAG PLAS RECLOSE QRT 7X8 XXHVY</t>
  </si>
  <si>
    <t>500CT</t>
  </si>
  <si>
    <t>BAG PLAS SNDW HD ZIPGARD</t>
  </si>
  <si>
    <t>6.5X6</t>
  </si>
  <si>
    <t>SYS REL</t>
  </si>
  <si>
    <t>BAG PLAS TSHRT 11.5X6.5X20 TKU</t>
  </si>
  <si>
    <t>750 CT</t>
  </si>
  <si>
    <t>BAG PLAS TSHRT 11.5X6.5X21 TKU</t>
  </si>
  <si>
    <t>BAG PLAS TSHRT 13X7.5X21 TTO</t>
  </si>
  <si>
    <t>DYGERT</t>
  </si>
  <si>
    <t>BAG POLY CUTLERY 3X11 ROLL</t>
  </si>
  <si>
    <t>1750CT</t>
  </si>
  <si>
    <t>BAG SAND WHT 6X1X7 WET WAX</t>
  </si>
  <si>
    <t>ECOPROD</t>
  </si>
  <si>
    <t>EACH</t>
  </si>
  <si>
    <t>BLEACH CHLORINE LIQ 5.25 %</t>
  </si>
  <si>
    <t>128OZ</t>
  </si>
  <si>
    <t>BLEACH LIQ GRMCDL ULTRA 6%</t>
  </si>
  <si>
    <t>KEYSTON</t>
  </si>
  <si>
    <t>BLEACH LIQUID DISINFECT CLENER</t>
  </si>
  <si>
    <t>32 OZ</t>
  </si>
  <si>
    <t>ECOLAB</t>
  </si>
  <si>
    <t>32OZ</t>
  </si>
  <si>
    <t>BOWL BIODEG SUGAR CANE</t>
  </si>
  <si>
    <t>Y</t>
  </si>
  <si>
    <t>125 CT</t>
  </si>
  <si>
    <t>125CT</t>
  </si>
  <si>
    <t>DART</t>
  </si>
  <si>
    <t>50 CT</t>
  </si>
  <si>
    <t>SYSTRNZ</t>
  </si>
  <si>
    <t>BOWL PAPER COATED 12OZ HVY</t>
  </si>
  <si>
    <t>EARTHCH</t>
  </si>
  <si>
    <t>BOWL PAPER PULP MLD FBR12OZ EC</t>
  </si>
  <si>
    <t>126CT</t>
  </si>
  <si>
    <t>BOWL PLAS BLK W/LID TFPP 9</t>
  </si>
  <si>
    <t>150CT</t>
  </si>
  <si>
    <t>ALADDIN</t>
  </si>
  <si>
    <t>BOWL PLAS CLR 5 OZ</t>
  </si>
  <si>
    <t>SOLO</t>
  </si>
  <si>
    <t>BOWL PLAS CLR PET W/L 32Z PRS</t>
  </si>
  <si>
    <t>63 CT</t>
  </si>
  <si>
    <t>ALADTMP</t>
  </si>
  <si>
    <t>BOWL PLAS FROSTED DISPOSABLE</t>
  </si>
  <si>
    <t>8 OZ</t>
  </si>
  <si>
    <t>BOWL PLAS HNG DOME LID 24OZ</t>
  </si>
  <si>
    <t>75CT</t>
  </si>
  <si>
    <t>BOWL PLAS PLA SALAD WITH LID</t>
  </si>
  <si>
    <t>BOWL PLAS RECTNGL F/CONDIMENTS</t>
  </si>
  <si>
    <t>4 OZ</t>
  </si>
  <si>
    <t>SUBWAY</t>
  </si>
  <si>
    <t>BOWL PLAS SAL COMBO/LID 32 OZ</t>
  </si>
  <si>
    <t>SABERT</t>
  </si>
  <si>
    <t>BOWL PLAS SQUARE CLR PET</t>
  </si>
  <si>
    <t>BOWL PULP RND 32 OZ 8</t>
  </si>
  <si>
    <t>75 CT</t>
  </si>
  <si>
    <t>BOX BUS BLK 7IN DEEP 15X20IN</t>
  </si>
  <si>
    <t>15X20</t>
  </si>
  <si>
    <t>TIMBAR</t>
  </si>
  <si>
    <t>BOX CORR FULL STM PAN WHT</t>
  </si>
  <si>
    <t>BOX CORR HALF STM PAN 12X10X3</t>
  </si>
  <si>
    <t>BOX CORR PZZ KRAFT</t>
  </si>
  <si>
    <t>10X10</t>
  </si>
  <si>
    <t>12X12</t>
  </si>
  <si>
    <t>BOX CORR PZZ KRFT/KRFT BFLUT</t>
  </si>
  <si>
    <t>18X18</t>
  </si>
  <si>
    <t>BOX CORR WING B FLUTE 9X9X2.5</t>
  </si>
  <si>
    <t>FOLDPAK</t>
  </si>
  <si>
    <t>BOX PAPER EARTH PLUS BIO #1</t>
  </si>
  <si>
    <t>AREZCLS</t>
  </si>
  <si>
    <t>BOX PIZZA 10 W/K B-FLT 1-7/8</t>
  </si>
  <si>
    <t>10X10"</t>
  </si>
  <si>
    <t>BOX PIZZA 12 CLAY PLAIN WHT 2D</t>
  </si>
  <si>
    <t>BOX PIZZA 12 W/K B-FLT 1-7/8</t>
  </si>
  <si>
    <t>12X12"</t>
  </si>
  <si>
    <t>BOX PIZZA 14 W/K B-FLT 1-7/8</t>
  </si>
  <si>
    <t>14X14"</t>
  </si>
  <si>
    <t>BOX PIZZA 16 W/K B-FLT 1-7/8</t>
  </si>
  <si>
    <t>16X16"</t>
  </si>
  <si>
    <t>BOX PIZZA 17X13 W/K BFLT 1-7/8</t>
  </si>
  <si>
    <t>17X13"</t>
  </si>
  <si>
    <t>BOX PIZZA 18 W/K B-FLT 1-7/8</t>
  </si>
  <si>
    <t>18X18"</t>
  </si>
  <si>
    <t>BOX PIZZA 25X17 W/K BFLT 1-7/8</t>
  </si>
  <si>
    <t>25X17"</t>
  </si>
  <si>
    <t>BOX PIZZA CLAY 2"</t>
  </si>
  <si>
    <t>BOX PIZZA CLAY 9X9X1.75"</t>
  </si>
  <si>
    <t>9X9</t>
  </si>
  <si>
    <t>MAMADEL</t>
  </si>
  <si>
    <t>BOX PIZZA CORR 12 MAMADEL</t>
  </si>
  <si>
    <t>12 IN</t>
  </si>
  <si>
    <t>BOX PIZZA CORR KRFT/KRFT B FLU</t>
  </si>
  <si>
    <t>16X16</t>
  </si>
  <si>
    <t>BOX PIZZA CORR MAMA DELUCA</t>
  </si>
  <si>
    <t>9 IN</t>
  </si>
  <si>
    <t>14 IN</t>
  </si>
  <si>
    <t>BROOM ANGULAR FLAGGED</t>
  </si>
  <si>
    <t>54"</t>
  </si>
  <si>
    <t>RUBBRMD</t>
  </si>
  <si>
    <t>BROOM LOBBY VNYL HDL 7.5 EXEC</t>
  </si>
  <si>
    <t>BROOM WAREHOUSE CORN BLEND #32</t>
  </si>
  <si>
    <t>32LB</t>
  </si>
  <si>
    <t>BRUSH BROILER W/SCRAPR HNDL</t>
  </si>
  <si>
    <t>30IN</t>
  </si>
  <si>
    <t>SYS IMP</t>
  </si>
  <si>
    <t>3 CT</t>
  </si>
  <si>
    <t>STERNO</t>
  </si>
  <si>
    <t>CANDLE DISP PET LITES CLR</t>
  </si>
  <si>
    <t>5 HR</t>
  </si>
  <si>
    <t>CANDLE TEALIGHT 5 HR</t>
  </si>
  <si>
    <t>CANDLE VOTIVE WHT 10 HR</t>
  </si>
  <si>
    <t>10 HR</t>
  </si>
  <si>
    <t>50CT</t>
  </si>
  <si>
    <t>20 LB</t>
  </si>
  <si>
    <t>GRILLTM</t>
  </si>
  <si>
    <t>CHARCOAL LIGHTER FLUID PLAS</t>
  </si>
  <si>
    <t>CHARCOAL LUMP HARDWD CHURRAS</t>
  </si>
  <si>
    <t>40 LB</t>
  </si>
  <si>
    <t>NATRGLO</t>
  </si>
  <si>
    <t>CHARCOAL LUMP NATURAL</t>
  </si>
  <si>
    <t>CHARGER WHIPPED CREAM DISP</t>
  </si>
  <si>
    <t>24CT</t>
  </si>
  <si>
    <t>CHOPSTICK BAMBOO WHT ENV 9</t>
  </si>
  <si>
    <t>100CT</t>
  </si>
  <si>
    <t>CIRCLE PZZ CORR 10 W/K C-FLT</t>
  </si>
  <si>
    <t>10"</t>
  </si>
  <si>
    <t>CIRCLE PZZ CORR 14 W/K C-FLT</t>
  </si>
  <si>
    <t>14"</t>
  </si>
  <si>
    <t>CIRCLE PZZ CORR 16 W/K C-FLT</t>
  </si>
  <si>
    <t>16"</t>
  </si>
  <si>
    <t>SPC&amp;SPN</t>
  </si>
  <si>
    <t>CLEANER ALL PURP LIQUID</t>
  </si>
  <si>
    <t>3 OZ</t>
  </si>
  <si>
    <t>CLEANER ALL PURP OASIS 133REF</t>
  </si>
  <si>
    <t>2.5GAL</t>
  </si>
  <si>
    <t>CLEANER ALL PURPOSE ORANGE RTU</t>
  </si>
  <si>
    <t>CLEANER ALL PURPOSE PINE RTU</t>
  </si>
  <si>
    <t>1 GAL</t>
  </si>
  <si>
    <t>CLEANER BOWL PHOS ACID 20% RTU</t>
  </si>
  <si>
    <t>CLEANER COFF EQUIP DIPITXP</t>
  </si>
  <si>
    <t>1.75LB</t>
  </si>
  <si>
    <t>CLEANER DEGREASER CONCENTR RTU</t>
  </si>
  <si>
    <t>CLEANER DEGREASER OVEN RTU</t>
  </si>
  <si>
    <t>CLEANER DEGRSR FRYR &amp; GRLL RTU</t>
  </si>
  <si>
    <t>CLEANER DEGRSR GREASELIFT DISP</t>
  </si>
  <si>
    <t>2L</t>
  </si>
  <si>
    <t>CLEANER DEGRSR GREASELIFT RTU</t>
  </si>
  <si>
    <t>CLEANER DEGRSR GRS CTTR PLS NP</t>
  </si>
  <si>
    <t>SSDC</t>
  </si>
  <si>
    <t>CLEANER DEGRSR HEAVY DUTY</t>
  </si>
  <si>
    <t>12 LTR</t>
  </si>
  <si>
    <t>CLEANER DEGRSR HGH TMP GRL RTU</t>
  </si>
  <si>
    <t>3.6 OZ</t>
  </si>
  <si>
    <t>CLEANER DEGRSR NEUTRAL ENCMP</t>
  </si>
  <si>
    <t>CLEANER DEGRSR ORGFRC OASIS137</t>
  </si>
  <si>
    <t>CLEANER DEGRSR REALAPEEL ARSL</t>
  </si>
  <si>
    <t>18OZ</t>
  </si>
  <si>
    <t>CLEANER DEGRSR RTU ORG FORCE</t>
  </si>
  <si>
    <t>DIVERSY</t>
  </si>
  <si>
    <t>CLEANER DESCALER SUMA CALC D5</t>
  </si>
  <si>
    <t>CLEANER DISINFECT PEROX RTU</t>
  </si>
  <si>
    <t>CLEANER DISINFECTANT PEROX OAS</t>
  </si>
  <si>
    <t>2GAL</t>
  </si>
  <si>
    <t>CLEANER DRAIN TREATMENT DISP</t>
  </si>
  <si>
    <t>CLEANER FLOOR</t>
  </si>
  <si>
    <t>2 OZ</t>
  </si>
  <si>
    <t>CLEANER FLOOR ALKALINE RTU</t>
  </si>
  <si>
    <t>CLEANER FLOOR NEUTRAL OASIS100</t>
  </si>
  <si>
    <t>CLEANER FLOOR NEUTRAL PWDR RTU</t>
  </si>
  <si>
    <t>90 PK</t>
  </si>
  <si>
    <t>CLEANER FLOOR OASIS 115XP</t>
  </si>
  <si>
    <t>CLEANER FLOOR PROMINENCE HD</t>
  </si>
  <si>
    <t>2.5 LT</t>
  </si>
  <si>
    <t>CLEANER FLOOR SANI WASHNWALK</t>
  </si>
  <si>
    <t>CLEANER FLOOR SANI WSH N WALK</t>
  </si>
  <si>
    <t>CLEANER FREEZER SUMA</t>
  </si>
  <si>
    <t>CLEANER FRYER BOILOUT RTU</t>
  </si>
  <si>
    <t>8OZ</t>
  </si>
  <si>
    <t>CLEANER GLASS &amp; MULTI GLANCE</t>
  </si>
  <si>
    <t>84.5OZ</t>
  </si>
  <si>
    <t>CLEANER GLASS AMMON OASIS255SF</t>
  </si>
  <si>
    <t>CLEANER GLASS BLUE RTU</t>
  </si>
  <si>
    <t>CLEANER GLASS CONC</t>
  </si>
  <si>
    <t>CLEANER GREASE SUMA DRAIN</t>
  </si>
  <si>
    <t>SCTHBRT</t>
  </si>
  <si>
    <t>CLEANER GRL QUICKCLEAN PCKT</t>
  </si>
  <si>
    <t>3.2 OZ</t>
  </si>
  <si>
    <t>SUMA</t>
  </si>
  <si>
    <t>CLEANER HVY DTY BREAK-UP SC</t>
  </si>
  <si>
    <t>2.5LT</t>
  </si>
  <si>
    <t>CLEANER LIQ VIGOROSO LAVEN RTU</t>
  </si>
  <si>
    <t>CLEANER OVEN &amp; GRL ARSL</t>
  </si>
  <si>
    <t>20OZ</t>
  </si>
  <si>
    <t>CLEANER OVEN &amp; GRL SUMA D9</t>
  </si>
  <si>
    <t>CLEANER OVEN GREASESTRIP+ NP</t>
  </si>
  <si>
    <t>CLEANER OVEN LIQ FOAMFREE SUMA</t>
  </si>
  <si>
    <t>CLEANER RESTROOM 6X1</t>
  </si>
  <si>
    <t>SANISTN</t>
  </si>
  <si>
    <t>CLEANER SANITIZER .5 OZ PACKET</t>
  </si>
  <si>
    <t>CLEANER VEG FRUIT ANTIMICRO</t>
  </si>
  <si>
    <t>CONTAINER BIODEG 1CMPT HNG</t>
  </si>
  <si>
    <t>9X9X3</t>
  </si>
  <si>
    <t>CHINET</t>
  </si>
  <si>
    <t>CONTAINER BIODEG CLAMSHELL</t>
  </si>
  <si>
    <t>8X8X3</t>
  </si>
  <si>
    <t>CONTAINER BIODEG HNG BAGASSE</t>
  </si>
  <si>
    <t>6X6"</t>
  </si>
  <si>
    <t>CONTAINER BIODEG HNGD 8X8X3</t>
  </si>
  <si>
    <t>CONTAINER BIODEG SOUP WORLD</t>
  </si>
  <si>
    <t>12 OZ</t>
  </si>
  <si>
    <t>16 OZ</t>
  </si>
  <si>
    <t>CONTAINER FIBER BAGASSE 6 H/L</t>
  </si>
  <si>
    <t>6X6</t>
  </si>
  <si>
    <t>8X8"</t>
  </si>
  <si>
    <t>PACTIV</t>
  </si>
  <si>
    <t>CONTAINER FIBER HNGD 6X6</t>
  </si>
  <si>
    <t>400 CT</t>
  </si>
  <si>
    <t>CONTAINER FIBER HNGD 9X9 1CMP</t>
  </si>
  <si>
    <t>9X9IN</t>
  </si>
  <si>
    <t>GROUND</t>
  </si>
  <si>
    <t>150 CT</t>
  </si>
  <si>
    <t>6 IN</t>
  </si>
  <si>
    <t>16OZ</t>
  </si>
  <si>
    <t>12OZ</t>
  </si>
  <si>
    <t>BIOPLUS</t>
  </si>
  <si>
    <t>CONTAINER PAPER #1 TERRA II</t>
  </si>
  <si>
    <t>CONTAINER PAPER #3 TERRA II</t>
  </si>
  <si>
    <t>CONTAINER PAPER 12 OZ SYMPHONY</t>
  </si>
  <si>
    <t>25 CT</t>
  </si>
  <si>
    <t>CONTAINER PAPER 8 OZ SYMPHONY</t>
  </si>
  <si>
    <t>CONTAINER PAPER BIO PAK #3 WHT</t>
  </si>
  <si>
    <t>CONTAINER PAPER BIODEG 1COMP</t>
  </si>
  <si>
    <t>9X6"</t>
  </si>
  <si>
    <t>CONTAINER PAPER CMBO 120Z WHT</t>
  </si>
  <si>
    <t>CONTAINER PAPER CMBO 16OZ SYMP</t>
  </si>
  <si>
    <t>CONTAINER PAPER HNG 9X6 1C FBR</t>
  </si>
  <si>
    <t>CONTAINER PAPER HNG 9X9 1C FBR</t>
  </si>
  <si>
    <t>CONTAINER PAPER HNG 9X9 3C FBR</t>
  </si>
  <si>
    <t>ROYAL P</t>
  </si>
  <si>
    <t>CONTAINER PAPER KRAFT 8Z W/LID</t>
  </si>
  <si>
    <t>CONTAINER PAPER KRAFT16Z W/LID</t>
  </si>
  <si>
    <t>CONTAINER PAPER RND 12/LID</t>
  </si>
  <si>
    <t>EA</t>
  </si>
  <si>
    <t>CONTAINER PAPER RND 16/LID</t>
  </si>
  <si>
    <t>CONTAINER PAPER SOUP 12 OZ</t>
  </si>
  <si>
    <t>CONTAINER PAPER SOUP 16 OZ</t>
  </si>
  <si>
    <t>CONTAINER PAPER SOUP 8 OZ</t>
  </si>
  <si>
    <t>40 CT</t>
  </si>
  <si>
    <t>SWHEART</t>
  </si>
  <si>
    <t>CONTAINER PAPER WHT 12 OZ</t>
  </si>
  <si>
    <t>CONTAINER PLAS 1C HNG 9X9 WHT</t>
  </si>
  <si>
    <t>120 CT</t>
  </si>
  <si>
    <t>KARIOUT</t>
  </si>
  <si>
    <t>CONTAINER PLAS 36 OZ COMBO</t>
  </si>
  <si>
    <t>36 OZ</t>
  </si>
  <si>
    <t>GENPAK</t>
  </si>
  <si>
    <t>CONTAINER PLAS CLR DELI 4OZ</t>
  </si>
  <si>
    <t>CONTAINER PLAS CLR DESSERT 5OZ</t>
  </si>
  <si>
    <t>CONTAINER PLAS CLR HNG 6IN</t>
  </si>
  <si>
    <t>CONTAINER PLAS CLR HNG 8IN</t>
  </si>
  <si>
    <t>CONTAINER PLAS CLR HNG 9IN</t>
  </si>
  <si>
    <t>CONTAINER PLAS CLR HNG BARLOCK</t>
  </si>
  <si>
    <t>8X8X3"</t>
  </si>
  <si>
    <t>CONTAINER PLAS CLR HNG DME 12Z</t>
  </si>
  <si>
    <t>CONTAINER PLAS CLR HNG FLT</t>
  </si>
  <si>
    <t>CONTAINER PLAS CLR HNG LID 48Z</t>
  </si>
  <si>
    <t>95 CT</t>
  </si>
  <si>
    <t>CONTAINER PLAS CLR PLA W/LID</t>
  </si>
  <si>
    <t>24OZ</t>
  </si>
  <si>
    <t>CONTAINER PLAS CLR W/LID 24 OZ</t>
  </si>
  <si>
    <t>CONTAINER PLAS CLR W/LID 32 OZ</t>
  </si>
  <si>
    <t>DELITNR</t>
  </si>
  <si>
    <t>CONTAINER PLAS DELI 8OZ NAT</t>
  </si>
  <si>
    <t>480CT</t>
  </si>
  <si>
    <t>CONTAINER PLAS DELI BIO 8OZ</t>
  </si>
  <si>
    <t>WNACUPS</t>
  </si>
  <si>
    <t>CONTAINER PLAS DELI CLR 16 OZ</t>
  </si>
  <si>
    <t>10 CT</t>
  </si>
  <si>
    <t>CONTAINER PLAS DELI CLR 32 OZ</t>
  </si>
  <si>
    <t>CONTAINER PLAS DELI CLR 8OZ</t>
  </si>
  <si>
    <t>CONTAINER PLAS DELI NAT</t>
  </si>
  <si>
    <t>CONTAINER PLAS DELI NATRL BULK</t>
  </si>
  <si>
    <t>CONTAINER PLAS HNG 7.5X3 BC HX</t>
  </si>
  <si>
    <t>CONTAINER PLAS HNG 9X3 B/C HEX</t>
  </si>
  <si>
    <t>110 CT</t>
  </si>
  <si>
    <t>CONTAINER PLAS HNG 9X6 HOAG BK</t>
  </si>
  <si>
    <t>270 CT</t>
  </si>
  <si>
    <t>CONTAINER PLAS HNG 9X6 WHT</t>
  </si>
  <si>
    <t>135 CT</t>
  </si>
  <si>
    <t>CONTAINER PLAS HNG 9X9 1CMP BK</t>
  </si>
  <si>
    <t>CONTAINER PLAS HNG BL/CL 50.77</t>
  </si>
  <si>
    <t>CONTAINER PLAS HNG BL/CL 6X6</t>
  </si>
  <si>
    <t>3 CASE</t>
  </si>
  <si>
    <t>CONTAINER PLAS HNG CLR 16OZ</t>
  </si>
  <si>
    <t>CONTAINER PLAS HNG CLR 5IN</t>
  </si>
  <si>
    <t>CONTAINER PLAS HNG CLR 7X6X3</t>
  </si>
  <si>
    <t>CONTAINER PLAS HNG CLR PLA</t>
  </si>
  <si>
    <t>CONTAINER PLAS HNG CLR PLA 6IN</t>
  </si>
  <si>
    <t>80 CT</t>
  </si>
  <si>
    <t>CONTAINER PLAS HNG PET 16OZFLT</t>
  </si>
  <si>
    <t>CONTAINER PLAS HNG PLA ERTH CH</t>
  </si>
  <si>
    <t>VERSTNR</t>
  </si>
  <si>
    <t>CONTAINER PLAS MCRO BLK LID</t>
  </si>
  <si>
    <t>28 OZ</t>
  </si>
  <si>
    <t>CONTAINER PLAS MCRO BLK W/L 7</t>
  </si>
  <si>
    <t>CONTAINER PLAS MICR BLK LID 9</t>
  </si>
  <si>
    <t>48OZ</t>
  </si>
  <si>
    <t>CONTAINER PLAS MICRO BLK W/LID</t>
  </si>
  <si>
    <t>24 OZ</t>
  </si>
  <si>
    <t>38 OZ</t>
  </si>
  <si>
    <t>CONTAINER PULP REC 30 OZ 6X9</t>
  </si>
  <si>
    <t>HERITAG</t>
  </si>
  <si>
    <t>COVER PLAS 52X83 15MC NAT BUN</t>
  </si>
  <si>
    <t>52X83</t>
  </si>
  <si>
    <t>COVER PLAS BUN PAN RACK 15MC</t>
  </si>
  <si>
    <t>52X80"</t>
  </si>
  <si>
    <t>COVER TABLE WHT 2PLY PAP+1POLY</t>
  </si>
  <si>
    <t>54X108</t>
  </si>
  <si>
    <t>COVER TRAY WHT FLORL SCALP EMB</t>
  </si>
  <si>
    <t>14X19</t>
  </si>
  <si>
    <t>FUN EXP</t>
  </si>
  <si>
    <t>CRAYON ASST 4-COLOR G/R/Y/B</t>
  </si>
  <si>
    <t>4PK</t>
  </si>
  <si>
    <t>CUP BAKING PAPR FLTD 4.5</t>
  </si>
  <si>
    <t>CUP BAKING PAPR FLTD 6</t>
  </si>
  <si>
    <t>CUP BIODEG CLR GRN STRIPE</t>
  </si>
  <si>
    <t>KODACUP</t>
  </si>
  <si>
    <t>25CT</t>
  </si>
  <si>
    <t>20 CT</t>
  </si>
  <si>
    <t>MTNGRVE</t>
  </si>
  <si>
    <t>CUP HOT 12OZ</t>
  </si>
  <si>
    <t>CUP PAPER CLD JAZZ 3 OZ</t>
  </si>
  <si>
    <t>CUP PAPER CLD POLY 16OZ</t>
  </si>
  <si>
    <t>CUP PAPER CLD POLY 20 OZ</t>
  </si>
  <si>
    <t>CUP PAPER CLD POLY 5OZ</t>
  </si>
  <si>
    <t>CUP PAPER CLD POLY SQT 12OZ</t>
  </si>
  <si>
    <t>SBESTCF</t>
  </si>
  <si>
    <t>CUP PAPER HOT 16OZ</t>
  </si>
  <si>
    <t>CUP PAPER HOT 4 OZ</t>
  </si>
  <si>
    <t>CUP PAPER HOT 8OZ</t>
  </si>
  <si>
    <t>COMPASS</t>
  </si>
  <si>
    <t>CUP PAPER HOT ARD-16</t>
  </si>
  <si>
    <t>PERFTCH</t>
  </si>
  <si>
    <t>CUP PAPER HOT PERF TOUCH 12 OZ</t>
  </si>
  <si>
    <t>CUP PAPER HOT PERF TOUCH 16 OZ</t>
  </si>
  <si>
    <t>CUP PAPER HOT PERF TOUCH 8 OZ</t>
  </si>
  <si>
    <t>CUP PAPER HOT PLA 8 OZ</t>
  </si>
  <si>
    <t>CUP PAPER HOT SQ 10OZ</t>
  </si>
  <si>
    <t>CUP PAPER HOT TALL 12OZ</t>
  </si>
  <si>
    <t>CUP PAPER HOT WHT 16OZ</t>
  </si>
  <si>
    <t>CUP PAPER HOT WHT 200Z</t>
  </si>
  <si>
    <t>CUP PAPER HOT WHT TALL 12OZ</t>
  </si>
  <si>
    <t>CUP PAPER HOT WORLD COMPOST 12</t>
  </si>
  <si>
    <t>CUP PAPER PLA HOT 12 OZ</t>
  </si>
  <si>
    <t>CUP PAPER PLA HOT 16 OZ</t>
  </si>
  <si>
    <t>CUP PAPER PLA HOT 20 OZ</t>
  </si>
  <si>
    <t>CUP PAPER WHT HOT 8 OZ</t>
  </si>
  <si>
    <t>FABRKAL</t>
  </si>
  <si>
    <t>CUP PLAS 16 OZ GREENWARE</t>
  </si>
  <si>
    <t>CUP PLAS 5 OZ RIBBD TRANS PS</t>
  </si>
  <si>
    <t>CUP PLAS 7 OZ RIBBD TRANS PS</t>
  </si>
  <si>
    <t>CUP PLAS BLACK PRTN 4 OZ</t>
  </si>
  <si>
    <t>CUP PLAS BLK 3.25 OZ BLACK</t>
  </si>
  <si>
    <t>CUP PLAS CLR GREENWARE 9 OZ</t>
  </si>
  <si>
    <t>CUP PLAS CLR PET 12-14 OZ</t>
  </si>
  <si>
    <t>70 CT</t>
  </si>
  <si>
    <t>CUP PLAS CLR PET 16 OZ</t>
  </si>
  <si>
    <t>CUP PLAS CLR PLA 12-14 OZ</t>
  </si>
  <si>
    <t>68 CT</t>
  </si>
  <si>
    <t>CUP PLAS CLR PLA 16-18 OZ</t>
  </si>
  <si>
    <t>116 CT</t>
  </si>
  <si>
    <t>CUP PLAS CLR PLA 20 OZ</t>
  </si>
  <si>
    <t>60 CT</t>
  </si>
  <si>
    <t>CUP PLAS CLR PLA 7OZ</t>
  </si>
  <si>
    <t>CUP PLAS CLR PRTN PLA EC LOGO</t>
  </si>
  <si>
    <t>CUP PLAS CLR SQUAT 9 OZ RIGID</t>
  </si>
  <si>
    <t>CUP PLAS CLR TALL 10OZ RGD</t>
  </si>
  <si>
    <t>CUP PLAS CLR TALL 12OZ RIGID</t>
  </si>
  <si>
    <t>COMET</t>
  </si>
  <si>
    <t>CUP PLAS CLR TALL 7 OZ</t>
  </si>
  <si>
    <t>CUP PLAS CLR TALL 8OZ RIGID</t>
  </si>
  <si>
    <t>CUP PLAS HIPS 12 OZ</t>
  </si>
  <si>
    <t>57 CT</t>
  </si>
  <si>
    <t>CUP PLAS HIPS TRANS 10 OZ</t>
  </si>
  <si>
    <t>CUP PLAS HIPS TRANS PRTN 3.25Z</t>
  </si>
  <si>
    <t>CUP PLAS KID AQUAR COMBO</t>
  </si>
  <si>
    <t>CUP PLAS KIDS 12 OZ COMBO LOGO</t>
  </si>
  <si>
    <t>CUP PLAS PET CLR 20 OZ</t>
  </si>
  <si>
    <t>CUP PLAS PET CLR SUNDAE 5 OZ</t>
  </si>
  <si>
    <t>CUP PLAS PORTION BLK 2 OZ</t>
  </si>
  <si>
    <t>CUP PLAS PRTN TRANS 2OZ</t>
  </si>
  <si>
    <t>CUP PLAS TRANS 10 OZ</t>
  </si>
  <si>
    <t>CUP PLAS TRANS 14 OZ SOFT</t>
  </si>
  <si>
    <t>CUP PLAS TRANS 16OZ SOFT</t>
  </si>
  <si>
    <t>CUP PLAS TRANS 7OZ SOFT</t>
  </si>
  <si>
    <t>CUP PLAS TRANS PRTN 4 OZ</t>
  </si>
  <si>
    <t>CUP PLAS TRANS PRTN 5.5OZ</t>
  </si>
  <si>
    <t>CUP PORTION BIODEG</t>
  </si>
  <si>
    <t>CUP PORTION PLAS CLR 2 OZ</t>
  </si>
  <si>
    <t>2500CT</t>
  </si>
  <si>
    <t>CUP PORTION PLAS PRTN CLR 4Z</t>
  </si>
  <si>
    <t>CUP PORTION PLAS TRANS 2OZ</t>
  </si>
  <si>
    <t>CUP PORTION PLAS TRANS 4OZ</t>
  </si>
  <si>
    <t>VOLLRTH</t>
  </si>
  <si>
    <t>CUP SAUCE STNLS</t>
  </si>
  <si>
    <t>CUP SOUFFLE PAPER 1 OZ SQUAT</t>
  </si>
  <si>
    <t>CUP SOUFFLE PAPR 1OZ BX PLT</t>
  </si>
  <si>
    <t>CUP SOUFFLE PAPR 2OZ BX PLT</t>
  </si>
  <si>
    <t>DEGREASER ALL POWER FORCE PREM</t>
  </si>
  <si>
    <t>DEGREASER HEAVY DUTY RTU</t>
  </si>
  <si>
    <t>DEGREASER HVY GREASE EXPRESS</t>
  </si>
  <si>
    <t>DELIMER DESCALER LIME AWAY RTU</t>
  </si>
  <si>
    <t>1GAL</t>
  </si>
  <si>
    <t>DELIMER LIME -A-WAY</t>
  </si>
  <si>
    <t>DETERGENT DISHWASH DIVERPAK</t>
  </si>
  <si>
    <t>9 LB</t>
  </si>
  <si>
    <t>DETERGENT DISHWASH HND SUMA LT</t>
  </si>
  <si>
    <t>3.78LT</t>
  </si>
  <si>
    <t>DETERGENT DISHWASH LIQ DISP</t>
  </si>
  <si>
    <t>DETERGENT DISHWASH SOL APEX PL</t>
  </si>
  <si>
    <t>6.75LB</t>
  </si>
  <si>
    <t>DETERGENT GLASS BAR MAN RTU</t>
  </si>
  <si>
    <t>.5 OZ</t>
  </si>
  <si>
    <t>DAWN D</t>
  </si>
  <si>
    <t>DETERGENT HAND LIQ DISHWASHING</t>
  </si>
  <si>
    <t>38OZ</t>
  </si>
  <si>
    <t>DETERGENT HAND LIQ PAN DANDY</t>
  </si>
  <si>
    <t>5GAL</t>
  </si>
  <si>
    <t>DETERGENT HAND SMARTPOWER</t>
  </si>
  <si>
    <t>2LB</t>
  </si>
  <si>
    <t>DETERGENT HAND SOLID SOLITAIRE</t>
  </si>
  <si>
    <t>5 LB</t>
  </si>
  <si>
    <t>DETERGENT LAUNDRY PLUS TRI STR</t>
  </si>
  <si>
    <t>5 GAL</t>
  </si>
  <si>
    <t>DETERGENT LAUNDRY PWDR WHT RTU</t>
  </si>
  <si>
    <t>25LB</t>
  </si>
  <si>
    <t>DETERGENT LIQ DISH</t>
  </si>
  <si>
    <t>DETERGENT LIQ NOVA L6</t>
  </si>
  <si>
    <t>DETERGENT MACH APEX SOLID DISP</t>
  </si>
  <si>
    <t>DETERGENT MACH SLD PWR XL DISP</t>
  </si>
  <si>
    <t>9LB</t>
  </si>
  <si>
    <t>DETERGENT MACH SOLID METAL PRO</t>
  </si>
  <si>
    <t>8 LB</t>
  </si>
  <si>
    <t>DETERGENT MACH SOLID POWER XL</t>
  </si>
  <si>
    <t>DETERGENT MACH SUMA DIVERPAKP6</t>
  </si>
  <si>
    <t>DETERGENT MACH ULTRA KLEN LIQ</t>
  </si>
  <si>
    <t>DETERGENT MACH ULTRA KLENE REG</t>
  </si>
  <si>
    <t>DETERGENT MACHINE APEX METAL</t>
  </si>
  <si>
    <t>DETERGENT MACHINE SMRTPWR</t>
  </si>
  <si>
    <t>DETERGENT MACHINE SOLID APEX</t>
  </si>
  <si>
    <t>DETERGENT POT &amp; PAN SOLID APEX</t>
  </si>
  <si>
    <t>3 LB</t>
  </si>
  <si>
    <t>DETERGENT POT &amp; PAN SUMA PNCLN</t>
  </si>
  <si>
    <t>DETERGENT POT PAN MONSOON</t>
  </si>
  <si>
    <t>DETERGENT POT/PAN APX SLD DISP</t>
  </si>
  <si>
    <t>3LB</t>
  </si>
  <si>
    <t>DETERGENT POT/PAN LIQ BLU DISP</t>
  </si>
  <si>
    <t>DETERGENT POT/PAN LIQ BLUE RTU</t>
  </si>
  <si>
    <t>DETERGENT POT/PAN LIQ GRN RTU</t>
  </si>
  <si>
    <t>DETERGENT POT/PAN LIQ PINK RTU</t>
  </si>
  <si>
    <t>DETERGENT POT/PAN LIQUID SCOUT</t>
  </si>
  <si>
    <t>DETERGENT POT/PAN PANTASTIC</t>
  </si>
  <si>
    <t>DETERGENT PRE-SOAK SMRTPWR CUT</t>
  </si>
  <si>
    <t>4LB</t>
  </si>
  <si>
    <t>DETERGENT WAREWASH CL FRE APEX</t>
  </si>
  <si>
    <t>DISHER STNLS SOLID GRY HANDLE</t>
  </si>
  <si>
    <t>#8</t>
  </si>
  <si>
    <t>DISPENSER NAPKIN COMP360 TWR</t>
  </si>
  <si>
    <t>1 EA</t>
  </si>
  <si>
    <t>TORK XP</t>
  </si>
  <si>
    <t>DISPENSER NAPKIN TBLTOP GRAY</t>
  </si>
  <si>
    <t>DISPENSER TISSUE HC 2RL CMP360</t>
  </si>
  <si>
    <t>DISPENSER TISSUE HC 4RL CMP360</t>
  </si>
  <si>
    <t>TORK</t>
  </si>
  <si>
    <t>DISPENSER TISSUE JMBO MINI BLK</t>
  </si>
  <si>
    <t>DISPENSER TISSUE JMBO TWN SMK</t>
  </si>
  <si>
    <t>DISPENSER TISSUE TOILET 2-ROLL</t>
  </si>
  <si>
    <t>DISPENSER TOWEL C/MULTFLD SMK</t>
  </si>
  <si>
    <t>DISPENSER TOWEL M COMP360 BLK</t>
  </si>
  <si>
    <t>DOILY LACE RND WHT 12IN</t>
  </si>
  <si>
    <t>DOILY LACE RND WHT 5IN</t>
  </si>
  <si>
    <t>DOILY LACE RND WHT 8IN</t>
  </si>
  <si>
    <t>DINEX</t>
  </si>
  <si>
    <t>DOME INSULATED TURNBRY DK BLU</t>
  </si>
  <si>
    <t>FILM PVC 2000FT ROLL</t>
  </si>
  <si>
    <t>24IN</t>
  </si>
  <si>
    <t>FILM PVC 2000FT ROLL SLI CUTR</t>
  </si>
  <si>
    <t>FILM PVC ROLL 2000FT</t>
  </si>
  <si>
    <t>12IN</t>
  </si>
  <si>
    <t>18 IN</t>
  </si>
  <si>
    <t>FILM PVC ROLL 2000FT SLI CUTR</t>
  </si>
  <si>
    <t>18IN</t>
  </si>
  <si>
    <t>FILM PVC ROLL 3000FT</t>
  </si>
  <si>
    <t>FILM SHRINK WRAP</t>
  </si>
  <si>
    <t>FILTER COFFEE 12CUP 9.75 X4.5</t>
  </si>
  <si>
    <t>FILTER COFFEE TEA 1.5GAL 13X5</t>
  </si>
  <si>
    <t>FILTER PAPER SYSTEM 111 15X5</t>
  </si>
  <si>
    <t>FILTER POD FRYR OIL EXTENDER</t>
  </si>
  <si>
    <t>21 CT</t>
  </si>
  <si>
    <t>FOIL ALMN ROLL HVY WGT 1000 FT</t>
  </si>
  <si>
    <t>FOIL ALMN ROLL HVY WGT 500 FT</t>
  </si>
  <si>
    <t>REYNOLD</t>
  </si>
  <si>
    <t>FOIL ALMN ROLL STANDARD 500 FT</t>
  </si>
  <si>
    <t>18"</t>
  </si>
  <si>
    <t>FOIL ALMN ROLL STD WGT 1000 FT</t>
  </si>
  <si>
    <t>FOIL ALMN ROLL STD WGT 500FT</t>
  </si>
  <si>
    <t>FOIL SHEET 12X10.75 SILVER</t>
  </si>
  <si>
    <t>FOIL SHEET 9X10.75IN SILVER</t>
  </si>
  <si>
    <t>FOIL SHEET CUSHN PRINT</t>
  </si>
  <si>
    <t>14X16</t>
  </si>
  <si>
    <t>FORK BIODEG PLANTWARE 7 GRN</t>
  </si>
  <si>
    <t>FORK DINNER DOMINION MED WGT</t>
  </si>
  <si>
    <t>36CT</t>
  </si>
  <si>
    <t>FORK DINNER WINDSOR MEDIUMWGHT</t>
  </si>
  <si>
    <t>36 CT</t>
  </si>
  <si>
    <t>FORK PLAS BGE MED HVY MDLNGTH</t>
  </si>
  <si>
    <t>FORK PLAS BLACK HVY WEIGHT</t>
  </si>
  <si>
    <t>FORK PLAS BLK MEDHVY MDLNGTH</t>
  </si>
  <si>
    <t>FORK PLAS COMPST PLANTW MED6</t>
  </si>
  <si>
    <t>FORK PLAS CORN STARCH</t>
  </si>
  <si>
    <t>DIXIE</t>
  </si>
  <si>
    <t>FORK PLAS NAT ULTRA SMTSK RF</t>
  </si>
  <si>
    <t>FORK PLAS PP HVY BLK FULL LENG</t>
  </si>
  <si>
    <t>PRAIRIE</t>
  </si>
  <si>
    <t>FORK PLAS PP WHT MED WT</t>
  </si>
  <si>
    <t>FORK PLAS PS SILVER X-STRNGTH</t>
  </si>
  <si>
    <t>12 CT</t>
  </si>
  <si>
    <t>FORK PLAS PSM HVYWGT BEIGE</t>
  </si>
  <si>
    <t>SMRTSTK</t>
  </si>
  <si>
    <t>FORK PLAS REFILL MW SMTSK BLK</t>
  </si>
  <si>
    <t>FORK PLAS RFL BIOBLEND SMRTSTK</t>
  </si>
  <si>
    <t>FORK PLAS WHITE MED WT</t>
  </si>
  <si>
    <t>FORK PLAS WHT MED WT PP</t>
  </si>
  <si>
    <t>FRESHENER AIR ECO CUC MELN</t>
  </si>
  <si>
    <t>FRESHENER AIR ECO DISPENSER</t>
  </si>
  <si>
    <t>4 PACK</t>
  </si>
  <si>
    <t>FRESHENER AIR ECO MANGO</t>
  </si>
  <si>
    <t>SCL</t>
  </si>
  <si>
    <t>FUEL CANNED</t>
  </si>
  <si>
    <t>6 HOUR</t>
  </si>
  <si>
    <t>FUEL CANNED 2 HR ETHANOL GREEN</t>
  </si>
  <si>
    <t>2 HOUR</t>
  </si>
  <si>
    <t>FUEL CANNED 2 HR METHANOL</t>
  </si>
  <si>
    <t>FUEL CANNED CHAFING STEM WICK</t>
  </si>
  <si>
    <t>6 HR</t>
  </si>
  <si>
    <t>FUEL GAS BUTANE CANISTER</t>
  </si>
  <si>
    <t>FUEL LAMP CRTRG REFILL</t>
  </si>
  <si>
    <t>50 HR</t>
  </si>
  <si>
    <t>FUEL LAMP CRTRG SOFTLIGHT</t>
  </si>
  <si>
    <t>36 HR</t>
  </si>
  <si>
    <t>18 HR</t>
  </si>
  <si>
    <t>8 HR</t>
  </si>
  <si>
    <t>12 HR</t>
  </si>
  <si>
    <t>GLASS MIXING HT</t>
  </si>
  <si>
    <t>GLOVE LATEX EXAM PF LRG</t>
  </si>
  <si>
    <t>GLOVE LATEX EXAM PF MED</t>
  </si>
  <si>
    <t>GLOVE LATEX FDSRV PWDR LG</t>
  </si>
  <si>
    <t>GLOVE LATEX FDSRV PWDR MED</t>
  </si>
  <si>
    <t>GLOVE LATEX FDSRV PWDRFREE LRG</t>
  </si>
  <si>
    <t>GLOVE LATEX FDSVC PWD LG</t>
  </si>
  <si>
    <t>AMRCARE</t>
  </si>
  <si>
    <t>GLOVE NITRILE DISP PF WHT MED</t>
  </si>
  <si>
    <t>GLOVE NITRILE DISP PF WHT XLRG</t>
  </si>
  <si>
    <t>GLOVE NITRILE FDSRV PF BLK LRG</t>
  </si>
  <si>
    <t>GLOVE NITRILE FDSRV PF BLK MED</t>
  </si>
  <si>
    <t>GLOVE NITRILE FDSRV PF BLK XL</t>
  </si>
  <si>
    <t>GLOVE NITRILE FDSRV PF BLU LRG</t>
  </si>
  <si>
    <t>GLOVE NITRILE FDSRV PF BLU MED</t>
  </si>
  <si>
    <t>GLOVE NITRILE FDSRV PF BLU XL</t>
  </si>
  <si>
    <t>GLOVE SYNTH ALOE PDRFRE LARGE</t>
  </si>
  <si>
    <t>GLOVE SYNTH HYBRID PF MED</t>
  </si>
  <si>
    <t>GLOVE SYNTHETIC HYBRID PF LRG</t>
  </si>
  <si>
    <t>GLOVE SYNTHETIC HYBRID PF XLRG</t>
  </si>
  <si>
    <t>GLOVE VINYL EXAM PF MED</t>
  </si>
  <si>
    <t>GLOVE VINYL FDSRV PF XL</t>
  </si>
  <si>
    <t>GLOVE VINYL FDSRV PWD XL</t>
  </si>
  <si>
    <t>GLOVE VINYL FDSRV PWDRFREE LRG</t>
  </si>
  <si>
    <t>GLOVE VINYL FDSRV PWDRFREE MED</t>
  </si>
  <si>
    <t>VALUGRD</t>
  </si>
  <si>
    <t>GLOVE VINYL FDSRV VGRD PF LG</t>
  </si>
  <si>
    <t>GLOVE VINYL FDSV PF LRG</t>
  </si>
  <si>
    <t>GLOVE VINYL FDSV PF MED</t>
  </si>
  <si>
    <t>GLOVE VINYL FDSV PWDR LG</t>
  </si>
  <si>
    <t>GLOVE VINYL FDSV PWDR MD</t>
  </si>
  <si>
    <t>GLOVE VINYL FDSV PWDR SML</t>
  </si>
  <si>
    <t>GLOVE VINYL FDSVC PF LG</t>
  </si>
  <si>
    <t>GLOVE VINYL FDSVC PF MED</t>
  </si>
  <si>
    <t>GLOVE VINYL FDSVC PF SML</t>
  </si>
  <si>
    <t>GLOVE VINYL FDSVC PF XL</t>
  </si>
  <si>
    <t>GLOVE VINYL FDSVC PWD LG</t>
  </si>
  <si>
    <t>GLOVE VINYL FDSVC PWD MED</t>
  </si>
  <si>
    <t>GLOVE VINYL FDSVC PWD XL</t>
  </si>
  <si>
    <t>GRIDDLE SCREEN 4X6IN</t>
  </si>
  <si>
    <t>20CT</t>
  </si>
  <si>
    <t>GRILL BRICK 3.5IN THICK</t>
  </si>
  <si>
    <t>8X4IN</t>
  </si>
  <si>
    <t>GUEST CHECK BOARD 1PART GREEN</t>
  </si>
  <si>
    <t>GUEST CHECK CARBON 2PART GREEN</t>
  </si>
  <si>
    <t>GUEST CHECK NOCARB 2PART GREEN</t>
  </si>
  <si>
    <t>GUEST CHECK PAPER 1 PART GREEN</t>
  </si>
  <si>
    <t>HAIRNET NYLON LG DKBRN LT WGT</t>
  </si>
  <si>
    <t>144CT</t>
  </si>
  <si>
    <t>HANDLE MOP FIBRGLS QUICK CHNGE</t>
  </si>
  <si>
    <t>60"</t>
  </si>
  <si>
    <t>HANDLE MOP WOOD CLAMP STYQUICK</t>
  </si>
  <si>
    <t>HAT CHEF PAPR PLEATD SZR WHT</t>
  </si>
  <si>
    <t>ICE MELT BLENDED INSTITUTIONAL</t>
  </si>
  <si>
    <t>50LB</t>
  </si>
  <si>
    <t>DOW</t>
  </si>
  <si>
    <t>ICE MELT CALCIUM CHLORIDE PELT</t>
  </si>
  <si>
    <t>ICE MELT COMBO THERM BLENDD</t>
  </si>
  <si>
    <t>BERKSQR</t>
  </si>
  <si>
    <t>KIT CUTLERY BLK N/F/NAP12X13</t>
  </si>
  <si>
    <t>KIT CUTLERY F/K/S/NAP MED WT</t>
  </si>
  <si>
    <t>KIT CUTLERY F/K/S/SP/NP</t>
  </si>
  <si>
    <t>HOFMSTR</t>
  </si>
  <si>
    <t>KIT CUTLERY LL NAP BLK F K S</t>
  </si>
  <si>
    <t>KIT CUTLERY ROLL F/K/S/NAP</t>
  </si>
  <si>
    <t>KIT CUTLERY SPORK/NAP/STRAW</t>
  </si>
  <si>
    <t>KNIFE BIODEG PLANTWARE MED 6</t>
  </si>
  <si>
    <t>KNIFE DINNER DOMINION MEDWGHT</t>
  </si>
  <si>
    <t>KNIFE DINNER WINDSOR MEDWGHT</t>
  </si>
  <si>
    <t>KNIFE PLAS BGE MEDHVY MDLNGTH</t>
  </si>
  <si>
    <t>KNIFE PLAS BLK MEDHVY MDLNGTH</t>
  </si>
  <si>
    <t>KNIFE PLAS COMPST PLANTW MED6</t>
  </si>
  <si>
    <t>KNIFE PLAS MED 70% PLNT STARCH</t>
  </si>
  <si>
    <t>KNIFE PLAS NAT ULTRA SMTSK RF</t>
  </si>
  <si>
    <t>KNIFE PLAS PP BLK HVY FULL LEN</t>
  </si>
  <si>
    <t>KNIFE PLAS PP WHT MED WT</t>
  </si>
  <si>
    <t>KNIFE PLAS PS SILVER X-STRNGTH</t>
  </si>
  <si>
    <t>KNIFE PLAS PSM HVYWGT BEIGE</t>
  </si>
  <si>
    <t>KNIFE PLAS REFILL MW SMTSK BLK</t>
  </si>
  <si>
    <t>40 CT.</t>
  </si>
  <si>
    <t>KNIFE PLAS WHITE MED WT</t>
  </si>
  <si>
    <t>KNIFE PLAS WHT PP MED WT</t>
  </si>
  <si>
    <t>KNIFE PLASTIC REFL BIOBD SMTSK</t>
  </si>
  <si>
    <t>KNIFE STEAK RND TIP PLAS HDL</t>
  </si>
  <si>
    <t>24 CT</t>
  </si>
  <si>
    <t>LABEL ROLL SHLF LFE DISS 2X3</t>
  </si>
  <si>
    <t>LABEL ROLL UNVRSL PLAS 2X3</t>
  </si>
  <si>
    <t>LID BIODEG SOUFFLE</t>
  </si>
  <si>
    <t>2-4 OZ</t>
  </si>
  <si>
    <t>HUHTMKI</t>
  </si>
  <si>
    <t>LID DOME F/ 12/16/20 OZ CUP</t>
  </si>
  <si>
    <t>LID DOME F/ 5 OZ TULIP CUP</t>
  </si>
  <si>
    <t>LID FOIL BOARD ROUND 527 PAN</t>
  </si>
  <si>
    <t>7 IN</t>
  </si>
  <si>
    <t>LID FOIL F/ HALF STMTBL PAN</t>
  </si>
  <si>
    <t>LID FOIL F/FULL STM TBL PAN</t>
  </si>
  <si>
    <t>21X13</t>
  </si>
  <si>
    <t>LID FOIL LAM BRD CVR F/Y50930</t>
  </si>
  <si>
    <t>9"</t>
  </si>
  <si>
    <t>LID PAPER HOT F/8/12/16 SOUP</t>
  </si>
  <si>
    <t>LID PAPER VENT FOR H4085 CONT</t>
  </si>
  <si>
    <t>LID PLAS 7 DOME F/ 527-30</t>
  </si>
  <si>
    <t>LID PLAS 8 OZ</t>
  </si>
  <si>
    <t>LID PLAS BIODEG F/8-32OZ DELI</t>
  </si>
  <si>
    <t>LID PLAS CLR 8-32 OZ</t>
  </si>
  <si>
    <t>LID PLAS CLR DME NO/H 12/14 20</t>
  </si>
  <si>
    <t>LID PLAS CLR F/1.5-2.5OZ PRTN</t>
  </si>
  <si>
    <t>LID PLAS CLR F/12/14/16/24 OZ</t>
  </si>
  <si>
    <t>85 CT</t>
  </si>
  <si>
    <t>LID PLAS CLR F/3-4OZ PRTN CUP</t>
  </si>
  <si>
    <t>120CT</t>
  </si>
  <si>
    <t>LID PLAS CLR F/5.5OZ PRTN</t>
  </si>
  <si>
    <t>LID PLAS CLR FLT NO/HOLE</t>
  </si>
  <si>
    <t>LID PLAS CLR NON-VENT LOW</t>
  </si>
  <si>
    <t>LID PLAS CLR PET DOME</t>
  </si>
  <si>
    <t>16 IN</t>
  </si>
  <si>
    <t>LID PLAS CLR PLA F/2OZ PRTN EC</t>
  </si>
  <si>
    <t>GRPHPKG</t>
  </si>
  <si>
    <t>LID PLAS CLR SLOT 12-24OZ</t>
  </si>
  <si>
    <t>LID PLAS CLR X-SLOT 12&amp;20 GRNW</t>
  </si>
  <si>
    <t>LID PLAS CLR X-SLOT 16/24OZ</t>
  </si>
  <si>
    <t>LID PLAS CPLA WHT F/12/16/20</t>
  </si>
  <si>
    <t>LID PLAS DOME BLK 12/16 HOTCUP</t>
  </si>
  <si>
    <t>LID PLAS DOME BLK F/12-16-20</t>
  </si>
  <si>
    <t>LID PLAS DOME CLR 9</t>
  </si>
  <si>
    <t>LID PLAS DOME F/ 8OZ HOT CUP</t>
  </si>
  <si>
    <t>LID PLAS DOME NO HOLE 9/12/20</t>
  </si>
  <si>
    <t>LID PLAS DOME SHLW F/509 RND</t>
  </si>
  <si>
    <t>IMPRIAL</t>
  </si>
  <si>
    <t>LID PLAS DOME SIP FOR 8 OZ</t>
  </si>
  <si>
    <t>LID PLAS DOME TRVLR F/8OZ WHT</t>
  </si>
  <si>
    <t>LID PLAS DOME WHT 10/12/16</t>
  </si>
  <si>
    <t>LID PLAS F/ 3.25-5.5 OZ PORTN</t>
  </si>
  <si>
    <t>LID PLAS F/ 8 OZ BEV</t>
  </si>
  <si>
    <t>LID PLAS F/ MED RECT CONT PCR</t>
  </si>
  <si>
    <t>LID PLAS F/12-16-32 OZ 25% REC</t>
  </si>
  <si>
    <t>LID PLAS F/6OZ LOUIS/8OZ TMBLR</t>
  </si>
  <si>
    <t>LID PLAS F/8 OZ CONTNR 25% REC</t>
  </si>
  <si>
    <t>NEWSPRG</t>
  </si>
  <si>
    <t>LID PLAS F/8/16/32OZ CONTNR</t>
  </si>
  <si>
    <t>LID PLAS F12-22 OZ CLD CUP</t>
  </si>
  <si>
    <t>LID PLAS F32OZ CLD CUP</t>
  </si>
  <si>
    <t>LID PLAS FITS 8J8/SY8/3.5J8CUP</t>
  </si>
  <si>
    <t>LID PLAS FITS4J6/6J6/3.5J6/SY6</t>
  </si>
  <si>
    <t>LID PLAS FLAT F/24-40 OZ BOWLS</t>
  </si>
  <si>
    <t>LID PLAS FLAT SQUARE CLR</t>
  </si>
  <si>
    <t>LID PLAS FOR 12 &amp; 16-22 OZ</t>
  </si>
  <si>
    <t>LID PLAS FOR 8 OZ TUMBLER</t>
  </si>
  <si>
    <t>LID PLAS FOR BOWL 8OZ</t>
  </si>
  <si>
    <t>LID PLAS LFT/LCK F/12-14-16-20</t>
  </si>
  <si>
    <t>LID PLAS LOCK &amp; STRAW 12-24OZ</t>
  </si>
  <si>
    <t>LID PLAS LOCK BCK F/ 8OZ</t>
  </si>
  <si>
    <t>LID PLAS MED PORTION 2 OUNCE</t>
  </si>
  <si>
    <t>LID PLAS PET CLR 243248OZ 8.5</t>
  </si>
  <si>
    <t>LID PLAS PLA CLR FLT W/SLOT</t>
  </si>
  <si>
    <t>61 CT</t>
  </si>
  <si>
    <t>LID PLAS PS TRANS ID STRAW SLT</t>
  </si>
  <si>
    <t>LID PLAS SIP F/ 8XTC CUP</t>
  </si>
  <si>
    <t>LID PLAS SIP F/ 9-24OZ CLD CUP</t>
  </si>
  <si>
    <t>LID PLAS SIP FOR 12-24 OZ CUP</t>
  </si>
  <si>
    <t>LID PLAS SIP FOR 8 OZ CUP</t>
  </si>
  <si>
    <t>LID PLAS SLOT F/16/24 OZ CUP</t>
  </si>
  <si>
    <t>LID PLAS SLOT TAB 12-22OZ CUP</t>
  </si>
  <si>
    <t>LID PLAS STRW SLOT F/12-20 OZ</t>
  </si>
  <si>
    <t>LID PLAS TRANS 9&amp;12OZ ICE TEA</t>
  </si>
  <si>
    <t>LID PLAS TRANS F/ TUMBLER</t>
  </si>
  <si>
    <t>5 OZ</t>
  </si>
  <si>
    <t>LID PLAS TRANS F/12-20OZ CUP</t>
  </si>
  <si>
    <t>LID PLAS TRANS F/32OZ CUP</t>
  </si>
  <si>
    <t>LID PLAS TRANS F/DINEX JUICER</t>
  </si>
  <si>
    <t>111 CT</t>
  </si>
  <si>
    <t>LID PLAS TRANS TRNBRY BOWL 9OZ</t>
  </si>
  <si>
    <t>LID PLAS TRANS TRNBRY CUP BOWL</t>
  </si>
  <si>
    <t>LID PLAS VENT 8/12SJ/5/8/10B20</t>
  </si>
  <si>
    <t>LID PLAS WHT DOME F/10-24OZ</t>
  </si>
  <si>
    <t>LID PLAS WHT F/8/12/16 SOUPCUP</t>
  </si>
  <si>
    <t>LID PLAS WHT TEARBACK 8-10 OZ</t>
  </si>
  <si>
    <t>GRPHC P</t>
  </si>
  <si>
    <t>LID PLASTIC DME WHT LHRDS-16</t>
  </si>
  <si>
    <t>COOL BN</t>
  </si>
  <si>
    <t>LID PLASTIC DOME 12-16-20 OZ</t>
  </si>
  <si>
    <t>LIGHTER GAS BUTNE DISP</t>
  </si>
  <si>
    <t>LINER BASKET BLK CHECK 12X12</t>
  </si>
  <si>
    <t>LINER BASKET NAT DRY WAX 12X12</t>
  </si>
  <si>
    <t>CS</t>
  </si>
  <si>
    <t>LINER BSKT RED CHECK HVY WT</t>
  </si>
  <si>
    <t>PANSAVR</t>
  </si>
  <si>
    <t>LINER PAN 19X14 MED/DEEP</t>
  </si>
  <si>
    <t>ECOCRFT</t>
  </si>
  <si>
    <t>LINER PAN ARTISAN UNBLCH NATRL</t>
  </si>
  <si>
    <t>16X24</t>
  </si>
  <si>
    <t>M&amp;QPLAS</t>
  </si>
  <si>
    <t>LINER PAN FOOD SIXTH 13X14</t>
  </si>
  <si>
    <t>LINER PAN PAPER QUILON</t>
  </si>
  <si>
    <t>LINER PAN QUILLION TRTD 16X24</t>
  </si>
  <si>
    <t>LINER PAPER PAN QUILON</t>
  </si>
  <si>
    <t>LINER REPRO 33X38 1.2ML BLK RL</t>
  </si>
  <si>
    <t>33 GAL</t>
  </si>
  <si>
    <t>LINER REPRO 33X39 1.5ML BLK</t>
  </si>
  <si>
    <t>LINER REPRO 38X56 1.2ML BLK RL</t>
  </si>
  <si>
    <t>60 GAL</t>
  </si>
  <si>
    <t>LINER REPRO 38X58 1.5 ML BLK</t>
  </si>
  <si>
    <t>LINER REPRO 38X58 2 ML BLK</t>
  </si>
  <si>
    <t>LINER REPRO 40X44 1.2ML BLK RL</t>
  </si>
  <si>
    <t>40-45G</t>
  </si>
  <si>
    <t>LINER REPRO 40X46 1.5 ML BLK</t>
  </si>
  <si>
    <t>LINER REPRO 40X46 2 ML BLK</t>
  </si>
  <si>
    <t>LINER REPRO 43X46 1.5 ML BLK</t>
  </si>
  <si>
    <t>56 GAL</t>
  </si>
  <si>
    <t>LINER ROLL 24X24 6 MC NAT</t>
  </si>
  <si>
    <t>8-10G</t>
  </si>
  <si>
    <t>LINER ROLL 24X33 8 MC NAT</t>
  </si>
  <si>
    <t>12-16G</t>
  </si>
  <si>
    <t>LINER ROLL 33X40 16 MC NAT</t>
  </si>
  <si>
    <t>LINER ROLL 33X44 .9ML CLR ACFT</t>
  </si>
  <si>
    <t>32GAL</t>
  </si>
  <si>
    <t>LINER ROLL 37X50 .9ML CLR ACFT</t>
  </si>
  <si>
    <t>44 GAL</t>
  </si>
  <si>
    <t>LINER ROLL 37X50 1.3ML CL ACFT</t>
  </si>
  <si>
    <t>LINER ROLL 38X60 16 MC NAT</t>
  </si>
  <si>
    <t>LINER ROLL 40X53 1.3ML CL ACFT</t>
  </si>
  <si>
    <t>55 GAL</t>
  </si>
  <si>
    <t>LINER TRASH 30X36 .9 ML CLR</t>
  </si>
  <si>
    <t>20-30G</t>
  </si>
  <si>
    <t>LINER TRASH 33X39 .9 ML CLR</t>
  </si>
  <si>
    <t>TYCO</t>
  </si>
  <si>
    <t>LINER TRASH 36X60 16M NAT HI-D</t>
  </si>
  <si>
    <t>LINER TRASH 38X58 .95 ML CLR</t>
  </si>
  <si>
    <t>LINER TRASH 38X58 1.1 ML CLR</t>
  </si>
  <si>
    <t>LINER TRASH 38X58 1.5 ML CLR</t>
  </si>
  <si>
    <t>BRYPLAS</t>
  </si>
  <si>
    <t>LINER TRASH 38X58 1.5ML CLR RL</t>
  </si>
  <si>
    <t>55-60G</t>
  </si>
  <si>
    <t>LINER TRASH 38X60 14 MC NAT</t>
  </si>
  <si>
    <t>LINER TRASH 38X60 16MIC NAT</t>
  </si>
  <si>
    <t>LINER TRASH 40X46 .95 ML CLR</t>
  </si>
  <si>
    <t>LINER TRASH 40X46 1.1 ML CLR</t>
  </si>
  <si>
    <t>LINER TRASH 40X46 1.5 ML CLR</t>
  </si>
  <si>
    <t>LINER TRASH 43X47 1.1 ML GRY</t>
  </si>
  <si>
    <t>LINER TRASH 43X48 16M CL HI-D</t>
  </si>
  <si>
    <t>BIOTUF</t>
  </si>
  <si>
    <t>LINER TRASH COMPOST34X48 1ML</t>
  </si>
  <si>
    <t>MITT OVEN PYROTEX BEIGE 15IN</t>
  </si>
  <si>
    <t>PAIR</t>
  </si>
  <si>
    <t>MITT OVEN PYROTEX BEIGE 17IN</t>
  </si>
  <si>
    <t>MOP HEAD BLND LPD ALL PURP LRG</t>
  </si>
  <si>
    <t>2 CT</t>
  </si>
  <si>
    <t>MOP HEAD BLND LPD ALL PURP MED</t>
  </si>
  <si>
    <t>2CT</t>
  </si>
  <si>
    <t>MOP HEAD BLND LPD BLUE LRG</t>
  </si>
  <si>
    <t>MOP HEAD COTTN CUT END #32</t>
  </si>
  <si>
    <t>MOP HEAD CTN CUT END VALUE #24</t>
  </si>
  <si>
    <t>MOP HEAD CTN LGHT CUT END 16OZ</t>
  </si>
  <si>
    <t>3CT</t>
  </si>
  <si>
    <t>MOP HEAD CTN LRG CUT END 32 OZ</t>
  </si>
  <si>
    <t>MOP HEAD CTN MED CUT END 24 OZ</t>
  </si>
  <si>
    <t>MOP HEAD SCREW TYPE BLEND 24OZ</t>
  </si>
  <si>
    <t>TORKADV</t>
  </si>
  <si>
    <t>NAPKIN 15X17 2PLY 1/8FOLD WHT</t>
  </si>
  <si>
    <t>375 CT</t>
  </si>
  <si>
    <t>NAPKIN 15X17 WHT 2PLY 1/8F</t>
  </si>
  <si>
    <t>NAPKIN BEV 9.25X9.25 2PLY WHT</t>
  </si>
  <si>
    <t>NAPKIN BEV 9.38X9.38 1PLY WHT</t>
  </si>
  <si>
    <t>NAPKIN BEV 9.5X9.5 2PLY BGNDY</t>
  </si>
  <si>
    <t>NAPKIN BEV 9.5X9.5 2PLY BLACK</t>
  </si>
  <si>
    <t>NAPKIN BEV 9.5X9.5 2PLY GREEN</t>
  </si>
  <si>
    <t>NAPKIN BEV 9.5X9.5 2PLY NAVY</t>
  </si>
  <si>
    <t>NAPKIN BEV 9.5X9.5 2PLY WHT</t>
  </si>
  <si>
    <t>TORKUNV</t>
  </si>
  <si>
    <t>NAPKIN DISP 13X12 1PLY UNBLEAC</t>
  </si>
  <si>
    <t>NAPKIN DISP COMP360 1PLY NAT</t>
  </si>
  <si>
    <t>NAPKIN DISP XPRESNAP ENVIR NAT</t>
  </si>
  <si>
    <t>NAPKIN DISP XPRESSNAP CAFE NAT</t>
  </si>
  <si>
    <t>NAPKIN DISP XPRESSNAP CAFE WHT</t>
  </si>
  <si>
    <t>NAPKIN DISP XPRESSNAP WHT</t>
  </si>
  <si>
    <t>NAPKIN DISP XPRESSNP NAT</t>
  </si>
  <si>
    <t>NAPKIN DNR 12.75X16.25 2PLY</t>
  </si>
  <si>
    <t>467CT</t>
  </si>
  <si>
    <t>NAPKIN DNR 15X16.25 2PLY 1/8F</t>
  </si>
  <si>
    <t>NAPKIN DNR 15X17 1PLY 1/8F WHT</t>
  </si>
  <si>
    <t>NAPKIN DNR 15X17 2PLY BGNDY</t>
  </si>
  <si>
    <t>NAPKIN DNR 15X17 2PLY ECRU</t>
  </si>
  <si>
    <t>NAPKIN DNR 16X16 FINESSE FLAT</t>
  </si>
  <si>
    <t>NAPKIN DNR 16X17 3PLY 1/8F WHT</t>
  </si>
  <si>
    <t>290 CT</t>
  </si>
  <si>
    <t>NAPKIN DNR 17X17 1/8F FINESSE</t>
  </si>
  <si>
    <t>NAPKIN DNR UNIV NAT 2PLY 1/8F</t>
  </si>
  <si>
    <t>126 CT</t>
  </si>
  <si>
    <t>NAPKIN DSPNSR 13X12 EARTH+</t>
  </si>
  <si>
    <t>NAPKIN DSPNSR 6.5X9.85 BRWN 2P</t>
  </si>
  <si>
    <t>NAPKIN LUNCH 11.5X13 1PLY 1/4F</t>
  </si>
  <si>
    <t>MORSOFT</t>
  </si>
  <si>
    <t>NAPKIN PAPER LOFOLD DSPNSR</t>
  </si>
  <si>
    <t>NAPKIN PAPR 15X17 WH 1PLY 1/8F</t>
  </si>
  <si>
    <t>PAD GRIDDLE 4X6</t>
  </si>
  <si>
    <t>PAD GRIDDLE POLISH 4X6</t>
  </si>
  <si>
    <t>3M</t>
  </si>
  <si>
    <t>PAD POT N PAN HNDLR XHV 3.5X5</t>
  </si>
  <si>
    <t>NIAGRA</t>
  </si>
  <si>
    <t>PAD POT PAN XHV 3.5X5</t>
  </si>
  <si>
    <t>1 CT</t>
  </si>
  <si>
    <t>PAD SCOUR 6X9 HVYDTY ANTIMICRO</t>
  </si>
  <si>
    <t>18CT</t>
  </si>
  <si>
    <t>PAD SCOUR COMM GEN PURP 3X5</t>
  </si>
  <si>
    <t>PAD SCOUR GRN 6X9IN ANTIMICRO</t>
  </si>
  <si>
    <t>PAD SCOUR XHV NYLON 3.5X6 BLUE</t>
  </si>
  <si>
    <t>PAD SCRUB STNLS 50GR 1.75OZ</t>
  </si>
  <si>
    <t>12CT</t>
  </si>
  <si>
    <t>PAD SOAP STEEL WOOL HOTEL SIZE</t>
  </si>
  <si>
    <t>6 QT</t>
  </si>
  <si>
    <t>PAIL SANITARY ICE HNDLR WHT</t>
  </si>
  <si>
    <t>6 GAL</t>
  </si>
  <si>
    <t>PAIL SANITIZING RED 6QT</t>
  </si>
  <si>
    <t>PAN DUST LOBBY W 2 PC HNDL</t>
  </si>
  <si>
    <t>PAN FOIL RND 1.5DP.0021GA HEM</t>
  </si>
  <si>
    <t>PAN FOIL RND 3LB 9 IN HEMMED</t>
  </si>
  <si>
    <t>HFA</t>
  </si>
  <si>
    <t>PAN FOIL RND W/ BOARD LID</t>
  </si>
  <si>
    <t>8 "</t>
  </si>
  <si>
    <t>PAN FOIL RND W/BOARD LID</t>
  </si>
  <si>
    <t>PAN FOIL RND W/LAM BRD LID</t>
  </si>
  <si>
    <t>7"</t>
  </si>
  <si>
    <t>PAN FOIL STM TBL DEEPXH 2-9/16</t>
  </si>
  <si>
    <t>HALF</t>
  </si>
  <si>
    <t>PAN FOIL STM TBL FULL DP 3-3/8</t>
  </si>
  <si>
    <t>FULL</t>
  </si>
  <si>
    <t>PAN FOIL STM TBL MED 2-3/16</t>
  </si>
  <si>
    <t>PAN FOOD STOR CLR 4" DEEP</t>
  </si>
  <si>
    <t>NINTH</t>
  </si>
  <si>
    <t>PAN FRY ALMN ETERNA INSL HNDL</t>
  </si>
  <si>
    <t>8IN</t>
  </si>
  <si>
    <t>10IN</t>
  </si>
  <si>
    <t>PAN GRABBER TRY KNT 8.5X11.5IN</t>
  </si>
  <si>
    <t>PAN SHEET ALMN 1/2 SZ 18G</t>
  </si>
  <si>
    <t>18X13</t>
  </si>
  <si>
    <t>PAN SHEET ALMN CLOSED BEAD 16G</t>
  </si>
  <si>
    <t>18X26</t>
  </si>
  <si>
    <t>PAN SHEET ALMN FULL SZ 18G</t>
  </si>
  <si>
    <t>PAPER BUTCHER ROLL WHITE 18IN</t>
  </si>
  <si>
    <t>PICK BAMBOO FRILL 4 IN</t>
  </si>
  <si>
    <t>PICK SANDWICH BAMBOO KNOT 4</t>
  </si>
  <si>
    <t>PITCHER PLYCBN VERSAPOUR 60OZ</t>
  </si>
  <si>
    <t>PLACEMAT PAPER ECN HUNTR GREEN</t>
  </si>
  <si>
    <t>10X14</t>
  </si>
  <si>
    <t>PLACEMAT PAPER ECON BURGUNDY</t>
  </si>
  <si>
    <t>PLACEMAT PAPER WHT LACE EMBSD</t>
  </si>
  <si>
    <t>10X14"</t>
  </si>
  <si>
    <t>PLATE BIODEG 6 SUGAR CANE</t>
  </si>
  <si>
    <t>6"</t>
  </si>
  <si>
    <t>PLATE BIODEG 9 SUGAR CANE</t>
  </si>
  <si>
    <t>PLATE PAPER BIODEGRAD 6.75IN</t>
  </si>
  <si>
    <t>PLATE PAPER COATED 10.06IN HVY</t>
  </si>
  <si>
    <t>PLATE PAPER COATED 6.87IN LGT</t>
  </si>
  <si>
    <t>PLATE PAPER COATED 8.6IN HVY</t>
  </si>
  <si>
    <t>PLATE PAPER COATED 8.6IN LT WT</t>
  </si>
  <si>
    <t>PLATE PAPER COATED 8.6IN MED</t>
  </si>
  <si>
    <t>PLATE PAPER MLD FBR 10</t>
  </si>
  <si>
    <t>PLATE PAPER MLD FBR 9 ERTH CH</t>
  </si>
  <si>
    <t>PLATE PAPER MOLDED FBR SNK 6</t>
  </si>
  <si>
    <t>PLATE PAPER PULP 6IN</t>
  </si>
  <si>
    <t>PLATE PAPER PULP 8.75 IN</t>
  </si>
  <si>
    <t>PLATE PAPER UNCOATED 6IN LGT</t>
  </si>
  <si>
    <t>PLATE PAPER UNCOATED 9IN LGT</t>
  </si>
  <si>
    <t>PLATE PAPR 8 1/2 WHT SUPERWRE</t>
  </si>
  <si>
    <t>PLATE PLAS BLK 6 IN</t>
  </si>
  <si>
    <t>18 CT</t>
  </si>
  <si>
    <t>PLATE PLAS BLK 6 RGD CLSWR</t>
  </si>
  <si>
    <t>PLATE PLAS BLK 9 RGD CLSWR</t>
  </si>
  <si>
    <t>PLATE PLAS BLK IMPACT 6IN</t>
  </si>
  <si>
    <t>PLATE PLAS BLK IMPACT 9IN</t>
  </si>
  <si>
    <t>PLATE PLAS CLR 6 RGD CLSWR</t>
  </si>
  <si>
    <t>PLATE PLAS CLR 9 RGD CLSWR</t>
  </si>
  <si>
    <t>POLISH FURNITURE LEMON ARSL</t>
  </si>
  <si>
    <t>17OZ</t>
  </si>
  <si>
    <t>POLISH S-S SATIN SHINE ARSL</t>
  </si>
  <si>
    <t>POLISH STNLS ECOSHINE</t>
  </si>
  <si>
    <t>PRESOAK FLATWARE APEX</t>
  </si>
  <si>
    <t>PRESOAK FLATWARE APEX SLD DISP</t>
  </si>
  <si>
    <t>PRESOAK FLATWARE SILVER POWER</t>
  </si>
  <si>
    <t>PRESOAK FLATWARE SOILMASTER</t>
  </si>
  <si>
    <t>.7OZ</t>
  </si>
  <si>
    <t>PRESOAK LIQ SUMA DIP 4X1 GAL</t>
  </si>
  <si>
    <t>PRESOAK LIQ SUMA GLOSS K8</t>
  </si>
  <si>
    <t>NATIONL</t>
  </si>
  <si>
    <t>RIBBON REGISTER EPSN RD/BLK</t>
  </si>
  <si>
    <t>6 EACH</t>
  </si>
  <si>
    <t>RINSE AID ADDITIVE SMRTPWR</t>
  </si>
  <si>
    <t>2.5 LB</t>
  </si>
  <si>
    <t>RINSE AID APEX SOLID DISP</t>
  </si>
  <si>
    <t>2.5LB</t>
  </si>
  <si>
    <t>RINSE AID APEX TSC SOLID DISP</t>
  </si>
  <si>
    <t>.95LB</t>
  </si>
  <si>
    <t>RINSE AID BRILLIANCE SOLID</t>
  </si>
  <si>
    <t>RINSE AID JET DRY</t>
  </si>
  <si>
    <t>RINSE AID LOW TEMP LIQ DISP</t>
  </si>
  <si>
    <t>RINSE AID LOWTEMP ULTRA DRY</t>
  </si>
  <si>
    <t>RINSE AID LOWTEMP ULTRADRY</t>
  </si>
  <si>
    <t>4.5GAL</t>
  </si>
  <si>
    <t>RINSE AID RINSE DRY SOLID</t>
  </si>
  <si>
    <t>RINSE AID SOLID APEX</t>
  </si>
  <si>
    <t>RINSE AID SUMA SELECT</t>
  </si>
  <si>
    <t>SALT GRANULE SOLAR WATER SOFT</t>
  </si>
  <si>
    <t>50 LB</t>
  </si>
  <si>
    <t>SANITIZER CHLORINE LIQU-A-KLOR</t>
  </si>
  <si>
    <t>SANITIZER HAND FOAM RED RTU</t>
  </si>
  <si>
    <t>750ML</t>
  </si>
  <si>
    <t>SANITIZER LIQ J-512 J-FILL</t>
  </si>
  <si>
    <t>SANITIZER MACH APEX SOLID DISP</t>
  </si>
  <si>
    <t>1000TB</t>
  </si>
  <si>
    <t>SANITIZER MACH LIQ ECOSAN</t>
  </si>
  <si>
    <t>SANITIZER MACH LOWTEMP ULTRA</t>
  </si>
  <si>
    <t>SANITIZER MACHINE LIQ DISP</t>
  </si>
  <si>
    <t>SANITIZER MULTI QUAT LIQ DISP</t>
  </si>
  <si>
    <t>SANITIZER OASIS 146 MULTI QUAT</t>
  </si>
  <si>
    <t>SANITIZER QUAT HARD SURF RTU</t>
  </si>
  <si>
    <t>SANITIZER QUAT SOLID DISP</t>
  </si>
  <si>
    <t>2 LB</t>
  </si>
  <si>
    <t>SANITIZER QUAT SOLID SMRTPWR</t>
  </si>
  <si>
    <t>SANITIZER SANI QUAD SUPER</t>
  </si>
  <si>
    <t>STERAMN</t>
  </si>
  <si>
    <t>SANITIZER TABLET QUAT TAB100CT</t>
  </si>
  <si>
    <t>DAYDOTS</t>
  </si>
  <si>
    <t>SANITIZER TEST STRIP QT-40</t>
  </si>
  <si>
    <t>15' RL</t>
  </si>
  <si>
    <t>SCRAPER SPATULA HIGH HT WHITE</t>
  </si>
  <si>
    <t>13.5"</t>
  </si>
  <si>
    <t>SCREEN URINAL CUC MELN WAVE 3D</t>
  </si>
  <si>
    <t>SCREEN URINAL FAB LAVNDR WAV3D</t>
  </si>
  <si>
    <t>SKEWER BAMBOO 8 IN</t>
  </si>
  <si>
    <t>10/100</t>
  </si>
  <si>
    <t>JAVAJKT</t>
  </si>
  <si>
    <t>SLEEVE FOR CUP ARGO TEA</t>
  </si>
  <si>
    <t>1300CT</t>
  </si>
  <si>
    <t>SLEEVE PAPER HOT COFFEE NAT</t>
  </si>
  <si>
    <t>12-20Z</t>
  </si>
  <si>
    <t>SLEEVE PAPER SBC 12/16/20 OZ</t>
  </si>
  <si>
    <t>1380EA</t>
  </si>
  <si>
    <t>SOAP ANTIBACTERIAL ADV DIGI</t>
  </si>
  <si>
    <t>SOAP ANTIBACTERIAL ADV NEXA</t>
  </si>
  <si>
    <t>SOAP ANTIBACTERIAL GNTL FOAM</t>
  </si>
  <si>
    <t>SOAP HAND AB FOAM ADVANCED</t>
  </si>
  <si>
    <t>SOAP HAND AB LIQ ORANGE RTU</t>
  </si>
  <si>
    <t>800ML</t>
  </si>
  <si>
    <t>SOAP HAND DIGICLEAN MILD FOAM</t>
  </si>
  <si>
    <t>TORKPRM</t>
  </si>
  <si>
    <t>SOAP HAND FOAM XTRA MILD REFIL</t>
  </si>
  <si>
    <t>1L</t>
  </si>
  <si>
    <t>SOAP HAND LIQ PINK RTU</t>
  </si>
  <si>
    <t>REDGOLD</t>
  </si>
  <si>
    <t>SPIGOT KETCHUP BIB</t>
  </si>
  <si>
    <t>SPONGE CELLULOSE W/MED GRN PAD</t>
  </si>
  <si>
    <t>SPOON BIODEG PLANTWARE MED 6</t>
  </si>
  <si>
    <t>SPOON BOUILLON WINDSOR MEDWGHT</t>
  </si>
  <si>
    <t>SPOON PLAS BGE MEDHVY MDLNGTH</t>
  </si>
  <si>
    <t>SPOON PLAS BLK MEDHVY MDLNGTH</t>
  </si>
  <si>
    <t>SPOON PLAS COMPST PLANTW MED6</t>
  </si>
  <si>
    <t>SPOON PLAS CORN STARCH</t>
  </si>
  <si>
    <t>SPOON PLAS MW SMTSK REFILL BLK</t>
  </si>
  <si>
    <t>SPOON PLAS NAT ULTRA SMTSK RF</t>
  </si>
  <si>
    <t>SPOON PLAS P/P WHT MED UNWRPD</t>
  </si>
  <si>
    <t>SPOON PLAS PP HVY BLK FULL LEN</t>
  </si>
  <si>
    <t>SPOON PLAS PP WHT MED WT</t>
  </si>
  <si>
    <t>SPOON PLAS PS SILVER X-STRNGTH</t>
  </si>
  <si>
    <t>SPOON PLAS PSM HVYWGT BEIGE</t>
  </si>
  <si>
    <t>SPOON PLAS REFILL BIO SMRTSTK</t>
  </si>
  <si>
    <t>SPOON PLAS SERV BLK 10</t>
  </si>
  <si>
    <t>10 IN</t>
  </si>
  <si>
    <t>SPOON PLAS SODA WHT MED POLYPR</t>
  </si>
  <si>
    <t>8 IN</t>
  </si>
  <si>
    <t>SPOON PLAS WHT TEA MED PLPRO</t>
  </si>
  <si>
    <t>6IN</t>
  </si>
  <si>
    <t>SPOON SOUP PLAS BLK MEDHVY MDL</t>
  </si>
  <si>
    <t>SPOON SOUP PLAS HVY BLK FULL</t>
  </si>
  <si>
    <t>SPOON SOUP PLAS P/P WHT MED BK</t>
  </si>
  <si>
    <t>SPOON SOUP PLAS WHT MED POLYPR</t>
  </si>
  <si>
    <t>SPOON TEA WINDSOR MEDWEIGHT</t>
  </si>
  <si>
    <t>STIRRER COFFEE WOOD 7.5</t>
  </si>
  <si>
    <t>STIRRER PLAS 7.75</t>
  </si>
  <si>
    <t>STIRRER PLAS COFF 7</t>
  </si>
  <si>
    <t>6000CT</t>
  </si>
  <si>
    <t>STIRRER PLAS STRAW BLK 5.25</t>
  </si>
  <si>
    <t>STRAW PAPER 8 UNWRP WHITE REG</t>
  </si>
  <si>
    <t>STRAW PAPER UNWRP 6 BLK CKTL</t>
  </si>
  <si>
    <t>625 CT</t>
  </si>
  <si>
    <t>STRAW PAPER WRP 8 WHITE REG</t>
  </si>
  <si>
    <t>STRAW PLAS TRANS JMB WRPD 7.75</t>
  </si>
  <si>
    <t>STRAW PLAS UNWRP JMBO BLK 7.75</t>
  </si>
  <si>
    <t>STRAW PLAS UNWRP JMBO RED 7.75</t>
  </si>
  <si>
    <t>STRAW PLAS UNWRP JMBO TRN 7.75</t>
  </si>
  <si>
    <t>STRAW PLAS WRPD FLEX WHT 7.625</t>
  </si>
  <si>
    <t>STRAW PLAS WRPD JMBO BLK 7.75</t>
  </si>
  <si>
    <t>STRAW WRPD TRANS GNT 10.25</t>
  </si>
  <si>
    <t>300CT</t>
  </si>
  <si>
    <t>TAPE PAPR CASH REG RL 1PLY 3</t>
  </si>
  <si>
    <t>165 FT</t>
  </si>
  <si>
    <t>TAPE PAPR CASH REG RL 2PLY 3</t>
  </si>
  <si>
    <t>100 FT</t>
  </si>
  <si>
    <t>TAPE PAPR REG THERMAL 3-1/8</t>
  </si>
  <si>
    <t>200FT</t>
  </si>
  <si>
    <t>TEASPOON PLAS WHT PP MED WT</t>
  </si>
  <si>
    <t>THERMOMETER DGTL PKT-40TO302F</t>
  </si>
  <si>
    <t>THERMOMETER DGTL WTRPRF-40/450</t>
  </si>
  <si>
    <t>THERMOMETER PKT TEST 0-220DEG</t>
  </si>
  <si>
    <t>TISSUE FACIAL 2PLY CUBE WHT</t>
  </si>
  <si>
    <t>94CT</t>
  </si>
  <si>
    <t>TISSUE FACIAL 2PLY FLAT WHT</t>
  </si>
  <si>
    <t>TISSUE TOILET 2PLY CORELESS</t>
  </si>
  <si>
    <t>900SHT</t>
  </si>
  <si>
    <t>TISSUE TOILET 2PLY WHT</t>
  </si>
  <si>
    <t>TISSUE TOILET 4X3.75 2PL WH WR</t>
  </si>
  <si>
    <t>TISSUE TOILET COMP360 HI CAP</t>
  </si>
  <si>
    <t>1700CT</t>
  </si>
  <si>
    <t>TISSUE TOILET JMBO MINISTD 2PL</t>
  </si>
  <si>
    <t>751 FT</t>
  </si>
  <si>
    <t>TISSUE TOILET JUMBO 1PLY WHT</t>
  </si>
  <si>
    <t>2000FT</t>
  </si>
  <si>
    <t>TISSUE TOILET JUMBO 2PLY WHT</t>
  </si>
  <si>
    <t>1000FT</t>
  </si>
  <si>
    <t>TISSUE TOILET MINIJMBO 2PL PER</t>
  </si>
  <si>
    <t>751FT</t>
  </si>
  <si>
    <t>TISSUE TOILET WRP 4X3.75 2PL W</t>
  </si>
  <si>
    <t>460 CT</t>
  </si>
  <si>
    <t>TISSUE TOILET WRPD 4X3.8 2PLY</t>
  </si>
  <si>
    <t>TONG SALAD PLAS BLK 6IN</t>
  </si>
  <si>
    <t>CARLISL</t>
  </si>
  <si>
    <t>TONG SALAD PLASTIC BLACK 9IN</t>
  </si>
  <si>
    <t>TONG UTILITY S-S HEAVY DUTY</t>
  </si>
  <si>
    <t>TONG UTILITY STNLS HEAVY DUTY</t>
  </si>
  <si>
    <t>9.5"</t>
  </si>
  <si>
    <t>12"</t>
  </si>
  <si>
    <t>TOOTHPICK WOOD MINT CELLO WRP</t>
  </si>
  <si>
    <t>TOWEL BAR TERRY RIBBED</t>
  </si>
  <si>
    <t>16X19</t>
  </si>
  <si>
    <t>TOWEL CFOLD 12.75X10.125 1PLY</t>
  </si>
  <si>
    <t>TOWEL CTRPUL 7.6X11.8 2PLY WHT</t>
  </si>
  <si>
    <t>611SHT</t>
  </si>
  <si>
    <t>TOWEL GUEST FASHNPOINT WHT</t>
  </si>
  <si>
    <t>TOWEL KITCHEN 9X11 2PLY EARTH+</t>
  </si>
  <si>
    <t>210 CT</t>
  </si>
  <si>
    <t>TOWEL KITCHEN 9X11 2PLY JMBO</t>
  </si>
  <si>
    <t>210SHT</t>
  </si>
  <si>
    <t>TOWEL KITCHEN 9X11 2PLY WHT</t>
  </si>
  <si>
    <t>84 CT</t>
  </si>
  <si>
    <t>TOWEL MULTI 9.5X9.12 EARTH+</t>
  </si>
  <si>
    <t>TOWEL MULTI 9.5X9.125 1PLY WHT</t>
  </si>
  <si>
    <t>TOWEL MULTIFOLD 1PLY WHT</t>
  </si>
  <si>
    <t>TOWEL MULTIFOLD ADVC WHT 2PLY</t>
  </si>
  <si>
    <t>189CT</t>
  </si>
  <si>
    <t>TOWEL MULTIFOLD INTRFD WHT</t>
  </si>
  <si>
    <t>TOWEL ROLL COMP360 NAT 8</t>
  </si>
  <si>
    <t>1150FT</t>
  </si>
  <si>
    <t>TOWEL ROLL COMP360 WHT 8</t>
  </si>
  <si>
    <t>ENMTION</t>
  </si>
  <si>
    <t>TOWEL ROLL ENMOTION BRN HICAP</t>
  </si>
  <si>
    <t>800 FT</t>
  </si>
  <si>
    <t>TOWEL ROLL ENMOTION LRG 4AUTO</t>
  </si>
  <si>
    <t>TOWEL ROLL NON-PERF 7.75 NAT</t>
  </si>
  <si>
    <t>700 FT</t>
  </si>
  <si>
    <t>TOWEL ROLL NON-PERF 7.75 WHT</t>
  </si>
  <si>
    <t>525 FT</t>
  </si>
  <si>
    <t>TOWEL ROLL NOPERF 7.87 EARTH+</t>
  </si>
  <si>
    <t>350 FT</t>
  </si>
  <si>
    <t>TOWEL ROLL NOPERF 7.9 EARTH+</t>
  </si>
  <si>
    <t>800FT</t>
  </si>
  <si>
    <t>TOWEL ROLL SFT NONPERF 7.7WHT</t>
  </si>
  <si>
    <t>900FT</t>
  </si>
  <si>
    <t>TOWEL SFOLD 10.25X9.125 EARTH+</t>
  </si>
  <si>
    <t>CHIX</t>
  </si>
  <si>
    <t>TOWEL WET WIPE PINK 13.5X24</t>
  </si>
  <si>
    <t>TOWEL WET WIPE PINK 14X21</t>
  </si>
  <si>
    <t>SHORMFG</t>
  </si>
  <si>
    <t>TOWEL WIPE HANDI PINK/WHITE</t>
  </si>
  <si>
    <t>900 CT</t>
  </si>
  <si>
    <t>TOWEL WIPER FDSVC WHITE RED</t>
  </si>
  <si>
    <t>TOWEL WIPER FDSVC WHT W/RED</t>
  </si>
  <si>
    <t>13X24</t>
  </si>
  <si>
    <t>TOWEL WIPER GREEN/WHT</t>
  </si>
  <si>
    <t>14X21</t>
  </si>
  <si>
    <t>ATLANIC</t>
  </si>
  <si>
    <t>TOWEL WIPER WHT 13.5X24</t>
  </si>
  <si>
    <t>TOWELETTE MOIST RYL FINGERBOWL</t>
  </si>
  <si>
    <t>TRAY CARRY 1 CUP BGE FORCE</t>
  </si>
  <si>
    <t>10X13</t>
  </si>
  <si>
    <t>TRAY CARRY 4CUP</t>
  </si>
  <si>
    <t>TRAY FOOD NAT #1</t>
  </si>
  <si>
    <t>TRAY FOOD PAPR 1LB</t>
  </si>
  <si>
    <t>TRAY FOOD PAPR 2LB</t>
  </si>
  <si>
    <t>TRAY FOOD PAPR 3LB</t>
  </si>
  <si>
    <t>KNTLEEK</t>
  </si>
  <si>
    <t>TRAY FOOD PAPR 3LB WHT</t>
  </si>
  <si>
    <t>TRAY FOOD PAPR 4OZ</t>
  </si>
  <si>
    <t>TRAY FOOD PAPR 5 LB WHITE</t>
  </si>
  <si>
    <t>TRAY FOOD PAPR 5LB</t>
  </si>
  <si>
    <t>TRAY FOOD PAPR 8OZ</t>
  </si>
  <si>
    <t>TRAY FOOD PAPR RED PLAID 1LB</t>
  </si>
  <si>
    <t>TRAY FOOD PAPR RED PLAID 2LB</t>
  </si>
  <si>
    <t>TRAY FOOD PAPR RED PLAID 3LB</t>
  </si>
  <si>
    <t>SUPQLTY</t>
  </si>
  <si>
    <t>TRAY HOT DOG PLAID RED</t>
  </si>
  <si>
    <t>TRAY PAPER 5CMPT WHT SOPHMORE</t>
  </si>
  <si>
    <t>TRAY PAPER MOLDFIBER 5CMP SLT5</t>
  </si>
  <si>
    <t>TRAY PAPER PULP CARRYOUT 4 CUP</t>
  </si>
  <si>
    <t>8-32OZ</t>
  </si>
  <si>
    <t>TRAY PAPR FD PLYCTD 2.5LB</t>
  </si>
  <si>
    <t>TRAY PLAS BLACK PET ROUND</t>
  </si>
  <si>
    <t>TRAY PLAS BLK 16 RND W/LID</t>
  </si>
  <si>
    <t>TRAY PLAS BLK 16 SQ W/CLR LID</t>
  </si>
  <si>
    <t>TRAY PLAS BLK PET RND</t>
  </si>
  <si>
    <t>16IN</t>
  </si>
  <si>
    <t>TRAY PLAS BLK POLY RND STURDY</t>
  </si>
  <si>
    <t>TRAY PLAS CATER BLK FLT SMRTLK</t>
  </si>
  <si>
    <t>UNDERLINER PELLET MDNGHT BLU</t>
  </si>
  <si>
    <t>URINAL SCREEN BLOCK RTU</t>
  </si>
  <si>
    <t>100G</t>
  </si>
  <si>
    <t>WIPER BLUE / WHT FS 21.5X13</t>
  </si>
  <si>
    <t>240CT</t>
  </si>
  <si>
    <t>WIPER FDSVC WHT/RED STRP 24X13</t>
  </si>
  <si>
    <t>WIPER TOWEL 13.5X21 CLTH LKWH</t>
  </si>
  <si>
    <t>MED</t>
  </si>
  <si>
    <t>WIPER TOWEL COMPSTBL FLAX</t>
  </si>
  <si>
    <t>WIPER TOWEL DURAWIP 12X13.5 WH</t>
  </si>
  <si>
    <t>WIPER TOWEL FDSV LT DTY PNK/WH</t>
  </si>
  <si>
    <t>13X20</t>
  </si>
  <si>
    <t>WIPER TOWEL QUATSAF ANTIMIC RD</t>
  </si>
  <si>
    <t>13X21</t>
  </si>
  <si>
    <t>WIPER TOWEL REFIL C360 SNTZ SY</t>
  </si>
  <si>
    <t>WRAP DELI DRY WAX FLD 12X10.75</t>
  </si>
  <si>
    <t>WRAP DELI DRY WAX FLD 15X10.75</t>
  </si>
  <si>
    <t>WRAP DELI DRY WAX FOLD 8X10.75</t>
  </si>
  <si>
    <t>WRAP FOIL CUSH-FLD 14X16</t>
  </si>
  <si>
    <t>BAGCRFT</t>
  </si>
  <si>
    <t>WRAP FOIL SANDWCH SILVER 12X12</t>
  </si>
  <si>
    <t>WRAP PAPER BTCHR 15X900</t>
  </si>
  <si>
    <t>ROLL</t>
  </si>
  <si>
    <t>WRAP PAPER BTCHR WHT 30</t>
  </si>
  <si>
    <t>30"</t>
  </si>
  <si>
    <t>WRAP PAPER PTY 4.75X5</t>
  </si>
  <si>
    <t>WRAP SUB WRAP 15X20</t>
  </si>
  <si>
    <t>RESTWAR</t>
  </si>
  <si>
    <t>CONE WOOD PINE MED</t>
  </si>
  <si>
    <t>BAG PLAS SDWCH FLIPLOCKTOP.7ML</t>
  </si>
  <si>
    <t>6.5X8"</t>
  </si>
  <si>
    <t>BOWL PLAS 24OZ DME LID PRESENT</t>
  </si>
  <si>
    <t>BOX PASTRY WHITE 18X14X5</t>
  </si>
  <si>
    <t>BOX PASTRY WHITE 28X18X5</t>
  </si>
  <si>
    <t>CARTON CARRY BARN 10LB</t>
  </si>
  <si>
    <t>CARTON CARRY BARN 5LB</t>
  </si>
  <si>
    <t>CIRCLE PZZ CORR 12 W/K C-FLT</t>
  </si>
  <si>
    <t>CONTAINER FOOD NAT OVL 32 OZ</t>
  </si>
  <si>
    <t>CUP PLAS INSERT 3OZ COMPOST</t>
  </si>
  <si>
    <t>3OZ</t>
  </si>
  <si>
    <t>DISPENSER CUTLERY KNF MED WT</t>
  </si>
  <si>
    <t>FORK PLAS WHITE 6 INCH</t>
  </si>
  <si>
    <t>KNIFE PLAS WHITE 6 INCH</t>
  </si>
  <si>
    <t>LID PLAS LOCK BCK F/ 16OZ</t>
  </si>
  <si>
    <t>LID PLAS PET F24Z RCT WRLDV</t>
  </si>
  <si>
    <t>LID PLAS RECLOSEABLE DOME BLK</t>
  </si>
  <si>
    <t>MAT TRAY LINER</t>
  </si>
  <si>
    <t>SANITIZER HAND FOAM SOFTCARE</t>
  </si>
  <si>
    <t>1.2 LT</t>
  </si>
  <si>
    <t>SANITIZER MULTI QUAT LIQ</t>
  </si>
  <si>
    <t>SOAP HAND FOAM SOFTCARE DEFEND</t>
  </si>
  <si>
    <t>SPOON PLAS WHITE 6 INCH</t>
  </si>
  <si>
    <t>Pack/
QTY</t>
  </si>
  <si>
    <r>
      <t xml:space="preserve">Group 02450 Award 23199- FOOD (Commercial and Retail) (Statewide)
</t>
    </r>
    <r>
      <rPr>
        <b/>
        <sz val="18"/>
        <color theme="4"/>
        <rFont val="Arial"/>
        <family val="2"/>
      </rPr>
      <t>Lot 1 - Commercial -</t>
    </r>
    <r>
      <rPr>
        <b/>
        <sz val="18"/>
        <rFont val="Arial"/>
        <family val="2"/>
      </rPr>
      <t xml:space="preserve"> </t>
    </r>
    <r>
      <rPr>
        <b/>
        <sz val="18"/>
        <color rgb="FF7030A0"/>
        <rFont val="Arial"/>
        <family val="2"/>
      </rPr>
      <t>Eastern</t>
    </r>
  </si>
  <si>
    <t>For Quarter end date: 09/30/2020</t>
  </si>
  <si>
    <t>For Quarter of: 10/01/2020 - 12/31/2020</t>
  </si>
  <si>
    <t>For Quarter of: 01/01/2021 - 03/31/2021</t>
  </si>
  <si>
    <t>NON-FOOD</t>
  </si>
  <si>
    <t>DISPENSER SOAP DIGIFOAM BLACK</t>
  </si>
  <si>
    <t>Case</t>
  </si>
  <si>
    <t>1EA</t>
  </si>
  <si>
    <t>FONTANA</t>
  </si>
  <si>
    <t>PUMP SYRUP WHT SBUX BTTLE</t>
  </si>
  <si>
    <t>3 EA</t>
  </si>
  <si>
    <t>BUCKET PLAS COMP360 SNTZ SYSTM</t>
  </si>
  <si>
    <t>SPOON TEA DOMINION MEDWEIGHT</t>
  </si>
  <si>
    <t>SPOON BOUILLON DOMININ MEDWGHT</t>
  </si>
  <si>
    <t>LABEL ROLL 1X3 PROTECT IT BLUE</t>
  </si>
  <si>
    <t>1000</t>
  </si>
  <si>
    <t>CHARCOAL BRIQUET HICKORY</t>
  </si>
  <si>
    <t>20LB</t>
  </si>
  <si>
    <t>CHEMCO</t>
  </si>
  <si>
    <t>CLEANER OVEN NON-CAUSTIC</t>
  </si>
  <si>
    <t>50</t>
  </si>
  <si>
    <t>STRIP TEST SANITIZER QUAT-40</t>
  </si>
  <si>
    <t>ANCHPKG</t>
  </si>
  <si>
    <t>LID POLY CLR VENT 20/24/32/40</t>
  </si>
  <si>
    <t>126 EA</t>
  </si>
  <si>
    <t>LID PLASTIC DOME F/ 7"FOILRND</t>
  </si>
  <si>
    <t>500</t>
  </si>
  <si>
    <t>FILTER COFFEE 12 CUP 9.75X45IN</t>
  </si>
  <si>
    <t>BOWL POLY BLK INCREDIBWL M7228</t>
  </si>
  <si>
    <t>LID FOIL BOARD 7INCH</t>
  </si>
  <si>
    <t>BOX CORR PZZ KRAFT 1.75"</t>
  </si>
  <si>
    <t>14X14</t>
  </si>
  <si>
    <t>TRAY PAPER K/COMPOSTABLE 8OZ</t>
  </si>
  <si>
    <t>WIPER TOWEL PINK D 11.5X24 DRY</t>
  </si>
  <si>
    <t>WIPER TOWEL 13X20 ECONO PNK/WH</t>
  </si>
  <si>
    <t>TRAY PAPER K/COMPOSTABLE 3LB</t>
  </si>
  <si>
    <t>KNIFE PLAS BLK WRPD HVY</t>
  </si>
  <si>
    <t>SPOON PLAS BLK WRPD HVY</t>
  </si>
  <si>
    <t>FORK PLAS BLK WRPD HVY</t>
  </si>
  <si>
    <t>TRAY PAPER K/COMPOSTABLE 1LB</t>
  </si>
  <si>
    <t>CONTAINER FOAM HNG 1C DBL TAB</t>
  </si>
  <si>
    <t>LID BOARD RND 9 IN</t>
  </si>
  <si>
    <t>CUP FOAM 8 OZ</t>
  </si>
  <si>
    <t>STIRRER COFFEE WOOD 7.5IN</t>
  </si>
  <si>
    <t>DISPENSER NAPKIN COMP360 TBL</t>
  </si>
  <si>
    <t>WIPER TOWEL GN/LNE 11.5X24 DRY</t>
  </si>
  <si>
    <t>CONTAINER PLAS BLK/CLR CMB W/L</t>
  </si>
  <si>
    <t>23 OZ</t>
  </si>
  <si>
    <t>CONTAINER FOAM RND WHT SQT 4OZ</t>
  </si>
  <si>
    <t>4OZ</t>
  </si>
  <si>
    <t>CLEANER SANITIZER SURFACE RTU</t>
  </si>
  <si>
    <t>CONTAINER FOAM HNG LRG 9INX6IN</t>
  </si>
  <si>
    <t>125</t>
  </si>
  <si>
    <t>PLATE FOAM UL WHT 9</t>
  </si>
  <si>
    <t>TRAY PAPER K/COMPOSTABLE 2LB</t>
  </si>
  <si>
    <t>PLATE FOAM UL WHT 6 IN</t>
  </si>
  <si>
    <t>CONTAINER FOAM RND WHT SQT12OZ</t>
  </si>
  <si>
    <t>CONTAINER FOAM 1 COMP 6X6X3</t>
  </si>
  <si>
    <t>TRAY PAPER K/COMPOSTABLE 5LB</t>
  </si>
  <si>
    <t>TOWEL KITCHEN 9X11 2PLY NATL</t>
  </si>
  <si>
    <t>16</t>
  </si>
  <si>
    <t>CONTAINER PAPER #8 TK OUT KRFT</t>
  </si>
  <si>
    <t>65 CT</t>
  </si>
  <si>
    <t>CONTAINER FOAM HNG 3C DBL TAB</t>
  </si>
  <si>
    <t>WIPER TOWEL PINK 11.5X24 DRY</t>
  </si>
  <si>
    <t>BAG PLASTIC T-SHIRT 12X6X21</t>
  </si>
  <si>
    <t>1000EA</t>
  </si>
  <si>
    <t>WRESERV</t>
  </si>
  <si>
    <t>LID PLASTIC WHT W/HOLE</t>
  </si>
  <si>
    <t>BOWL FOAM UL WHT 12 OZ</t>
  </si>
  <si>
    <t>P MDARA</t>
  </si>
  <si>
    <t>BOX PIZZA CORR 2" CUSTOM 2 CLR</t>
  </si>
  <si>
    <t>CUP FOAM 20OZ</t>
  </si>
  <si>
    <t>CUP FOAM 10OZ</t>
  </si>
  <si>
    <t>CONTAINER FOAM RND SQUAT 16OZ</t>
  </si>
  <si>
    <t>HEINZ</t>
  </si>
  <si>
    <t>PUMP CONDIMENT JUG KET/MUST</t>
  </si>
  <si>
    <t>CONTAINER FOAM HNG 3 COMP DTAB</t>
  </si>
  <si>
    <t>DELPAPR</t>
  </si>
  <si>
    <t>WRAP PAPER WHT BTCHR ROLL 36</t>
  </si>
  <si>
    <t>PAN FOIL 7 RND.COMBO W/LID</t>
  </si>
  <si>
    <t>CHOPSTICK BAMBOO WHT ENV 9IN</t>
  </si>
  <si>
    <t>VICTRBY</t>
  </si>
  <si>
    <t>STRAW PLAS GREEN SLIM</t>
  </si>
  <si>
    <t>4000CT</t>
  </si>
  <si>
    <t>27 OZ</t>
  </si>
  <si>
    <t>TOWELETTE MOIST W/ 80% ALCOHOL</t>
  </si>
  <si>
    <t>BOWL FOAM UL WHT 5 OZ</t>
  </si>
  <si>
    <t>PAN FOIL RND.7" BULK PK</t>
  </si>
  <si>
    <t>LID PLASTIC STWLESS 12-24OZ</t>
  </si>
  <si>
    <t>90CT</t>
  </si>
  <si>
    <t>MORCON</t>
  </si>
  <si>
    <t>NAPKIN 1/4 F LUNCH</t>
  </si>
  <si>
    <t>LBP MFG</t>
  </si>
  <si>
    <t>CONTAINER PAPER CLMSHL 8X8X3</t>
  </si>
  <si>
    <t>FRESHENER AIR ECO LAVNDR FAB</t>
  </si>
  <si>
    <t>FILM SHRINK ROBOWRAP MACHINE</t>
  </si>
  <si>
    <t>PICK SANDWICH BAMBOO KNOT 4IN</t>
  </si>
  <si>
    <t>BOX PASTRY WHITE 10X10X5</t>
  </si>
  <si>
    <t>CUTLERY KIT PP HW BLK F/K/S/NP</t>
  </si>
  <si>
    <t>BAG SAND GRSPF NAT 6X2X9</t>
  </si>
  <si>
    <t>CONTAINER PLAS BLK/CLR W/LID</t>
  </si>
  <si>
    <t>CUP FOAM 12 OZ</t>
  </si>
  <si>
    <t>FORK PLASTIC WRP BLK PP HW 1PC</t>
  </si>
  <si>
    <t>KNIFE PLASTIC WRP BLK PP HW 1P</t>
  </si>
  <si>
    <t>SPOON PLASTIC WRP BLK PP HW 1P</t>
  </si>
  <si>
    <t>SPOON PLAS PP WRP HVY BLK FULL</t>
  </si>
  <si>
    <t>PLATE FOAM LAM WHT 9 IN</t>
  </si>
  <si>
    <t>HURRICA</t>
  </si>
  <si>
    <t>TRAY FOOD 200 HURRICA</t>
  </si>
  <si>
    <t>SANITIZER BAR GLASS MANUAL RTU</t>
  </si>
  <si>
    <t>.25 OZ</t>
  </si>
  <si>
    <t>DIRCTPK</t>
  </si>
  <si>
    <t>LID PLAS BB F/44OZ</t>
  </si>
  <si>
    <t>300 CT</t>
  </si>
  <si>
    <t>PAIL FOOD W/HANDLE WHITE 16 OZ</t>
  </si>
  <si>
    <t>FORK PLAS PS REFILL BLK SRS T</t>
  </si>
  <si>
    <t>KNIFE PLAS PS REFILL BLK SRS T</t>
  </si>
  <si>
    <t>SPOON PLAS PS REFILL BLK SRS T</t>
  </si>
  <si>
    <t>CONTAINER FOAM HNG SDWCH SQUAR</t>
  </si>
  <si>
    <t>TRIPAK</t>
  </si>
  <si>
    <t>CONTAINER PLAS MICRO W/LID</t>
  </si>
  <si>
    <t>CLEANER DISINFECT PER GLAS CLN</t>
  </si>
  <si>
    <t>CUP FOAM HORIZON FORST GRN 12Z</t>
  </si>
  <si>
    <t>WIPER TOWEL RD/STRP 13X21 DRY</t>
  </si>
  <si>
    <t>CUTLERY KIT PS BLK F/K/S/NAP</t>
  </si>
  <si>
    <t>PAR PAK</t>
  </si>
  <si>
    <t>CONTAINER PLAS CLR HNG</t>
  </si>
  <si>
    <t>5.5X6</t>
  </si>
  <si>
    <t>SPOON PLASTIC REF BIOBD SMTSTK</t>
  </si>
  <si>
    <t>CONTAINER PLAS DELI TRANS W/LD</t>
  </si>
  <si>
    <t>BURROWS</t>
  </si>
  <si>
    <t>BOX CORR CLMSHL11X3.5X3 HOGI</t>
  </si>
  <si>
    <t>CALLICO</t>
  </si>
  <si>
    <t>BAG PLAS T-SHIRT BIODEGRADABLE</t>
  </si>
  <si>
    <t>700 CT</t>
  </si>
  <si>
    <t>CONTAINER PLAS CLR HNG 5X5X2</t>
  </si>
  <si>
    <t>CONTAINER FOAM RND WHT SQT 8OZ</t>
  </si>
  <si>
    <t>WIPER TOWEL WTRD STP 13X21 DRY</t>
  </si>
  <si>
    <t>TRAY FOAM SLT 5COMP SUPRGAP</t>
  </si>
  <si>
    <t>BOWL FOAM WHT 10 OZ</t>
  </si>
  <si>
    <t>LID DOME CLR F/9 PLATE</t>
  </si>
  <si>
    <t>CONTAINER PAPER MIC 5.5X5.5X3</t>
  </si>
  <si>
    <t>CUP PLAS TRANS HIPS 12 OZ</t>
  </si>
  <si>
    <t>CTYMKT</t>
  </si>
  <si>
    <t>BAG PLAS LDPE DELI SLIDE</t>
  </si>
  <si>
    <t>BOWL FOAM LAM WHT 4-5OZ</t>
  </si>
  <si>
    <t>INNOPAK</t>
  </si>
  <si>
    <t>BOX CHICKEN WHT/KRT 14.25X11</t>
  </si>
  <si>
    <t>VANGARD</t>
  </si>
  <si>
    <t>GLOVE SYNTHETIC HYBRID PF MED</t>
  </si>
  <si>
    <t>GLOVE SYNTH HYBRID PF LRG</t>
  </si>
  <si>
    <t>GLOVE SYNTHETIC HYBRID PF XL</t>
  </si>
  <si>
    <t>CUP FOAM 16 OZ</t>
  </si>
  <si>
    <t>KIT CUTLERY PLAS F/K/S/N SLVR</t>
  </si>
  <si>
    <t>CONTAINER PAPER EARTH PLUS #2</t>
  </si>
  <si>
    <t>SEJOY</t>
  </si>
  <si>
    <t>THERMOMETER INFRA RED FOREHEAD</t>
  </si>
  <si>
    <t>CONTAINER PLAS CLR HNGD</t>
  </si>
  <si>
    <t>9X9"</t>
  </si>
  <si>
    <t>BAG BAKERY DRYWX WHT 6X.75X6.5</t>
  </si>
  <si>
    <t>MAPLBRW</t>
  </si>
  <si>
    <t>CUP PLAS POLY CSTM</t>
  </si>
  <si>
    <t>CONTAINER PLAS CLR CLAMSL MED</t>
  </si>
  <si>
    <t>WORLD C</t>
  </si>
  <si>
    <t>LID FLAT F/2OZ FIBER CUP</t>
  </si>
  <si>
    <t>CONTAINER PAPER #4 EARTH NAT</t>
  </si>
  <si>
    <t>SOAP HAND FOAM NEXA YELLOW</t>
  </si>
  <si>
    <t>750 ML</t>
  </si>
  <si>
    <t>CONTAINER PAPER EARTH PLUS #3</t>
  </si>
  <si>
    <t>64 OZ</t>
  </si>
  <si>
    <t>BTTLBOX</t>
  </si>
  <si>
    <t>BOWL PLASTIC ROSE 40 OZ CLR</t>
  </si>
  <si>
    <t>40 OZ</t>
  </si>
  <si>
    <t>SOAP HAND AB FOAM NEXA ADVANCE</t>
  </si>
  <si>
    <t>GLOVE POLY DISP VALUGARD SML</t>
  </si>
  <si>
    <t>GLOVE POLY VGRD EMB LG</t>
  </si>
  <si>
    <t>GLOVE POLY VGRD EMB MED</t>
  </si>
  <si>
    <t>GLOVE POLY VGRD EMB XL</t>
  </si>
  <si>
    <t>LID PLAS DOME 16/24 1.75 HOLE</t>
  </si>
  <si>
    <t>LID CLEAR DOME WITH NO HOLE</t>
  </si>
  <si>
    <t>SERVER CARAFE CRUET PLAS 12</t>
  </si>
  <si>
    <t>16 CT</t>
  </si>
  <si>
    <t>JAR PLASTIC MASON RESERV</t>
  </si>
  <si>
    <t>KIT CUTLERY FKS NAP BIO-DEG</t>
  </si>
  <si>
    <t>CONTAINER PAPER SYMPHONY 12OZ</t>
  </si>
  <si>
    <t>CONTAINER PAPER HNG 8X8 3C FBR</t>
  </si>
  <si>
    <t>CONTAINER PAPER HNG 8X8 1C FBR</t>
  </si>
  <si>
    <t>PAN FOIL RND 9 W/BOARD LID</t>
  </si>
  <si>
    <t>BAG PLAS 13X10X26 WHT .8 MIL</t>
  </si>
  <si>
    <t>LID PLAS CLR F/24 OZ FIBR BOWL</t>
  </si>
  <si>
    <t>NICEPAK</t>
  </si>
  <si>
    <t>WIPER FDSVC SANITIZING TLBTRN</t>
  </si>
  <si>
    <t>72 CT</t>
  </si>
  <si>
    <t>TISSUE TOILET ADVCRLS 2PLY WHT</t>
  </si>
  <si>
    <t>BLISBEE</t>
  </si>
  <si>
    <t>WRAP PAPER DELI 12X12 CSTM</t>
  </si>
  <si>
    <t>CONTAINER PLAS 8X6 BLK COMBO</t>
  </si>
  <si>
    <t>TRAY PAPER PULP BEIGE TUG</t>
  </si>
  <si>
    <t>12X9X1</t>
  </si>
  <si>
    <t>LID PAPER H4165 16 OZ CNTR</t>
  </si>
  <si>
    <t>TISSUE TOILET 2PL ADVC WHT WR</t>
  </si>
  <si>
    <t>PLATE FOAM HVY LAM BLK 6</t>
  </si>
  <si>
    <t>CONTAINER PLAS HNG 6X6 BLK/CLR</t>
  </si>
  <si>
    <t>20 PAC</t>
  </si>
  <si>
    <t>TRAY CARRY FOOD LARGE</t>
  </si>
  <si>
    <t>100PK</t>
  </si>
  <si>
    <t>DIXEULT</t>
  </si>
  <si>
    <t>CONTAINER PLAS HNG BLK/CLR PP</t>
  </si>
  <si>
    <t>CONTAINER PLAS HNG B/C 3COMP</t>
  </si>
  <si>
    <t>TISSUE TOILET WRPD 4X3.75 2PLY</t>
  </si>
  <si>
    <t>BOWL FOAM LAM WHT 10-12OZ</t>
  </si>
  <si>
    <t>CONTAINER PLAS 1C HNG 6X6 WHT</t>
  </si>
  <si>
    <t>CONTAINER FIBER 2-COMP TACO</t>
  </si>
  <si>
    <t>8X5X3"</t>
  </si>
  <si>
    <t>CUP PORTION HOT BAGASE 2 OZ</t>
  </si>
  <si>
    <t>P3</t>
  </si>
  <si>
    <t>NAPKIN DISP XPRS NAT CSTM</t>
  </si>
  <si>
    <t>CONTAINER PLAS 3C HNG 9X9 WHT</t>
  </si>
  <si>
    <t>SANITIZER HAND GEL</t>
  </si>
  <si>
    <t>8.5OZ</t>
  </si>
  <si>
    <t>LBP</t>
  </si>
  <si>
    <t>CARRIER PAPER DRINK 4 CUP</t>
  </si>
  <si>
    <t>SANITIZER HAND FM ANTIBAC NEX</t>
  </si>
  <si>
    <t>PLATE FOAM HVY LAM BLK 9</t>
  </si>
  <si>
    <t>BIO PAK</t>
  </si>
  <si>
    <t>CONTAINER BIODEG #8KRAFT EARTH</t>
  </si>
  <si>
    <t>BAG PLAS TAMPER EVIDENT 21X18</t>
  </si>
  <si>
    <t>CUP FOAM 20OZ ESCAPE</t>
  </si>
  <si>
    <t>LID CUP 10-20 OZ SUGRCANE FIBR</t>
  </si>
  <si>
    <t>CONTAINER FIBER 6X6X3</t>
  </si>
  <si>
    <t>6X6X3</t>
  </si>
  <si>
    <t>WINDJAM</t>
  </si>
  <si>
    <t>NAPKIN PAPER 10X10 WINDJAMMER</t>
  </si>
  <si>
    <t>CONTAINER FOOD FISH TUBS</t>
  </si>
  <si>
    <t>25 LB</t>
  </si>
  <si>
    <t>STIRRER WOOD COFF 7.5IN WRPD</t>
  </si>
  <si>
    <t>NAPKIN DNR 15X17 2PLY BLACK</t>
  </si>
  <si>
    <t>PAN FOIL RND.9" BULK PK</t>
  </si>
  <si>
    <t>BOWL PLAS TRANS 5 OZ</t>
  </si>
  <si>
    <t>LID PLAS WHT DOME F/12-24OZ</t>
  </si>
  <si>
    <t>TRAY FOAM LAM WHITE SERVING</t>
  </si>
  <si>
    <t>14X18</t>
  </si>
  <si>
    <t>46 OZ</t>
  </si>
  <si>
    <t>RECROOM</t>
  </si>
  <si>
    <t>BAG PLAS WHT T-SHIRT 1.5 MIL</t>
  </si>
  <si>
    <t>12X7</t>
  </si>
  <si>
    <t>CONTAINER PLAS CLR HNG LID 8OZ</t>
  </si>
  <si>
    <t>PAIL FOOD W/HANDLE WHT 32 OZ</t>
  </si>
  <si>
    <t>LID PLASTIC PLA CLR</t>
  </si>
  <si>
    <t>CONTAINER PAPER RND CMB W/L 12</t>
  </si>
  <si>
    <t>CONTAINER CORR CLAMSHELL WHT</t>
  </si>
  <si>
    <t>9X4X3</t>
  </si>
  <si>
    <t>LID PLASTIC CLR STRAWLES 24OZ</t>
  </si>
  <si>
    <t>CONTAINER PAPER 1COMP UNBLEACH</t>
  </si>
  <si>
    <t>CONTAINER PLAS CLR HNG LD 16OZ</t>
  </si>
  <si>
    <t>TRAY WHT SERVING FARM</t>
  </si>
  <si>
    <t>SOAP HAND FOAM TRVL SIZE</t>
  </si>
  <si>
    <t>1.5 OZ</t>
  </si>
  <si>
    <t>SKNYPCK</t>
  </si>
  <si>
    <t>CUP HOT CSTM PLA</t>
  </si>
  <si>
    <t>LID FLAT RENEWABLE HOT 10-20Z</t>
  </si>
  <si>
    <t>BOWL PAPER FBR UNBLC 24OZ</t>
  </si>
  <si>
    <t>TISSUE TOILET 4X3.75 1PL WH WR</t>
  </si>
  <si>
    <t>WIPE SANITIZER FDSVD 75% ALCO</t>
  </si>
  <si>
    <t>JEST</t>
  </si>
  <si>
    <t>CUP PLAS CLEAR 16 OZ LOGO</t>
  </si>
  <si>
    <t>BOWL PLAS ROSE W/LID</t>
  </si>
  <si>
    <t>CLEANER FLOOR ALKALINE HD DISP</t>
  </si>
  <si>
    <t>CONTAINER PAPER RND 16 W/LID</t>
  </si>
  <si>
    <t>CENTHSE</t>
  </si>
  <si>
    <t>NAPKIN BEV 10X10CSTM 2P1C</t>
  </si>
  <si>
    <t>CUP FOAM 12OZ ESCAPE</t>
  </si>
  <si>
    <t>TRAY FOOD FIBER 10X7.5</t>
  </si>
  <si>
    <t>LID PLASTIC CLR DM 6X9 MED REC</t>
  </si>
  <si>
    <t>SANITIZER HAND LIQUID 80% ALC</t>
  </si>
  <si>
    <t>0.5GAL</t>
  </si>
  <si>
    <t>CUP PLAS PET CLR 16 OZ</t>
  </si>
  <si>
    <t>BOX PIZZA SLICE 9.5X10X1.75</t>
  </si>
  <si>
    <t>BOWL PAPER PLNT FBR UNBLCH 32Z</t>
  </si>
  <si>
    <t>KNIFE BIODEG WHITE 6 INCH</t>
  </si>
  <si>
    <t>FORK BIODEG WHITE 6 INCH</t>
  </si>
  <si>
    <t>SPOON BIODEG WHITE 6 INCH</t>
  </si>
  <si>
    <t>CONTAINER PAPER 1COMP SGR CANE</t>
  </si>
  <si>
    <t>9X6X3"</t>
  </si>
  <si>
    <t>BOWL PLAS BLK W/LID TFPP 7</t>
  </si>
  <si>
    <t>CUP HOT PAPER/PLA 16 OZ KRAFT</t>
  </si>
  <si>
    <t>LID BIODEG F/24-46 OZ BOWL</t>
  </si>
  <si>
    <t>BOWL PLAS TRANS DISPOSABLE</t>
  </si>
  <si>
    <t>CLEANER DESCALER SUMA CAL-X</t>
  </si>
  <si>
    <t>LID TRAY INGEO COMP 10X7.5IN</t>
  </si>
  <si>
    <t>DETERGENT LAUNDRY HIEFFICIENCY</t>
  </si>
  <si>
    <t>CONTAINER PAPER 8OZ SYM</t>
  </si>
  <si>
    <t>CUP PLAS INSERT PET COMBO PACK</t>
  </si>
  <si>
    <t>KIT CONDIMENT SUG SS CR STW NP</t>
  </si>
  <si>
    <t>CONTAINER FOOD NAT RECT 32 OZ</t>
  </si>
  <si>
    <t>KIT CUTLERY FK/KN/SPN/NAP WHTE</t>
  </si>
  <si>
    <t>CONTAINER PAPER CLAM PIZ 18/6</t>
  </si>
  <si>
    <t>220 CT</t>
  </si>
  <si>
    <t>CUP FOAM 16OZ ESCAPE</t>
  </si>
  <si>
    <t>CUP PAPER HOT 20 OZ COMP KRAFT</t>
  </si>
  <si>
    <t>CONTAINER PLAS BLK 6X9 MED 30</t>
  </si>
  <si>
    <t>DURABLE</t>
  </si>
  <si>
    <t>PAN PIE ALUM 1.25 DP</t>
  </si>
  <si>
    <t>CONTAINER PLAS HNG CLR RPET</t>
  </si>
  <si>
    <t>5X5</t>
  </si>
  <si>
    <t>KAY</t>
  </si>
  <si>
    <t>SANITIZER LIQ KAYQUAT II</t>
  </si>
  <si>
    <t>2 GAL</t>
  </si>
  <si>
    <t>DELIMER LIME A-WAY</t>
  </si>
  <si>
    <t>BOWL PAPER BIODEG SUGARCANE</t>
  </si>
  <si>
    <t>CARTON FRY SCOOP LARGE</t>
  </si>
  <si>
    <t>5.5 OZ</t>
  </si>
  <si>
    <t>BIOSILK</t>
  </si>
  <si>
    <t>SANITIZER HAND W/ALOE 77%</t>
  </si>
  <si>
    <t>25 FOZ</t>
  </si>
  <si>
    <t>CONTAINER PLAS CLR HNG LID 24Z</t>
  </si>
  <si>
    <t>CONTAINER PLAS CLR HNG APET</t>
  </si>
  <si>
    <t>BAG PLAS SHOP SFT-LP HNDL</t>
  </si>
  <si>
    <t>22X11"</t>
  </si>
  <si>
    <t>DETERGENT DISHWASH SMRTPWR</t>
  </si>
  <si>
    <t>6.25LB</t>
  </si>
  <si>
    <t>CLEANER FLOOR MAXX DUAL ACTION</t>
  </si>
  <si>
    <t>20 OZ</t>
  </si>
  <si>
    <t>CLEANER DISINFECT 2.0 OASIS</t>
  </si>
  <si>
    <t>2.5 GL</t>
  </si>
  <si>
    <t>BAG PAPER CSTM SHOPPER</t>
  </si>
  <si>
    <t>CLEANER GEN PEROXIDE BIO-BASED</t>
  </si>
  <si>
    <t>PROPGRD</t>
  </si>
  <si>
    <t>GLOVE NITRILE FDSV PF BLK XL</t>
  </si>
  <si>
    <t>CLEANER SANITIZER S&amp;S SMRTPWR</t>
  </si>
  <si>
    <t>2 LTR</t>
  </si>
  <si>
    <t>For Quarter of: 04/01/2021 - 06/30/2021</t>
  </si>
  <si>
    <t>For Quarter of: 07/01/2021 - 09/30/2021</t>
  </si>
  <si>
    <t>For Quarter of: 10/01/2021 - 12/31/2021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</si>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</sst>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8"/>
      <color theme="4"/>
      <name val="Arial"/>
      <family val="2"/>
    </font>
    <font>
      <b/>
      <sz val="18"/>
      <name val="Arial"/>
      <family val="2"/>
    </font>
    <font>
      <b/>
      <sz val="18"/>
      <color rgb="FF7030A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sz val="8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434">
    <xf numFmtId="0" fontId="0" fillId="0" borderId="0"/>
    <xf numFmtId="0" fontId="4" fillId="0" borderId="0"/>
    <xf numFmtId="0" fontId="7" fillId="0" borderId="0"/>
    <xf numFmtId="0" fontId="5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/>
    <xf numFmtId="0" fontId="3" fillId="3" borderId="2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 wrapText="1"/>
    </xf>
    <xf numFmtId="0" fontId="3" fillId="3" borderId="0" xfId="0" applyFont="1" applyFill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left"/>
    </xf>
    <xf numFmtId="1" fontId="6" fillId="2" borderId="1" xfId="0" applyNumberFormat="1" applyFont="1" applyFill="1" applyBorder="1" applyAlignment="1" applyProtection="1">
      <alignment horizontal="left"/>
    </xf>
    <xf numFmtId="44" fontId="6" fillId="2" borderId="1" xfId="0" applyNumberFormat="1" applyFont="1" applyFill="1" applyBorder="1" applyAlignment="1" applyProtection="1">
      <alignment horizontal="left"/>
    </xf>
    <xf numFmtId="10" fontId="6" fillId="2" borderId="1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1" fontId="6" fillId="0" borderId="1" xfId="0" applyNumberFormat="1" applyFont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Border="1" applyAlignment="1" applyProtection="1">
      <alignment horizontal="left"/>
    </xf>
    <xf numFmtId="44" fontId="6" fillId="0" borderId="1" xfId="0" applyNumberFormat="1" applyFont="1" applyBorder="1" applyAlignment="1" applyProtection="1">
      <alignment horizontal="left"/>
    </xf>
    <xf numFmtId="10" fontId="6" fillId="0" borderId="1" xfId="0" applyNumberFormat="1" applyFont="1" applyBorder="1" applyAlignment="1" applyProtection="1">
      <alignment horizontal="left"/>
    </xf>
    <xf numFmtId="44" fontId="0" fillId="0" borderId="1" xfId="0" applyNumberFormat="1" applyBorder="1" applyProtection="1"/>
    <xf numFmtId="44" fontId="6" fillId="2" borderId="1" xfId="5" applyNumberFormat="1" applyFont="1" applyFill="1" applyBorder="1" applyAlignment="1">
      <alignment horizontal="left"/>
    </xf>
    <xf numFmtId="1" fontId="3" fillId="3" borderId="3" xfId="0" applyNumberFormat="1" applyFont="1" applyFill="1" applyBorder="1" applyAlignment="1" applyProtection="1">
      <alignment horizontal="left" wrapText="1"/>
    </xf>
    <xf numFmtId="1" fontId="0" fillId="0" borderId="0" xfId="0" applyNumberFormat="1" applyProtection="1"/>
    <xf numFmtId="10" fontId="3" fillId="3" borderId="3" xfId="0" applyNumberFormat="1" applyFont="1" applyFill="1" applyBorder="1" applyAlignment="1" applyProtection="1">
      <alignment horizontal="left" wrapText="1"/>
    </xf>
    <xf numFmtId="10" fontId="0" fillId="0" borderId="0" xfId="0" applyNumberFormat="1" applyProtection="1"/>
    <xf numFmtId="44" fontId="3" fillId="3" borderId="3" xfId="0" applyNumberFormat="1" applyFont="1" applyFill="1" applyBorder="1" applyAlignment="1" applyProtection="1">
      <alignment horizontal="left" wrapText="1"/>
    </xf>
    <xf numFmtId="44" fontId="0" fillId="0" borderId="0" xfId="0" applyNumberFormat="1" applyProtection="1"/>
    <xf numFmtId="44" fontId="3" fillId="3" borderId="0" xfId="0" applyNumberFormat="1" applyFont="1" applyFill="1" applyAlignment="1" applyProtection="1">
      <alignment horizontal="left" wrapText="1"/>
    </xf>
    <xf numFmtId="0" fontId="12" fillId="0" borderId="1" xfId="8" applyFont="1" applyBorder="1" applyAlignment="1">
      <alignment horizontal="left" wrapText="1"/>
    </xf>
    <xf numFmtId="0" fontId="12" fillId="2" borderId="1" xfId="5" applyFont="1" applyFill="1" applyBorder="1" applyAlignment="1">
      <alignment horizontal="left" vertical="center"/>
    </xf>
    <xf numFmtId="1" fontId="12" fillId="2" borderId="1" xfId="5" applyNumberFormat="1" applyFont="1" applyFill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12" fillId="2" borderId="1" xfId="5" applyNumberFormat="1" applyFont="1" applyFill="1" applyBorder="1" applyAlignment="1">
      <alignment horizontal="left" vertical="center"/>
    </xf>
    <xf numFmtId="44" fontId="6" fillId="0" borderId="1" xfId="6" applyNumberFormat="1" applyFont="1" applyBorder="1" applyAlignment="1">
      <alignment horizontal="left" vertical="center"/>
    </xf>
    <xf numFmtId="10" fontId="6" fillId="2" borderId="1" xfId="5" applyNumberFormat="1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/>
    </xf>
  </cellXfs>
  <cellStyles count="1434">
    <cellStyle name="Comma 2" xfId="10" xr:uid="{A7DEC76A-7458-485A-9C88-F2A6B8D94818}"/>
    <cellStyle name="Comma 2 2" xfId="11" xr:uid="{27434CDC-0100-4CB2-848D-F4741FD2D616}"/>
    <cellStyle name="Comma 2 2 2" xfId="12" xr:uid="{A89AD1C9-288A-4F3C-8F0E-8CD9E5063DE4}"/>
    <cellStyle name="Comma 2 2 2 2" xfId="13" xr:uid="{469E71B5-D89B-4D7C-9A2A-E288889803E5}"/>
    <cellStyle name="Comma 2 2 2 2 2" xfId="14" xr:uid="{75CD577A-9D6C-4FC1-AF49-28B8B2AA5427}"/>
    <cellStyle name="Comma 2 2 2 2 2 2" xfId="15" xr:uid="{3BBE0C14-38BD-4C52-B2DC-9CE464E216FD}"/>
    <cellStyle name="Comma 2 2 2 2 2 2 2" xfId="16" xr:uid="{4CBC97BD-30D7-4407-93A1-FC9117BC934E}"/>
    <cellStyle name="Comma 2 2 2 2 2 2 2 2" xfId="17" xr:uid="{CC49476D-536C-40C0-8BE1-742889755E4D}"/>
    <cellStyle name="Comma 2 2 2 2 2 2 3" xfId="18" xr:uid="{3E915B16-E844-4B65-AE24-7AEBBD413266}"/>
    <cellStyle name="Comma 2 2 2 2 2 3" xfId="19" xr:uid="{11065BD1-F701-410E-92D0-D56BCDD5CE3D}"/>
    <cellStyle name="Comma 2 2 2 2 2 3 2" xfId="20" xr:uid="{16DE566A-F350-40AD-95A1-9C25BB068BDF}"/>
    <cellStyle name="Comma 2 2 2 2 2 4" xfId="21" xr:uid="{CE5054B9-27C2-4372-858B-1671A97A1D35}"/>
    <cellStyle name="Comma 2 2 2 2 3" xfId="22" xr:uid="{AE0BE490-841F-4DAA-AD06-4CA3A9B0B6A3}"/>
    <cellStyle name="Comma 2 2 2 2 3 2" xfId="23" xr:uid="{52AE6A54-D8CA-4240-8D21-51BAFB781562}"/>
    <cellStyle name="Comma 2 2 2 2 3 2 2" xfId="24" xr:uid="{BFCA69AE-7E71-4621-A8C4-4C467304A247}"/>
    <cellStyle name="Comma 2 2 2 2 3 3" xfId="25" xr:uid="{161296CB-5F6B-4A2D-B412-07657D88FEF8}"/>
    <cellStyle name="Comma 2 2 2 2 4" xfId="26" xr:uid="{EBB7D71F-C5A6-4452-AE96-D21536BDCB96}"/>
    <cellStyle name="Comma 2 2 2 2 4 2" xfId="27" xr:uid="{EBF28DDB-EF39-4EC2-BD02-BC68C7E8FC99}"/>
    <cellStyle name="Comma 2 2 2 2 5" xfId="28" xr:uid="{6F9CDBF6-F055-4AAB-8961-0BB18E862266}"/>
    <cellStyle name="Comma 2 2 2 3" xfId="29" xr:uid="{3E26E4B5-BF31-4145-991D-D5B48AA75F99}"/>
    <cellStyle name="Comma 2 2 2 3 2" xfId="30" xr:uid="{2911561E-7432-4267-8C69-229B8AFEB3E4}"/>
    <cellStyle name="Comma 2 2 2 3 2 2" xfId="31" xr:uid="{1D85EDD6-C88C-429B-BA0D-5911F1BCD051}"/>
    <cellStyle name="Comma 2 2 2 3 2 2 2" xfId="32" xr:uid="{FBE55066-952B-43F2-B0F6-C08F03004806}"/>
    <cellStyle name="Comma 2 2 2 3 2 3" xfId="33" xr:uid="{CB3B974D-CC47-47CE-B3AD-1B19AD2F47E7}"/>
    <cellStyle name="Comma 2 2 2 3 3" xfId="34" xr:uid="{266DBEBB-3218-4C14-9DD8-698A2526F21B}"/>
    <cellStyle name="Comma 2 2 2 3 3 2" xfId="35" xr:uid="{760D7A60-FBE8-4E29-85C2-221723D9ABF0}"/>
    <cellStyle name="Comma 2 2 2 3 4" xfId="36" xr:uid="{18A4858C-5170-41AD-B0A5-17FD3018ADEB}"/>
    <cellStyle name="Comma 2 2 2 4" xfId="37" xr:uid="{3FA6FD9C-BA45-4AE1-9684-7B64F527889F}"/>
    <cellStyle name="Comma 2 2 2 4 2" xfId="38" xr:uid="{AA942A9E-79AE-4990-980A-FE4D2DF59BE2}"/>
    <cellStyle name="Comma 2 2 2 4 2 2" xfId="39" xr:uid="{45E7E619-C690-4504-BF48-5130D7E9E200}"/>
    <cellStyle name="Comma 2 2 2 4 3" xfId="40" xr:uid="{09FCEC4A-1D57-411A-8F8C-BBFDABE7AD22}"/>
    <cellStyle name="Comma 2 2 2 5" xfId="41" xr:uid="{D5177E2F-857D-41C3-A99A-2758A34EA2FD}"/>
    <cellStyle name="Comma 2 2 2 5 2" xfId="42" xr:uid="{F25F8C8D-A610-42B6-9EEE-3DE687E84825}"/>
    <cellStyle name="Comma 2 2 2 6" xfId="43" xr:uid="{E4C3808C-E9C2-45DB-8B47-D2E8A351DF50}"/>
    <cellStyle name="Comma 2 2 3" xfId="44" xr:uid="{737A1533-C963-4541-BD14-84007BC1E6A3}"/>
    <cellStyle name="Comma 2 2 3 2" xfId="45" xr:uid="{1A6F29B5-5C11-41D9-AD34-7F16E0193BD3}"/>
    <cellStyle name="Comma 2 2 3 2 2" xfId="46" xr:uid="{127109BD-B95C-4853-AD79-3826AA0CED0A}"/>
    <cellStyle name="Comma 2 2 3 2 2 2" xfId="47" xr:uid="{F9EE7EB7-57B7-4A75-869B-979DDF00F11B}"/>
    <cellStyle name="Comma 2 2 3 2 2 2 2" xfId="48" xr:uid="{B6F773BC-2533-4F15-B52D-ED314FFFC309}"/>
    <cellStyle name="Comma 2 2 3 2 2 3" xfId="49" xr:uid="{D1ADB888-4550-47FA-BE8A-91FC75D8F3EC}"/>
    <cellStyle name="Comma 2 2 3 2 3" xfId="50" xr:uid="{D9ABF8F6-9B40-4EAB-AEBD-B948C90626F0}"/>
    <cellStyle name="Comma 2 2 3 2 3 2" xfId="51" xr:uid="{62BFE625-3935-4029-A7F2-9415196A2912}"/>
    <cellStyle name="Comma 2 2 3 2 4" xfId="52" xr:uid="{8C895DCE-9D6D-47E4-A466-45F10FEEAB86}"/>
    <cellStyle name="Comma 2 2 3 3" xfId="53" xr:uid="{0AFC8808-8287-4C54-B8FE-472327941B18}"/>
    <cellStyle name="Comma 2 2 3 3 2" xfId="54" xr:uid="{236677D7-48B3-4878-9DE4-F87282ADFAA3}"/>
    <cellStyle name="Comma 2 2 3 3 2 2" xfId="55" xr:uid="{9AFAA294-93D0-47C5-834A-7ECF509A2A82}"/>
    <cellStyle name="Comma 2 2 3 3 3" xfId="56" xr:uid="{176A7C89-A395-4EBC-BE99-EDBDFC8A5543}"/>
    <cellStyle name="Comma 2 2 3 4" xfId="57" xr:uid="{68CCF8B6-D78A-47BB-80B9-1192E57E0FB1}"/>
    <cellStyle name="Comma 2 2 3 4 2" xfId="58" xr:uid="{AE91F04D-9E9A-40C2-9A8C-5340B513E8E6}"/>
    <cellStyle name="Comma 2 2 3 5" xfId="59" xr:uid="{67B9619C-DF4A-4021-8FA2-5FFE45DEE04F}"/>
    <cellStyle name="Comma 2 2 4" xfId="60" xr:uid="{DBD154E8-0792-47C1-9684-AB4B87D180FB}"/>
    <cellStyle name="Comma 2 2 4 2" xfId="61" xr:uid="{D2F47688-B99D-4CB0-8C30-8DFDE85E99A9}"/>
    <cellStyle name="Comma 2 2 4 2 2" xfId="62" xr:uid="{03BCB4BA-C50E-4488-8571-745A05A5927B}"/>
    <cellStyle name="Comma 2 2 4 2 2 2" xfId="63" xr:uid="{E9A85BC8-BE82-46DF-8132-0CA438406520}"/>
    <cellStyle name="Comma 2 2 4 2 3" xfId="64" xr:uid="{382E6AAA-50A7-4F0C-9F99-E25B7C5885F2}"/>
    <cellStyle name="Comma 2 2 4 3" xfId="65" xr:uid="{7E7F73A6-D7E1-4BF7-8C09-1DCCF252262F}"/>
    <cellStyle name="Comma 2 2 4 3 2" xfId="66" xr:uid="{C0ADDB2A-C34E-4B47-9E1D-070771957C54}"/>
    <cellStyle name="Comma 2 2 4 4" xfId="67" xr:uid="{254E29E4-5C24-4EBF-8FE5-6F2105C5F5A1}"/>
    <cellStyle name="Comma 2 2 5" xfId="68" xr:uid="{D7A825DB-C6FF-4C78-B1A2-B2860A175775}"/>
    <cellStyle name="Comma 2 2 5 2" xfId="69" xr:uid="{3937B2D1-6A82-4DAD-B96B-E34EE26F947B}"/>
    <cellStyle name="Comma 2 2 5 2 2" xfId="70" xr:uid="{7468BCFD-A7A8-4F9D-BB6D-CBD3BEDF63BB}"/>
    <cellStyle name="Comma 2 2 5 3" xfId="71" xr:uid="{D2F32DF6-5887-4134-8CBA-7175ED45CCE5}"/>
    <cellStyle name="Comma 2 2 6" xfId="72" xr:uid="{6FA527D9-83EF-4660-B5DB-49F34828103B}"/>
    <cellStyle name="Comma 2 2 6 2" xfId="73" xr:uid="{86C47045-5820-4946-B841-08271F3E7330}"/>
    <cellStyle name="Comma 2 2 7" xfId="74" xr:uid="{BCE7F52D-D5EF-4B77-AAEE-7AF35D86C0E8}"/>
    <cellStyle name="Comma 2 3" xfId="75" xr:uid="{7B3E3480-833A-4470-887A-2B99C4660459}"/>
    <cellStyle name="Comma 2 3 2" xfId="76" xr:uid="{7C36482B-C556-40EF-84AA-69280868950A}"/>
    <cellStyle name="Comma 2 3 2 2" xfId="77" xr:uid="{EB82D4F3-13C7-4DFD-9B41-080834660639}"/>
    <cellStyle name="Comma 2 3 2 2 2" xfId="78" xr:uid="{154D6DA9-8FE0-4762-893E-BFE7D39D3F7F}"/>
    <cellStyle name="Comma 2 3 2 2 2 2" xfId="79" xr:uid="{F3216CA0-CCDF-48E6-9665-6346E3966E79}"/>
    <cellStyle name="Comma 2 3 2 2 2 2 2" xfId="80" xr:uid="{E8B516E5-EBBC-430F-8896-8D79FD8CA303}"/>
    <cellStyle name="Comma 2 3 2 2 2 3" xfId="81" xr:uid="{443DA7C2-F6FE-4B42-B526-167A91D02680}"/>
    <cellStyle name="Comma 2 3 2 2 3" xfId="82" xr:uid="{F0F9EFB2-A962-4C31-AAFD-E77552EA3A67}"/>
    <cellStyle name="Comma 2 3 2 2 3 2" xfId="83" xr:uid="{BF53CE76-1C39-4875-B3CC-CFEEFA60DF1B}"/>
    <cellStyle name="Comma 2 3 2 2 4" xfId="84" xr:uid="{9DB9CE9F-9B31-47E3-812B-D1EBFBDB26B6}"/>
    <cellStyle name="Comma 2 3 2 3" xfId="85" xr:uid="{8FBEE844-F07B-4B30-A7D7-5EA021F70349}"/>
    <cellStyle name="Comma 2 3 2 3 2" xfId="86" xr:uid="{E39167EF-D336-4440-A126-1E05084B103E}"/>
    <cellStyle name="Comma 2 3 2 3 2 2" xfId="87" xr:uid="{AE881303-6B44-484C-919C-FFB463C0BAEC}"/>
    <cellStyle name="Comma 2 3 2 3 3" xfId="88" xr:uid="{096DA670-8D59-4217-BBF8-2427D6EC650C}"/>
    <cellStyle name="Comma 2 3 2 4" xfId="89" xr:uid="{24A73459-FB46-4A6A-BC17-927ADFD29F43}"/>
    <cellStyle name="Comma 2 3 2 4 2" xfId="90" xr:uid="{4DF770C6-09E5-4865-B20C-53C04AACBA19}"/>
    <cellStyle name="Comma 2 3 2 5" xfId="91" xr:uid="{7A2E4427-1504-49B8-A5FC-B05476210C20}"/>
    <cellStyle name="Comma 2 3 3" xfId="92" xr:uid="{C19A7B7B-5328-42FC-8D5F-234A2CAC1FB9}"/>
    <cellStyle name="Comma 2 3 3 2" xfId="93" xr:uid="{97249AD9-3489-474A-8F98-8A9649FD31B5}"/>
    <cellStyle name="Comma 2 3 3 2 2" xfId="94" xr:uid="{8F16920E-5650-4644-947A-0A0D65BB91B3}"/>
    <cellStyle name="Comma 2 3 3 2 2 2" xfId="95" xr:uid="{A316B16D-FB1E-4F55-A813-B22C2A593064}"/>
    <cellStyle name="Comma 2 3 3 2 3" xfId="96" xr:uid="{229B9DB6-4BF5-48E4-B0A5-53B9784DFF45}"/>
    <cellStyle name="Comma 2 3 3 3" xfId="97" xr:uid="{23670B93-DAA1-4EC2-A8AB-2EADB053FECA}"/>
    <cellStyle name="Comma 2 3 3 3 2" xfId="98" xr:uid="{5863FA27-63F8-451A-ADED-B90AEC7BE7D0}"/>
    <cellStyle name="Comma 2 3 3 4" xfId="99" xr:uid="{E23AB476-BC39-4B28-ABE4-5BA831BEAA42}"/>
    <cellStyle name="Comma 2 3 4" xfId="100" xr:uid="{7C6547C2-6333-48B3-A8FF-39E330DE97BC}"/>
    <cellStyle name="Comma 2 3 4 2" xfId="101" xr:uid="{229BCF49-1EC6-4336-8EA7-A23F1D5CAEF7}"/>
    <cellStyle name="Comma 2 3 4 2 2" xfId="102" xr:uid="{24E45727-1790-4F40-A103-724C05981C70}"/>
    <cellStyle name="Comma 2 3 4 3" xfId="103" xr:uid="{1CB7F51A-12A2-4F67-83A7-5C1EC0D3D70E}"/>
    <cellStyle name="Comma 2 3 5" xfId="104" xr:uid="{BF29E0F1-E3A6-4740-9B88-7F3FC358BC4F}"/>
    <cellStyle name="Comma 2 3 5 2" xfId="105" xr:uid="{6AC41864-F8F6-4D66-97E8-0BCC1D0AF12F}"/>
    <cellStyle name="Comma 2 3 6" xfId="106" xr:uid="{EB25FE7E-9DFE-4899-9DE1-47D1B388A2EF}"/>
    <cellStyle name="Comma 2 4" xfId="107" xr:uid="{600C6491-D445-4E40-A7B2-C5B667BF807D}"/>
    <cellStyle name="Comma 2 4 2" xfId="108" xr:uid="{CEA6EDEE-8C3D-45E8-9057-FBEC3DB832FF}"/>
    <cellStyle name="Comma 2 4 2 2" xfId="109" xr:uid="{CF588475-C312-4A1E-973D-EDD156CE144F}"/>
    <cellStyle name="Comma 2 4 2 2 2" xfId="110" xr:uid="{A67A4445-787E-4F42-A799-1596D0FFC304}"/>
    <cellStyle name="Comma 2 4 2 2 2 2" xfId="111" xr:uid="{F2E71D86-0E00-4DFD-9EA1-0E7805684389}"/>
    <cellStyle name="Comma 2 4 2 2 3" xfId="112" xr:uid="{1CF63E1A-F5E3-44A6-92A5-A2AFB9918CCF}"/>
    <cellStyle name="Comma 2 4 2 3" xfId="113" xr:uid="{9E887E53-1932-4093-9E6A-8C92B4B5BF3D}"/>
    <cellStyle name="Comma 2 4 2 3 2" xfId="114" xr:uid="{B611DCA7-0C30-452A-AB6E-CD5DC69B2342}"/>
    <cellStyle name="Comma 2 4 2 4" xfId="115" xr:uid="{9686B9F8-7A49-4919-A81B-D712CE4B2394}"/>
    <cellStyle name="Comma 2 4 3" xfId="116" xr:uid="{2F1D1DC9-B066-4238-9851-4B017D4FD2DA}"/>
    <cellStyle name="Comma 2 4 3 2" xfId="117" xr:uid="{1BB7B54B-497C-4D12-8A49-0018FB2FF7ED}"/>
    <cellStyle name="Comma 2 4 3 2 2" xfId="118" xr:uid="{BD6DA6B7-6273-4087-8994-D2D669725BDE}"/>
    <cellStyle name="Comma 2 4 3 3" xfId="119" xr:uid="{7CFD67B6-FF33-4485-A5DC-9DE9C9A5521D}"/>
    <cellStyle name="Comma 2 4 4" xfId="120" xr:uid="{55F224D3-E9A8-4787-B934-49E6B25296AC}"/>
    <cellStyle name="Comma 2 4 4 2" xfId="121" xr:uid="{6B664402-F040-49B1-BD02-1B19BFC2C05F}"/>
    <cellStyle name="Comma 2 4 5" xfId="122" xr:uid="{B2414D80-1DE3-444E-9DD6-729FFBAE5B14}"/>
    <cellStyle name="Comma 2 5" xfId="123" xr:uid="{AFCB3DCB-3FA3-4D14-BA0D-2357C0A0DD25}"/>
    <cellStyle name="Comma 2 5 2" xfId="124" xr:uid="{23DB9839-7C77-440E-AAFA-E5E85D14E920}"/>
    <cellStyle name="Comma 2 5 2 2" xfId="125" xr:uid="{4045B960-A986-4885-AB4F-19BFBA1A030D}"/>
    <cellStyle name="Comma 2 5 2 2 2" xfId="126" xr:uid="{D23DB9C6-7457-4ACD-9AB4-E4672F7F9738}"/>
    <cellStyle name="Comma 2 5 2 3" xfId="127" xr:uid="{35D6355A-2BBE-4993-9B49-286D14BC865B}"/>
    <cellStyle name="Comma 2 5 3" xfId="128" xr:uid="{2C934A97-F6C6-4444-8BC5-8D458EBF9766}"/>
    <cellStyle name="Comma 2 5 3 2" xfId="129" xr:uid="{C6EC1FD8-760A-4F23-AE84-5C7D56F8F209}"/>
    <cellStyle name="Comma 2 5 4" xfId="130" xr:uid="{C9C27433-72A0-49AE-B041-11281914B2C4}"/>
    <cellStyle name="Comma 2 6" xfId="131" xr:uid="{C356626C-ED67-4BC9-A4DE-31D9B5AABC14}"/>
    <cellStyle name="Comma 2 6 2" xfId="132" xr:uid="{35CBBB8F-6E14-44AF-ACF8-7DBC3DB0374E}"/>
    <cellStyle name="Comma 2 6 2 2" xfId="133" xr:uid="{ED25D146-9980-41D7-BAD3-6E7941645E5D}"/>
    <cellStyle name="Comma 2 6 3" xfId="134" xr:uid="{7CE0D579-66E2-462E-8016-A380C2A1A8F1}"/>
    <cellStyle name="Comma 2 7" xfId="135" xr:uid="{BF0D68FD-A698-49A0-A40B-E364AEFF4FDC}"/>
    <cellStyle name="Comma 2 7 2" xfId="136" xr:uid="{F779C4E5-BB1F-409F-9948-A6F5333D5CB6}"/>
    <cellStyle name="Comma 2 8" xfId="137" xr:uid="{660E62D2-4F34-4F09-A669-87012DEACF1B}"/>
    <cellStyle name="Currency 2" xfId="4" xr:uid="{6D1D897D-7591-43AA-BAC6-11534F091743}"/>
    <cellStyle name="Currency 2 2" xfId="138" xr:uid="{663CE431-FEE1-4872-80AE-B613ED474382}"/>
    <cellStyle name="Currency 3" xfId="139" xr:uid="{48039694-9C27-4FB3-8E79-569B40596263}"/>
    <cellStyle name="Currency 3 2" xfId="140" xr:uid="{8757E505-B794-438F-8D2F-7F45F3D29EC7}"/>
    <cellStyle name="Currency 3 2 2" xfId="141" xr:uid="{A22E458F-28B9-4D6B-9062-491771CBE85E}"/>
    <cellStyle name="Currency 3 2 2 2" xfId="142" xr:uid="{2BDB825C-C591-412F-B38A-9E16CD240F8E}"/>
    <cellStyle name="Currency 3 2 2 2 2" xfId="143" xr:uid="{0A3C1ED1-052F-4060-BADE-3AEFC751569C}"/>
    <cellStyle name="Currency 3 2 2 2 2 2" xfId="144" xr:uid="{68387EC0-0CDC-462D-9176-3B398A850F62}"/>
    <cellStyle name="Currency 3 2 2 2 2 2 2" xfId="145" xr:uid="{DC74FD22-BDCD-4C43-98C4-61764845CA6E}"/>
    <cellStyle name="Currency 3 2 2 2 2 2 2 2" xfId="146" xr:uid="{2AF0F32C-5441-41C8-8ABE-88A900C9B182}"/>
    <cellStyle name="Currency 3 2 2 2 2 2 2 2 2" xfId="147" xr:uid="{C95FFADC-D6B3-491B-9F56-137E24CC4E9F}"/>
    <cellStyle name="Currency 3 2 2 2 2 2 2 3" xfId="148" xr:uid="{84F51A3E-CF19-40C5-B290-007616BB87D9}"/>
    <cellStyle name="Currency 3 2 2 2 2 2 3" xfId="149" xr:uid="{A5282833-EE1B-445E-8B02-F9E0745A89F6}"/>
    <cellStyle name="Currency 3 2 2 2 2 2 3 2" xfId="150" xr:uid="{540493FD-C1B2-457A-BEE8-197F337821D9}"/>
    <cellStyle name="Currency 3 2 2 2 2 2 4" xfId="151" xr:uid="{B3BF3118-DAF4-4E5D-A4C4-9BF48783F78F}"/>
    <cellStyle name="Currency 3 2 2 2 2 3" xfId="152" xr:uid="{6627E85F-D1D0-4311-95DE-9D6A0751D390}"/>
    <cellStyle name="Currency 3 2 2 2 2 3 2" xfId="153" xr:uid="{56800C02-E5D3-43AD-A75D-3B3EE0EAF9C7}"/>
    <cellStyle name="Currency 3 2 2 2 2 3 2 2" xfId="154" xr:uid="{D6BB7467-3B58-4A6B-A4E0-3FC6ACC1941F}"/>
    <cellStyle name="Currency 3 2 2 2 2 3 3" xfId="155" xr:uid="{58AF3256-BAE4-4C8D-B1D0-5930C683D65A}"/>
    <cellStyle name="Currency 3 2 2 2 2 4" xfId="156" xr:uid="{D112FAF7-3AE3-48F4-80E6-0A84958349C1}"/>
    <cellStyle name="Currency 3 2 2 2 2 4 2" xfId="157" xr:uid="{6079B484-2B99-47AB-8403-FF2C44A7FB39}"/>
    <cellStyle name="Currency 3 2 2 2 2 5" xfId="158" xr:uid="{62CB7121-784F-4875-8969-674FFD29EA8F}"/>
    <cellStyle name="Currency 3 2 2 2 3" xfId="159" xr:uid="{53503616-A64A-4828-BC16-8A677AA98611}"/>
    <cellStyle name="Currency 3 2 2 2 3 2" xfId="160" xr:uid="{BE5C90BD-6049-4E25-82B4-A90D660B9B5D}"/>
    <cellStyle name="Currency 3 2 2 2 3 2 2" xfId="161" xr:uid="{E83F7F53-0CB7-42CE-91D7-DA4602E8282E}"/>
    <cellStyle name="Currency 3 2 2 2 3 2 2 2" xfId="162" xr:uid="{C87E9561-11E2-4BB9-B128-DD62E40AACEB}"/>
    <cellStyle name="Currency 3 2 2 2 3 2 3" xfId="163" xr:uid="{3CA6CEB6-FBAA-4552-AEB4-456B0489987B}"/>
    <cellStyle name="Currency 3 2 2 2 3 3" xfId="164" xr:uid="{EE2C429E-FA59-4128-8EEA-9A374891E1EB}"/>
    <cellStyle name="Currency 3 2 2 2 3 3 2" xfId="165" xr:uid="{30EABD48-1513-4B7D-A0D1-F5AF484A7EA5}"/>
    <cellStyle name="Currency 3 2 2 2 3 4" xfId="166" xr:uid="{A89B588D-0B4D-4465-A4FC-C0A0C106D07D}"/>
    <cellStyle name="Currency 3 2 2 2 4" xfId="167" xr:uid="{4CC0AD0D-A066-4363-BA15-BBD4E57C7C5F}"/>
    <cellStyle name="Currency 3 2 2 2 4 2" xfId="168" xr:uid="{FA7D4CB8-9A3C-483A-B7EC-9E5C514E0AF9}"/>
    <cellStyle name="Currency 3 2 2 2 4 2 2" xfId="169" xr:uid="{5C211FF5-866E-473B-92EF-0B4F9813B841}"/>
    <cellStyle name="Currency 3 2 2 2 4 3" xfId="170" xr:uid="{88FD4194-96D0-4944-BFDC-F7A114CAC9C3}"/>
    <cellStyle name="Currency 3 2 2 2 5" xfId="171" xr:uid="{B8C25E49-5DAF-4D83-90FB-4D27B908128C}"/>
    <cellStyle name="Currency 3 2 2 2 5 2" xfId="172" xr:uid="{15D021C8-9159-451B-8199-2D6360AB20E3}"/>
    <cellStyle name="Currency 3 2 2 2 6" xfId="173" xr:uid="{29BAAC8B-205E-4B30-B04C-E2341B07614C}"/>
    <cellStyle name="Currency 3 2 2 3" xfId="174" xr:uid="{F95C0B3D-FA12-4198-9844-B953A4FCA0F6}"/>
    <cellStyle name="Currency 3 2 2 3 2" xfId="175" xr:uid="{32078371-DA7B-4891-9251-B7C00D857797}"/>
    <cellStyle name="Currency 3 2 2 3 2 2" xfId="176" xr:uid="{88185365-5E6D-4673-95FE-28F390B8632D}"/>
    <cellStyle name="Currency 3 2 2 3 2 2 2" xfId="177" xr:uid="{F57381C8-C763-4BD5-B1C8-62C781E05271}"/>
    <cellStyle name="Currency 3 2 2 3 2 2 2 2" xfId="178" xr:uid="{CB99A623-5D58-4E33-ABEC-43090035D1B9}"/>
    <cellStyle name="Currency 3 2 2 3 2 2 3" xfId="179" xr:uid="{583ED4B9-16E3-4704-9325-BE988DADF28A}"/>
    <cellStyle name="Currency 3 2 2 3 2 3" xfId="180" xr:uid="{0D734537-EA6F-47D5-A337-A585E56A8B86}"/>
    <cellStyle name="Currency 3 2 2 3 2 3 2" xfId="181" xr:uid="{C64DE988-12ED-4145-BD4B-5BCACFFBF20B}"/>
    <cellStyle name="Currency 3 2 2 3 2 4" xfId="182" xr:uid="{A675D26E-DE72-4F88-A793-7A54A859CDF5}"/>
    <cellStyle name="Currency 3 2 2 3 3" xfId="183" xr:uid="{FD210234-DE6A-47EA-A53F-7CE9E6C8AD3A}"/>
    <cellStyle name="Currency 3 2 2 3 3 2" xfId="184" xr:uid="{FA5DC201-A128-4EC5-83CB-6472081542C1}"/>
    <cellStyle name="Currency 3 2 2 3 3 2 2" xfId="185" xr:uid="{BEC336D1-39FE-4EF2-AB5D-C757F1DB4E72}"/>
    <cellStyle name="Currency 3 2 2 3 3 3" xfId="186" xr:uid="{443215AE-21CD-4370-BA3E-E35F855578F6}"/>
    <cellStyle name="Currency 3 2 2 3 4" xfId="187" xr:uid="{70E5E4C2-1212-4BE8-A914-13DB6EBC8126}"/>
    <cellStyle name="Currency 3 2 2 3 4 2" xfId="188" xr:uid="{C3209D15-B359-44F4-9B7B-1BD7F0F521C3}"/>
    <cellStyle name="Currency 3 2 2 3 5" xfId="189" xr:uid="{656085FD-E0A9-4FA6-9799-2F7101C50871}"/>
    <cellStyle name="Currency 3 2 2 4" xfId="190" xr:uid="{D5160BC7-647A-4021-A73C-9AF4528855C3}"/>
    <cellStyle name="Currency 3 2 2 4 2" xfId="191" xr:uid="{64085DE3-1809-4438-8826-D1F9F1055F19}"/>
    <cellStyle name="Currency 3 2 2 4 2 2" xfId="192" xr:uid="{AF056158-F620-4434-A2D2-06DC81581C0B}"/>
    <cellStyle name="Currency 3 2 2 4 2 2 2" xfId="193" xr:uid="{A06123CC-F287-4E3A-ACCF-D6746AE698A6}"/>
    <cellStyle name="Currency 3 2 2 4 2 3" xfId="194" xr:uid="{3667DE9F-3426-471B-95BB-61C5B0E19645}"/>
    <cellStyle name="Currency 3 2 2 4 3" xfId="195" xr:uid="{3AD2EC93-8041-41EC-A1E6-555D529ABD0A}"/>
    <cellStyle name="Currency 3 2 2 4 3 2" xfId="196" xr:uid="{4EE34949-077B-4DB6-B200-DECA283974AD}"/>
    <cellStyle name="Currency 3 2 2 4 4" xfId="197" xr:uid="{B0EBCF0C-9FB5-44AF-A8DD-8EF55CACD1F3}"/>
    <cellStyle name="Currency 3 2 2 5" xfId="198" xr:uid="{00B942F5-4D67-40D5-9209-0C8BCD2EE33C}"/>
    <cellStyle name="Currency 3 2 2 5 2" xfId="199" xr:uid="{9B2902C9-3F50-4E03-9BB8-0E9478F83279}"/>
    <cellStyle name="Currency 3 2 2 5 2 2" xfId="200" xr:uid="{B30ACC39-5038-4895-A0A4-BA1489D7C981}"/>
    <cellStyle name="Currency 3 2 2 5 3" xfId="201" xr:uid="{BBA5918F-FBE8-458D-B05B-3B2AB5586A93}"/>
    <cellStyle name="Currency 3 2 2 6" xfId="202" xr:uid="{CB784E96-DC52-44F4-8088-8F676C4DB3AD}"/>
    <cellStyle name="Currency 3 2 2 6 2" xfId="203" xr:uid="{9F2CC556-E283-43F6-BFAA-342A5FD4DB79}"/>
    <cellStyle name="Currency 3 2 2 7" xfId="204" xr:uid="{14267F84-FBC8-4BC1-A1D8-555E674BC329}"/>
    <cellStyle name="Currency 3 2 3" xfId="205" xr:uid="{FE8368BF-CD6E-43FD-8EA8-B7A5E1127287}"/>
    <cellStyle name="Currency 3 2 3 2" xfId="206" xr:uid="{39E0B152-2079-4784-A358-7630007A99B1}"/>
    <cellStyle name="Currency 3 2 3 2 2" xfId="207" xr:uid="{F6522BD7-658A-4039-AC1A-4927E28D8A07}"/>
    <cellStyle name="Currency 3 2 3 2 2 2" xfId="208" xr:uid="{4D7EF44F-1C1E-4BE8-9DF1-683B7740873F}"/>
    <cellStyle name="Currency 3 2 3 2 2 2 2" xfId="209" xr:uid="{92F30CF3-3406-42B4-8843-5B1DF1ED31CE}"/>
    <cellStyle name="Currency 3 2 3 2 2 2 2 2" xfId="210" xr:uid="{C500EDC5-DA71-4391-A014-FCE641F528E7}"/>
    <cellStyle name="Currency 3 2 3 2 2 2 3" xfId="211" xr:uid="{55F97E2C-6450-4149-85B7-F930117B5915}"/>
    <cellStyle name="Currency 3 2 3 2 2 3" xfId="212" xr:uid="{7AAD1313-585B-4366-BAC7-B761FAAA2674}"/>
    <cellStyle name="Currency 3 2 3 2 2 3 2" xfId="213" xr:uid="{EEBFFB1F-7CF4-4E2A-9474-B0213E7473B3}"/>
    <cellStyle name="Currency 3 2 3 2 2 4" xfId="214" xr:uid="{E6763DC4-0954-4A2C-9330-AD4CFFF60A2C}"/>
    <cellStyle name="Currency 3 2 3 2 3" xfId="215" xr:uid="{C790906C-6355-47D6-B9EC-49BAA98EA78F}"/>
    <cellStyle name="Currency 3 2 3 2 3 2" xfId="216" xr:uid="{13FE4233-65E3-4392-9898-56E8FC44FEC3}"/>
    <cellStyle name="Currency 3 2 3 2 3 2 2" xfId="217" xr:uid="{E8192030-9BD2-4E67-A285-681C0BB5D7BD}"/>
    <cellStyle name="Currency 3 2 3 2 3 3" xfId="218" xr:uid="{8F2EAC91-877D-447D-97DF-2159A7D4A8F3}"/>
    <cellStyle name="Currency 3 2 3 2 4" xfId="219" xr:uid="{6B3A2239-0D73-4ADD-8F0B-A0371BB3C398}"/>
    <cellStyle name="Currency 3 2 3 2 4 2" xfId="220" xr:uid="{39AA2F19-DFE9-4E0F-A61D-98D0FDCCE705}"/>
    <cellStyle name="Currency 3 2 3 2 5" xfId="221" xr:uid="{05FED8AB-07FB-4921-8637-B3119E0A244C}"/>
    <cellStyle name="Currency 3 2 3 3" xfId="222" xr:uid="{6D573375-3A48-42CF-9395-A1A63DC10266}"/>
    <cellStyle name="Currency 3 2 3 3 2" xfId="223" xr:uid="{C94341FE-E1AD-43AF-9A8B-194A51FFE19C}"/>
    <cellStyle name="Currency 3 2 3 3 2 2" xfId="224" xr:uid="{E0DF340E-8E77-40FE-A731-4558FA375197}"/>
    <cellStyle name="Currency 3 2 3 3 2 2 2" xfId="225" xr:uid="{66492EFD-0B4F-4099-BB14-D492F4175F18}"/>
    <cellStyle name="Currency 3 2 3 3 2 3" xfId="226" xr:uid="{9269AF03-08CA-4C26-84F0-01849EFDB335}"/>
    <cellStyle name="Currency 3 2 3 3 3" xfId="227" xr:uid="{1ADC457B-FDF5-434E-ADC0-B5E6D09BDD40}"/>
    <cellStyle name="Currency 3 2 3 3 3 2" xfId="228" xr:uid="{2C2F3594-D3BB-44A9-BD04-FAD5B9E5EB9D}"/>
    <cellStyle name="Currency 3 2 3 3 4" xfId="229" xr:uid="{AF001635-F348-4651-8AF3-9D459CA59036}"/>
    <cellStyle name="Currency 3 2 3 4" xfId="230" xr:uid="{9CFF8882-42AD-4B1D-B5F1-49F031CE1DEF}"/>
    <cellStyle name="Currency 3 2 3 4 2" xfId="231" xr:uid="{6254E388-58E1-41A2-A7C5-064288D87F5B}"/>
    <cellStyle name="Currency 3 2 3 4 2 2" xfId="232" xr:uid="{28DE86EB-F3E6-497A-95EA-D8C1F3EFF7CE}"/>
    <cellStyle name="Currency 3 2 3 4 3" xfId="233" xr:uid="{250CA0DC-7D1D-49D0-A8E3-4220BBA90BD0}"/>
    <cellStyle name="Currency 3 2 3 5" xfId="234" xr:uid="{A5F53758-75B0-4AA8-926C-DBC626F133AB}"/>
    <cellStyle name="Currency 3 2 3 5 2" xfId="235" xr:uid="{7DA3E33F-4223-4557-BFC8-2AE4FBA380FA}"/>
    <cellStyle name="Currency 3 2 3 6" xfId="236" xr:uid="{A8778DE5-FF2A-422D-8ACE-CB1B64A223CD}"/>
    <cellStyle name="Currency 3 2 4" xfId="237" xr:uid="{E422699A-2DEA-47A2-8DB5-84D7902564D1}"/>
    <cellStyle name="Currency 3 2 4 2" xfId="238" xr:uid="{11542D6A-B14A-46B0-B03A-A6A76F35D900}"/>
    <cellStyle name="Currency 3 2 4 2 2" xfId="239" xr:uid="{E60FC416-31AD-42D8-82AD-EE6AEC8FAB35}"/>
    <cellStyle name="Currency 3 2 4 2 2 2" xfId="240" xr:uid="{3DEBC919-CDD6-4E88-86C4-DA8A317AB726}"/>
    <cellStyle name="Currency 3 2 4 2 2 2 2" xfId="241" xr:uid="{3EFF92F8-3DD9-4B56-B171-5EBEA7AF1BDF}"/>
    <cellStyle name="Currency 3 2 4 2 2 3" xfId="242" xr:uid="{CF8ED42B-0828-4115-B4F5-94E9182A7D4E}"/>
    <cellStyle name="Currency 3 2 4 2 3" xfId="243" xr:uid="{B96AC776-DEC8-4E58-B1AF-728C251A91BC}"/>
    <cellStyle name="Currency 3 2 4 2 3 2" xfId="244" xr:uid="{872F4200-9872-4080-A69E-2A4BB02019BA}"/>
    <cellStyle name="Currency 3 2 4 2 4" xfId="245" xr:uid="{A35EED90-7C4A-44DD-9156-28922EE879AF}"/>
    <cellStyle name="Currency 3 2 4 3" xfId="246" xr:uid="{7EB89458-CE93-4E11-91BF-E38084F2D201}"/>
    <cellStyle name="Currency 3 2 4 3 2" xfId="247" xr:uid="{B82422BD-EB2D-4E89-8052-D8E79D4C098F}"/>
    <cellStyle name="Currency 3 2 4 3 2 2" xfId="248" xr:uid="{3F7A1E12-0139-4A75-A2FD-BA801A010912}"/>
    <cellStyle name="Currency 3 2 4 3 3" xfId="249" xr:uid="{F3E3B762-BDB0-4277-9E74-74378EED045E}"/>
    <cellStyle name="Currency 3 2 4 4" xfId="250" xr:uid="{6FF04CC1-5393-4671-947E-B80967A7C0BF}"/>
    <cellStyle name="Currency 3 2 4 4 2" xfId="251" xr:uid="{29A568BA-37A5-453E-B995-B336DEB07110}"/>
    <cellStyle name="Currency 3 2 4 5" xfId="252" xr:uid="{B9411619-5D6C-4B3F-8967-1E56061A28ED}"/>
    <cellStyle name="Currency 3 2 5" xfId="253" xr:uid="{6C629C99-DC93-4FC5-B26F-7183B0946917}"/>
    <cellStyle name="Currency 3 2 5 2" xfId="254" xr:uid="{6B047FFF-2718-4933-80B4-56A3250C735B}"/>
    <cellStyle name="Currency 3 2 5 2 2" xfId="255" xr:uid="{731937CE-18E5-4060-B819-20A95084D130}"/>
    <cellStyle name="Currency 3 2 5 2 2 2" xfId="256" xr:uid="{CC7EE48A-C5F1-4BA8-AA7A-C374A7BB8B4C}"/>
    <cellStyle name="Currency 3 2 5 2 3" xfId="257" xr:uid="{3A116E10-6677-4FDB-94FA-ED842E4E1F04}"/>
    <cellStyle name="Currency 3 2 5 3" xfId="258" xr:uid="{8AF46956-CF35-40F7-B1E3-8E67CF9DE220}"/>
    <cellStyle name="Currency 3 2 5 3 2" xfId="259" xr:uid="{34B8B03E-DD82-4EC2-A6D6-A6D3566DA16C}"/>
    <cellStyle name="Currency 3 2 5 4" xfId="260" xr:uid="{1597E8DD-0AE5-41B5-8D15-A869ABCF9BF4}"/>
    <cellStyle name="Currency 3 2 6" xfId="261" xr:uid="{C880E63B-6F99-4DEB-8136-53C56E0C2250}"/>
    <cellStyle name="Currency 3 2 6 2" xfId="262" xr:uid="{9376AD1B-060C-44CF-BE67-A62CD1E63456}"/>
    <cellStyle name="Currency 3 2 6 2 2" xfId="263" xr:uid="{509E6995-9EDF-48C2-889C-CDDA1659351F}"/>
    <cellStyle name="Currency 3 2 6 3" xfId="264" xr:uid="{B3512B07-8B20-4658-A566-C46075EF11AA}"/>
    <cellStyle name="Currency 3 2 7" xfId="265" xr:uid="{ECE9FC9A-7EEC-4ABD-BF6D-E344975579CB}"/>
    <cellStyle name="Currency 3 2 7 2" xfId="266" xr:uid="{10F9F117-0387-4E89-9484-80F35BC626E5}"/>
    <cellStyle name="Currency 3 2 8" xfId="267" xr:uid="{98848971-FAE0-4378-BFA1-A5BE38D63C33}"/>
    <cellStyle name="Currency 3 3" xfId="268" xr:uid="{C711DE25-FDCF-4B83-A65C-AA799DFB464C}"/>
    <cellStyle name="Currency 3 3 2" xfId="269" xr:uid="{D3A0D957-A351-42D7-A27E-E182D8372708}"/>
    <cellStyle name="Currency 3 3 2 2" xfId="270" xr:uid="{0AC7C084-6DD0-44B7-BBB1-69010D8CFE2D}"/>
    <cellStyle name="Currency 3 3 2 2 2" xfId="271" xr:uid="{A8DCE65E-56AB-42F7-A2A9-2B00D30A1645}"/>
    <cellStyle name="Currency 3 3 2 2 2 2" xfId="272" xr:uid="{16268BFB-57E2-45DE-A456-B3E4821F294A}"/>
    <cellStyle name="Currency 3 3 2 2 2 2 2" xfId="273" xr:uid="{389222EB-AAEB-4C99-B8AD-BB1BF87CFCB6}"/>
    <cellStyle name="Currency 3 3 2 2 2 2 2 2" xfId="274" xr:uid="{D4BB721B-B418-4199-AD0A-84D216A382C0}"/>
    <cellStyle name="Currency 3 3 2 2 2 2 3" xfId="275" xr:uid="{44844B75-C84F-43C3-B759-D92E0C5D3389}"/>
    <cellStyle name="Currency 3 3 2 2 2 3" xfId="276" xr:uid="{767292C5-8178-4DCD-B709-758B867CB9F0}"/>
    <cellStyle name="Currency 3 3 2 2 2 3 2" xfId="277" xr:uid="{DB438856-43EF-4106-A0E3-706356F3768D}"/>
    <cellStyle name="Currency 3 3 2 2 2 4" xfId="278" xr:uid="{8A3310C0-ABEF-484D-B54F-4193B2EB80B8}"/>
    <cellStyle name="Currency 3 3 2 2 3" xfId="279" xr:uid="{02CC96DF-D0C2-40BD-907F-3D48769C92D9}"/>
    <cellStyle name="Currency 3 3 2 2 3 2" xfId="280" xr:uid="{B9539377-7276-4D74-B057-D4AA6285D177}"/>
    <cellStyle name="Currency 3 3 2 2 3 2 2" xfId="281" xr:uid="{D2700844-3EA1-47A8-805B-ED6096C61392}"/>
    <cellStyle name="Currency 3 3 2 2 3 3" xfId="282" xr:uid="{91D7B751-3187-43BE-8F43-D945064ABB73}"/>
    <cellStyle name="Currency 3 3 2 2 4" xfId="283" xr:uid="{3E9054CB-349E-4B34-A42F-7D820D78F0DE}"/>
    <cellStyle name="Currency 3 3 2 2 4 2" xfId="284" xr:uid="{CFF3A257-3B4A-469D-A46F-D53513823623}"/>
    <cellStyle name="Currency 3 3 2 2 5" xfId="285" xr:uid="{998AB411-17E3-431B-994E-E50D5B0B9C8B}"/>
    <cellStyle name="Currency 3 3 2 3" xfId="286" xr:uid="{FCAD5C06-CC3C-4AAB-ADE1-1BCE52E3FA46}"/>
    <cellStyle name="Currency 3 3 2 3 2" xfId="287" xr:uid="{28C86AEB-2852-4B59-BB68-AA0A9F5B0A4C}"/>
    <cellStyle name="Currency 3 3 2 3 2 2" xfId="288" xr:uid="{EE2671E0-1E61-4436-BD82-9A7E99593575}"/>
    <cellStyle name="Currency 3 3 2 3 2 2 2" xfId="289" xr:uid="{A27F224F-83FB-455C-99FE-D03D2D6DC0C0}"/>
    <cellStyle name="Currency 3 3 2 3 2 3" xfId="290" xr:uid="{3F8DB09E-4C93-40F9-852F-B64C79F5CC97}"/>
    <cellStyle name="Currency 3 3 2 3 3" xfId="291" xr:uid="{93ED0683-B555-49DB-B48E-AAA4AD63505C}"/>
    <cellStyle name="Currency 3 3 2 3 3 2" xfId="292" xr:uid="{84FFA367-B188-4D51-B5CB-300AA6EAE5FB}"/>
    <cellStyle name="Currency 3 3 2 3 4" xfId="293" xr:uid="{E73566CA-3EBD-4AD9-AFAD-63C95B8A9FE3}"/>
    <cellStyle name="Currency 3 3 2 4" xfId="294" xr:uid="{AFFA1AFD-64AD-4606-994C-BAF27D363023}"/>
    <cellStyle name="Currency 3 3 2 4 2" xfId="295" xr:uid="{D3FF9036-75EB-4613-8D00-F6DA8F76D14E}"/>
    <cellStyle name="Currency 3 3 2 4 2 2" xfId="296" xr:uid="{2CC7E430-F8CD-48B8-8BD3-1EB2899522EB}"/>
    <cellStyle name="Currency 3 3 2 4 3" xfId="297" xr:uid="{023DDC7F-2C72-475E-B246-B5FE2B0D38AD}"/>
    <cellStyle name="Currency 3 3 2 5" xfId="298" xr:uid="{EC8B92B5-0A08-4AF7-AFE5-95935E2A1867}"/>
    <cellStyle name="Currency 3 3 2 5 2" xfId="299" xr:uid="{EB652E03-2D06-4C65-9367-FBD5387C73D7}"/>
    <cellStyle name="Currency 3 3 2 6" xfId="300" xr:uid="{0A2CA6B4-3FE3-4102-8CD1-82064035CBF4}"/>
    <cellStyle name="Currency 3 3 3" xfId="301" xr:uid="{3F511877-301B-4D52-A21C-0140CE8F43A7}"/>
    <cellStyle name="Currency 3 3 3 2" xfId="302" xr:uid="{5F9FE043-E21E-4938-858B-61245C4796C4}"/>
    <cellStyle name="Currency 3 3 3 2 2" xfId="303" xr:uid="{C7841E0C-FEDA-40AC-99ED-9E4D176FBD36}"/>
    <cellStyle name="Currency 3 3 3 2 2 2" xfId="304" xr:uid="{860F2AF8-EA31-42B8-B98B-B56E8B1F0EB5}"/>
    <cellStyle name="Currency 3 3 3 2 2 2 2" xfId="305" xr:uid="{1E48BDE1-BFFA-4DEE-BCA1-8BC005A7F16B}"/>
    <cellStyle name="Currency 3 3 3 2 2 3" xfId="306" xr:uid="{B3C8AA80-D079-4A6D-A527-C7510480766B}"/>
    <cellStyle name="Currency 3 3 3 2 3" xfId="307" xr:uid="{1AB9E562-CAA3-4D55-B239-1FCCC35C7D3F}"/>
    <cellStyle name="Currency 3 3 3 2 3 2" xfId="308" xr:uid="{783A6D04-C2C3-4DA8-9961-4AB808A73CEA}"/>
    <cellStyle name="Currency 3 3 3 2 4" xfId="309" xr:uid="{83D433DA-085A-442D-AF18-6CA24037DD3F}"/>
    <cellStyle name="Currency 3 3 3 3" xfId="310" xr:uid="{BBB9E88D-5173-48C4-A493-BA828C0BFF72}"/>
    <cellStyle name="Currency 3 3 3 3 2" xfId="311" xr:uid="{1E95DF4F-87AC-42F2-81F3-FB741AC5ECA7}"/>
    <cellStyle name="Currency 3 3 3 3 2 2" xfId="312" xr:uid="{1A91AABE-543D-414F-9FFE-41F1F6B573E9}"/>
    <cellStyle name="Currency 3 3 3 3 3" xfId="313" xr:uid="{697A564C-9A97-4E78-A421-3712328EAFEE}"/>
    <cellStyle name="Currency 3 3 3 4" xfId="314" xr:uid="{AD986B32-DB3B-44C7-81B7-8BCC8E0BCAE5}"/>
    <cellStyle name="Currency 3 3 3 4 2" xfId="315" xr:uid="{10C2B965-0AA2-432C-9AE6-4283B40D0C84}"/>
    <cellStyle name="Currency 3 3 3 5" xfId="316" xr:uid="{92806580-78D5-43C7-B7ED-7DFB525714BF}"/>
    <cellStyle name="Currency 3 3 4" xfId="317" xr:uid="{C3F7A24E-12A0-408F-9001-A66C2DD05BC1}"/>
    <cellStyle name="Currency 3 3 4 2" xfId="318" xr:uid="{29E6D35F-202E-43A5-97B7-150909846885}"/>
    <cellStyle name="Currency 3 3 4 2 2" xfId="319" xr:uid="{7C192700-6384-401C-A65E-1F3F3255A84A}"/>
    <cellStyle name="Currency 3 3 4 2 2 2" xfId="320" xr:uid="{FE38EF83-4233-4ACE-A27E-42FA4AFE12FC}"/>
    <cellStyle name="Currency 3 3 4 2 3" xfId="321" xr:uid="{A6B43A8D-3DD1-4A7A-BBCE-5616A046D752}"/>
    <cellStyle name="Currency 3 3 4 3" xfId="322" xr:uid="{4EB480CF-38D2-45F9-80EB-83521EC8F8D9}"/>
    <cellStyle name="Currency 3 3 4 3 2" xfId="323" xr:uid="{13452AAF-41F3-4885-BC72-27EEFAB0ED00}"/>
    <cellStyle name="Currency 3 3 4 4" xfId="324" xr:uid="{34C83E3B-FA38-4A7E-A61A-F0F47429896A}"/>
    <cellStyle name="Currency 3 3 5" xfId="325" xr:uid="{79F63964-0035-4FA9-A77F-EA0F5B0A3331}"/>
    <cellStyle name="Currency 3 3 5 2" xfId="326" xr:uid="{9E815CBF-09C2-4169-A522-248FBB83358C}"/>
    <cellStyle name="Currency 3 3 5 2 2" xfId="327" xr:uid="{7DCA6449-05DF-4CA0-93EF-3EB142420DEB}"/>
    <cellStyle name="Currency 3 3 5 3" xfId="328" xr:uid="{73E7591A-85D1-44F2-B71C-9742A8CE764B}"/>
    <cellStyle name="Currency 3 3 6" xfId="329" xr:uid="{16C2C4BE-E1EC-4F4C-9EFA-DB638A95B335}"/>
    <cellStyle name="Currency 3 3 6 2" xfId="330" xr:uid="{E4DA34EB-AF7B-4F65-8C93-157617E7D618}"/>
    <cellStyle name="Currency 3 3 7" xfId="331" xr:uid="{EDF659E1-BC00-414E-8381-95F42D29357C}"/>
    <cellStyle name="Currency 3 4" xfId="332" xr:uid="{9077674E-B6B5-43DE-BA70-52099D3CCCC4}"/>
    <cellStyle name="Currency 3 4 2" xfId="333" xr:uid="{25B5EBAB-BD28-4B0D-B137-58D2C07E35F9}"/>
    <cellStyle name="Currency 3 4 2 2" xfId="334" xr:uid="{555FCECA-46C2-4825-BD56-D83214B08763}"/>
    <cellStyle name="Currency 3 4 2 2 2" xfId="335" xr:uid="{8095FF7C-4FDE-4D48-BAF4-B7AEEF684BF7}"/>
    <cellStyle name="Currency 3 4 2 2 2 2" xfId="336" xr:uid="{2640D491-7E24-4F08-8F27-8F76B2306EBD}"/>
    <cellStyle name="Currency 3 4 2 2 2 2 2" xfId="337" xr:uid="{6D6F5185-3EC1-4018-97EB-1249F13974D5}"/>
    <cellStyle name="Currency 3 4 2 2 2 3" xfId="338" xr:uid="{37C4D5DD-C56E-4579-A0C1-9ADC068EEBD4}"/>
    <cellStyle name="Currency 3 4 2 2 3" xfId="339" xr:uid="{D2F4EB76-B8EA-4898-9917-F353DF857E10}"/>
    <cellStyle name="Currency 3 4 2 2 3 2" xfId="340" xr:uid="{64730AEA-D448-49BD-8B5F-ADD15672E3C2}"/>
    <cellStyle name="Currency 3 4 2 2 4" xfId="341" xr:uid="{D81ED6AF-BE81-49EA-A79D-DB7B67F98225}"/>
    <cellStyle name="Currency 3 4 2 3" xfId="342" xr:uid="{FEAF6AD0-55A9-4308-AC4B-11B1F9372CB9}"/>
    <cellStyle name="Currency 3 4 2 3 2" xfId="343" xr:uid="{9FD7DEC3-91DE-4484-B2CC-8643BF286B23}"/>
    <cellStyle name="Currency 3 4 2 3 2 2" xfId="344" xr:uid="{460EE278-4F4D-49B3-A565-4C0C70F64AE8}"/>
    <cellStyle name="Currency 3 4 2 3 3" xfId="345" xr:uid="{D4C1D9DE-FC28-4745-A1D0-2075E2182585}"/>
    <cellStyle name="Currency 3 4 2 4" xfId="346" xr:uid="{F09D0EED-43D8-4784-ACD5-C786A7E001B8}"/>
    <cellStyle name="Currency 3 4 2 4 2" xfId="347" xr:uid="{0501CD91-60E4-47BF-B946-2A55843BCDC6}"/>
    <cellStyle name="Currency 3 4 2 5" xfId="348" xr:uid="{8DF80B78-7C5D-458C-BDBA-8B2B9D2F1BD4}"/>
    <cellStyle name="Currency 3 4 3" xfId="349" xr:uid="{156345FC-B56A-4C0C-A2D1-AEC35D5062D2}"/>
    <cellStyle name="Currency 3 4 3 2" xfId="350" xr:uid="{BB2B49E6-A6EC-4484-87DD-27C9F5C40D8E}"/>
    <cellStyle name="Currency 3 4 3 2 2" xfId="351" xr:uid="{BCD4697B-02CA-4663-85E6-0880A093617A}"/>
    <cellStyle name="Currency 3 4 3 2 2 2" xfId="352" xr:uid="{7D6B6C06-459D-4D80-AE17-29B63A5DBBAC}"/>
    <cellStyle name="Currency 3 4 3 2 3" xfId="353" xr:uid="{CDE8863F-678B-42B8-A739-86E33E6A376D}"/>
    <cellStyle name="Currency 3 4 3 3" xfId="354" xr:uid="{63EA9639-C44C-4750-84D0-F21881253BD4}"/>
    <cellStyle name="Currency 3 4 3 3 2" xfId="355" xr:uid="{49E3E051-D9D7-45C4-BF91-55FD031ED3C6}"/>
    <cellStyle name="Currency 3 4 3 4" xfId="356" xr:uid="{E03EFEC2-318D-4F7B-A721-FEDC8E609BE0}"/>
    <cellStyle name="Currency 3 4 4" xfId="357" xr:uid="{737C76F8-F845-4EB3-BDB4-1EE9FBEEC2E9}"/>
    <cellStyle name="Currency 3 4 4 2" xfId="358" xr:uid="{F1EF003C-D48A-4429-998B-5232CE84FB74}"/>
    <cellStyle name="Currency 3 4 4 2 2" xfId="359" xr:uid="{B465E794-3C29-46F3-B264-0FA2E4DD0D1B}"/>
    <cellStyle name="Currency 3 4 4 3" xfId="360" xr:uid="{B5232BE3-A45D-45DB-9002-9CAEE9BE346E}"/>
    <cellStyle name="Currency 3 4 5" xfId="361" xr:uid="{AB550286-CE2B-4685-AF2F-B7E549656CB7}"/>
    <cellStyle name="Currency 3 4 5 2" xfId="362" xr:uid="{17CC4FEB-D0CF-4881-A27E-5B5D4CAF53E5}"/>
    <cellStyle name="Currency 3 4 6" xfId="363" xr:uid="{C4BA5E5F-AF97-42A4-B1DA-E85C502F8186}"/>
    <cellStyle name="Currency 3 5" xfId="364" xr:uid="{A74C8BBB-4AE0-434B-A5F9-83CB0B548859}"/>
    <cellStyle name="Currency 3 5 2" xfId="365" xr:uid="{102DC644-52E1-4C9E-9FB0-496172855BCD}"/>
    <cellStyle name="Currency 3 5 2 2" xfId="366" xr:uid="{AB7B1C85-25E4-40D8-BB0C-C890C3F6E71A}"/>
    <cellStyle name="Currency 3 5 2 2 2" xfId="367" xr:uid="{BAA57E89-E625-4127-82D9-883579A0646D}"/>
    <cellStyle name="Currency 3 5 2 2 2 2" xfId="368" xr:uid="{C9B7B7B7-AA2D-48F8-8867-136D65214E43}"/>
    <cellStyle name="Currency 3 5 2 2 3" xfId="369" xr:uid="{EF946867-BF9E-4B93-ABFE-422E37E354F3}"/>
    <cellStyle name="Currency 3 5 2 3" xfId="370" xr:uid="{DC7F7411-F8D9-432C-8345-098A35466ED6}"/>
    <cellStyle name="Currency 3 5 2 3 2" xfId="371" xr:uid="{3201141F-1713-4C00-9BCD-45FB130864B9}"/>
    <cellStyle name="Currency 3 5 2 4" xfId="372" xr:uid="{430CB340-A9D3-4CC8-B762-592BCB2BC16E}"/>
    <cellStyle name="Currency 3 5 3" xfId="373" xr:uid="{7E289106-9B7A-46E2-9C79-7DEE34EA4D89}"/>
    <cellStyle name="Currency 3 5 3 2" xfId="374" xr:uid="{4CA60562-CC9B-4FD2-B747-29EC9C4A75B5}"/>
    <cellStyle name="Currency 3 5 3 2 2" xfId="375" xr:uid="{4BE8A09E-A764-40C7-B5F9-91F10376148E}"/>
    <cellStyle name="Currency 3 5 3 3" xfId="376" xr:uid="{6FC74D08-D72F-43EF-99BD-1BA3F016FD56}"/>
    <cellStyle name="Currency 3 5 4" xfId="377" xr:uid="{C89F6627-E754-4ECE-AB1D-307F93BA1619}"/>
    <cellStyle name="Currency 3 5 4 2" xfId="378" xr:uid="{E051CF52-EB36-44C4-A8E3-8F85CE2C24EF}"/>
    <cellStyle name="Currency 3 5 5" xfId="379" xr:uid="{7937B329-5463-4540-A72E-7D58EF91F1B3}"/>
    <cellStyle name="Currency 3 6" xfId="380" xr:uid="{F6EF3B91-5E7B-4447-88F6-DD8A88139F38}"/>
    <cellStyle name="Currency 3 6 2" xfId="381" xr:uid="{9758060A-FC4E-4A31-B0B4-2D47A25A3677}"/>
    <cellStyle name="Currency 3 6 2 2" xfId="382" xr:uid="{2AF23103-5ECD-4658-BD91-2BC811B3A8B5}"/>
    <cellStyle name="Currency 3 6 2 2 2" xfId="383" xr:uid="{DD5AE7E6-F154-4140-924B-2EBF7613D90F}"/>
    <cellStyle name="Currency 3 6 2 3" xfId="384" xr:uid="{1C177A07-6C13-44A4-9042-8887EFC597F6}"/>
    <cellStyle name="Currency 3 6 3" xfId="385" xr:uid="{3152585F-E48B-4695-8BEA-1C141E0C9088}"/>
    <cellStyle name="Currency 3 6 3 2" xfId="386" xr:uid="{0AC4F517-F4E4-4902-BAF3-6D4875EE1776}"/>
    <cellStyle name="Currency 3 6 4" xfId="387" xr:uid="{0CD11E5D-C247-4DF9-AB1E-01CF11FB4EB3}"/>
    <cellStyle name="Currency 3 7" xfId="388" xr:uid="{B977B767-E492-4682-9F96-26D10F5DFD47}"/>
    <cellStyle name="Currency 3 7 2" xfId="389" xr:uid="{370CD03F-D0BD-4047-AF1F-9873FDE9E623}"/>
    <cellStyle name="Currency 3 7 2 2" xfId="390" xr:uid="{297E3F8A-7EB3-417E-9461-C00AA6D4D2FC}"/>
    <cellStyle name="Currency 3 7 3" xfId="391" xr:uid="{C5BE8ED1-F042-4A33-94B4-2AECCC7ED754}"/>
    <cellStyle name="Currency 3 8" xfId="392" xr:uid="{5A7B0881-3B9D-46E3-98E9-B869277B99FA}"/>
    <cellStyle name="Currency 3 8 2" xfId="393" xr:uid="{86193A1D-7C04-4408-9EA5-6F0B384F40C5}"/>
    <cellStyle name="Currency 3 9" xfId="394" xr:uid="{312A47FD-FC4D-4308-BD9B-D19DFC2EE4F3}"/>
    <cellStyle name="Currency 4" xfId="395" xr:uid="{5675F500-2752-4828-92C9-7AC0D9AB6463}"/>
    <cellStyle name="Currency 4 2" xfId="396" xr:uid="{6D06F78D-B266-457A-BA02-E160A79C56EE}"/>
    <cellStyle name="Currency 4 2 2" xfId="397" xr:uid="{7D035A4C-62D6-4FE5-8DDB-244868A99392}"/>
    <cellStyle name="Currency 4 2 2 2" xfId="398" xr:uid="{809E53A7-1D9D-4F06-BD1A-B164A9D8A571}"/>
    <cellStyle name="Currency 4 2 2 2 2" xfId="399" xr:uid="{E9D58293-D6F9-46D7-8FCA-637F744E9C03}"/>
    <cellStyle name="Currency 4 2 2 2 2 2" xfId="400" xr:uid="{03208497-EAF9-4114-9AC9-55F0BA188468}"/>
    <cellStyle name="Currency 4 2 2 2 2 2 2" xfId="401" xr:uid="{361886D7-7394-4AD2-93CA-87648E3FEA18}"/>
    <cellStyle name="Currency 4 2 2 2 2 2 2 2" xfId="402" xr:uid="{2BE7B5BB-607E-452C-9656-B5FDCE78CEEA}"/>
    <cellStyle name="Currency 4 2 2 2 2 2 2 2 2" xfId="403" xr:uid="{CAE7352A-459F-481C-8FFA-41BF03B39DCE}"/>
    <cellStyle name="Currency 4 2 2 2 2 2 2 3" xfId="404" xr:uid="{EACAA73D-DE26-4973-BABD-88C109688A91}"/>
    <cellStyle name="Currency 4 2 2 2 2 2 3" xfId="405" xr:uid="{6D457A44-B02F-4861-A296-7E428AE43358}"/>
    <cellStyle name="Currency 4 2 2 2 2 2 3 2" xfId="406" xr:uid="{2E55EC49-54B1-450C-910A-611121CD4B7C}"/>
    <cellStyle name="Currency 4 2 2 2 2 2 4" xfId="407" xr:uid="{45EAFE43-8548-4A73-A7E4-55B151F20872}"/>
    <cellStyle name="Currency 4 2 2 2 2 3" xfId="408" xr:uid="{5DE9936C-8A68-4E55-B6DD-11C2256AA688}"/>
    <cellStyle name="Currency 4 2 2 2 2 3 2" xfId="409" xr:uid="{A2055BA0-D6D7-486A-AC17-15EB3287D776}"/>
    <cellStyle name="Currency 4 2 2 2 2 3 2 2" xfId="410" xr:uid="{6B847C58-D24D-4D86-AF7E-51AA3E118436}"/>
    <cellStyle name="Currency 4 2 2 2 2 3 3" xfId="411" xr:uid="{77A9554D-3706-4AC4-AA29-8F36FA40DA5C}"/>
    <cellStyle name="Currency 4 2 2 2 2 4" xfId="412" xr:uid="{11C6830D-C000-489D-94E4-DC762676646A}"/>
    <cellStyle name="Currency 4 2 2 2 2 4 2" xfId="413" xr:uid="{E1A4D76B-9EBD-441B-A128-C28CC5EA06C3}"/>
    <cellStyle name="Currency 4 2 2 2 2 5" xfId="414" xr:uid="{42E0A52F-C87C-42E4-BC05-E8521F0EF38E}"/>
    <cellStyle name="Currency 4 2 2 2 3" xfId="415" xr:uid="{BE08E2A0-5E32-42D2-B6AE-1D62B80CEEFB}"/>
    <cellStyle name="Currency 4 2 2 2 3 2" xfId="416" xr:uid="{78960EA3-9E72-4AF5-9862-F98D1A78A4B6}"/>
    <cellStyle name="Currency 4 2 2 2 3 2 2" xfId="417" xr:uid="{37E588C1-A4B0-434F-9820-34597C31F748}"/>
    <cellStyle name="Currency 4 2 2 2 3 2 2 2" xfId="418" xr:uid="{121E8390-1349-4C0D-85B7-825CFA1F320B}"/>
    <cellStyle name="Currency 4 2 2 2 3 2 3" xfId="419" xr:uid="{7686E227-DE04-4C41-B8BD-9D0F0007BD05}"/>
    <cellStyle name="Currency 4 2 2 2 3 3" xfId="420" xr:uid="{A0FCAE42-56EC-49E6-8AA3-53F378DCAE64}"/>
    <cellStyle name="Currency 4 2 2 2 3 3 2" xfId="421" xr:uid="{55E7CB16-DC8C-4B9A-82B0-080EF0BE2CB6}"/>
    <cellStyle name="Currency 4 2 2 2 3 4" xfId="422" xr:uid="{73FAF369-384A-4BED-991E-DBE178B407DD}"/>
    <cellStyle name="Currency 4 2 2 2 4" xfId="423" xr:uid="{97D35D7B-3218-42B5-BC5D-E7C3AD2C4DE1}"/>
    <cellStyle name="Currency 4 2 2 2 4 2" xfId="424" xr:uid="{D711A7C9-0080-4DBF-B34A-CEA8DBBB5EC3}"/>
    <cellStyle name="Currency 4 2 2 2 4 2 2" xfId="425" xr:uid="{3467D964-4F62-4AF8-93F0-CC52BC02AC7D}"/>
    <cellStyle name="Currency 4 2 2 2 4 3" xfId="426" xr:uid="{E6E27F88-0E48-4489-8930-59FC2533CD3D}"/>
    <cellStyle name="Currency 4 2 2 2 5" xfId="427" xr:uid="{3FA64AFC-B608-4F09-8BAB-440EA53562B3}"/>
    <cellStyle name="Currency 4 2 2 2 5 2" xfId="428" xr:uid="{F1428D57-5D8A-4471-9F2B-E0604590AA92}"/>
    <cellStyle name="Currency 4 2 2 2 6" xfId="429" xr:uid="{541B4285-6148-4B24-8331-209A3180CC6A}"/>
    <cellStyle name="Currency 4 2 2 3" xfId="430" xr:uid="{8627DED0-7430-44F8-9C9E-F9D5602B8564}"/>
    <cellStyle name="Currency 4 2 2 3 2" xfId="431" xr:uid="{900E8155-B2DF-4A1D-AC6F-C73CBBCE642E}"/>
    <cellStyle name="Currency 4 2 2 3 2 2" xfId="432" xr:uid="{F66C1DED-F49A-41F4-90C6-E80DCBA23C99}"/>
    <cellStyle name="Currency 4 2 2 3 2 2 2" xfId="433" xr:uid="{59CC8058-AB1A-49FE-8728-F8773961FE49}"/>
    <cellStyle name="Currency 4 2 2 3 2 2 2 2" xfId="434" xr:uid="{691E346D-70B1-4A82-88AC-ED59F6A4859F}"/>
    <cellStyle name="Currency 4 2 2 3 2 2 3" xfId="435" xr:uid="{08270BE2-3A12-4BA6-839A-2A692591B672}"/>
    <cellStyle name="Currency 4 2 2 3 2 3" xfId="436" xr:uid="{7F60854C-044A-4944-B61B-CC5215F9CAF9}"/>
    <cellStyle name="Currency 4 2 2 3 2 3 2" xfId="437" xr:uid="{FF7D51B0-9AD5-4879-ACDB-F9C451A5C170}"/>
    <cellStyle name="Currency 4 2 2 3 2 4" xfId="438" xr:uid="{1F292284-8CD6-4B9B-AC74-B4EBECA432D3}"/>
    <cellStyle name="Currency 4 2 2 3 3" xfId="439" xr:uid="{A7B5B456-F902-4037-9E7B-3253BBF56AD1}"/>
    <cellStyle name="Currency 4 2 2 3 3 2" xfId="440" xr:uid="{A3CA2D3A-1BA6-4795-AA0B-4D44DDAAA440}"/>
    <cellStyle name="Currency 4 2 2 3 3 2 2" xfId="441" xr:uid="{C1790B40-C9B1-4773-93CB-1D26DB06912D}"/>
    <cellStyle name="Currency 4 2 2 3 3 3" xfId="442" xr:uid="{79E5F202-FD17-4506-AA13-AC933CA0A085}"/>
    <cellStyle name="Currency 4 2 2 3 4" xfId="443" xr:uid="{488DA24F-68FB-427E-82B8-E7768C6874C4}"/>
    <cellStyle name="Currency 4 2 2 3 4 2" xfId="444" xr:uid="{A9E0DC20-74A2-4146-B542-A7992876CDAB}"/>
    <cellStyle name="Currency 4 2 2 3 5" xfId="445" xr:uid="{1EFF630B-68F2-4E87-8411-9BD810015D23}"/>
    <cellStyle name="Currency 4 2 2 4" xfId="446" xr:uid="{3F1E2ADD-BA6B-43BC-B953-59B4DC0090E9}"/>
    <cellStyle name="Currency 4 2 2 4 2" xfId="447" xr:uid="{4C5548C7-94DB-4225-A2EB-BF0B3C6DF4FF}"/>
    <cellStyle name="Currency 4 2 2 4 2 2" xfId="448" xr:uid="{CF13B119-D84D-424A-8F8C-19DB1DE72D99}"/>
    <cellStyle name="Currency 4 2 2 4 2 2 2" xfId="449" xr:uid="{997A18A7-5C5B-4C8C-A719-8EFF09A61FE8}"/>
    <cellStyle name="Currency 4 2 2 4 2 3" xfId="450" xr:uid="{A98855F5-573B-4AE9-9CE4-D32BCDF170BE}"/>
    <cellStyle name="Currency 4 2 2 4 3" xfId="451" xr:uid="{E7F1EFCB-202A-432E-B580-38B8E7CD3425}"/>
    <cellStyle name="Currency 4 2 2 4 3 2" xfId="452" xr:uid="{284D0610-1D05-470E-9851-A833B3D66AC0}"/>
    <cellStyle name="Currency 4 2 2 4 4" xfId="453" xr:uid="{DD5AADC5-E858-430E-A263-0B66D1D603BC}"/>
    <cellStyle name="Currency 4 2 2 5" xfId="454" xr:uid="{0AC3E0BC-6B37-4847-BAEE-CF4AE9AD8A3D}"/>
    <cellStyle name="Currency 4 2 2 5 2" xfId="455" xr:uid="{148129D3-B0CE-4F80-A825-CB9B2C7C3255}"/>
    <cellStyle name="Currency 4 2 2 5 2 2" xfId="456" xr:uid="{34E13030-FCB1-4C65-8493-042F0990F9FB}"/>
    <cellStyle name="Currency 4 2 2 5 3" xfId="457" xr:uid="{9A4D3802-3660-4C19-B61E-E845A56723BA}"/>
    <cellStyle name="Currency 4 2 2 6" xfId="458" xr:uid="{43A88B91-B3EF-4179-8DA0-2B91AF4F2753}"/>
    <cellStyle name="Currency 4 2 2 6 2" xfId="459" xr:uid="{7329C7A7-AF80-41F8-896D-9BB1A1B9B8A4}"/>
    <cellStyle name="Currency 4 2 2 7" xfId="460" xr:uid="{FBA90A1C-7264-4603-894D-DE0A1EBA904D}"/>
    <cellStyle name="Currency 4 2 3" xfId="461" xr:uid="{DE6A6902-152B-4C35-B2D6-D4BF71279B87}"/>
    <cellStyle name="Currency 4 2 3 2" xfId="462" xr:uid="{DCCCCE36-20A2-4F46-A543-FC3CD8E174AE}"/>
    <cellStyle name="Currency 4 2 3 2 2" xfId="463" xr:uid="{1E0C6B5C-6551-48D0-870A-D797C344D131}"/>
    <cellStyle name="Currency 4 2 3 2 2 2" xfId="464" xr:uid="{73676F95-8A1C-4989-95E1-52EEA60D6C51}"/>
    <cellStyle name="Currency 4 2 3 2 2 2 2" xfId="465" xr:uid="{E73971ED-88C3-416A-AED1-83C4275CEA28}"/>
    <cellStyle name="Currency 4 2 3 2 2 2 2 2" xfId="466" xr:uid="{77EC27E4-4182-499C-8EA3-9ADEA30E7158}"/>
    <cellStyle name="Currency 4 2 3 2 2 2 3" xfId="467" xr:uid="{58FFE584-479D-47B3-9ED2-19D7AFC87CA3}"/>
    <cellStyle name="Currency 4 2 3 2 2 3" xfId="468" xr:uid="{F966F4CF-115D-4F5E-BFF9-0A08303CB766}"/>
    <cellStyle name="Currency 4 2 3 2 2 3 2" xfId="469" xr:uid="{40933361-7E2F-4387-9C87-66E68B395AB1}"/>
    <cellStyle name="Currency 4 2 3 2 2 4" xfId="470" xr:uid="{663762F3-BB72-4799-BD8D-5A7F834DC74E}"/>
    <cellStyle name="Currency 4 2 3 2 3" xfId="471" xr:uid="{AE8DF77F-DB5C-4E1B-B8C7-EED1D56F1EEA}"/>
    <cellStyle name="Currency 4 2 3 2 3 2" xfId="472" xr:uid="{CF255DED-355F-491D-9F2C-2B341DE7915B}"/>
    <cellStyle name="Currency 4 2 3 2 3 2 2" xfId="473" xr:uid="{B4B88625-6A48-4708-B3A6-F1946E918675}"/>
    <cellStyle name="Currency 4 2 3 2 3 3" xfId="474" xr:uid="{63261B5F-6159-433E-B8A7-BC295703645B}"/>
    <cellStyle name="Currency 4 2 3 2 4" xfId="475" xr:uid="{4A745CBD-DB91-4889-87D6-FE0144F20046}"/>
    <cellStyle name="Currency 4 2 3 2 4 2" xfId="476" xr:uid="{A6D52CF7-7EC9-4910-A051-F9C22EDACA6B}"/>
    <cellStyle name="Currency 4 2 3 2 5" xfId="477" xr:uid="{0B9B9359-73F7-493F-9324-21A05A1BBCD7}"/>
    <cellStyle name="Currency 4 2 3 3" xfId="478" xr:uid="{A00B345A-9550-44DE-91DF-9DBDC84505CE}"/>
    <cellStyle name="Currency 4 2 3 3 2" xfId="479" xr:uid="{F2FA9282-5639-4E17-A1D1-302A835E4D09}"/>
    <cellStyle name="Currency 4 2 3 3 2 2" xfId="480" xr:uid="{E9FFDBCE-947D-4C2A-B24A-B75C7F13428E}"/>
    <cellStyle name="Currency 4 2 3 3 2 2 2" xfId="481" xr:uid="{B03DE5E1-EE22-4729-8D65-100C2ED6901A}"/>
    <cellStyle name="Currency 4 2 3 3 2 3" xfId="482" xr:uid="{FE93588D-8C0D-45E7-AA25-B4AF11D64D29}"/>
    <cellStyle name="Currency 4 2 3 3 3" xfId="483" xr:uid="{F3FE5227-F1AA-458F-8F1D-65BCD50280F4}"/>
    <cellStyle name="Currency 4 2 3 3 3 2" xfId="484" xr:uid="{B94D1DEF-A272-4197-B3FF-DA28A5A5D68E}"/>
    <cellStyle name="Currency 4 2 3 3 4" xfId="485" xr:uid="{71CB41C8-F622-4B96-9CB7-C585BBC00E8F}"/>
    <cellStyle name="Currency 4 2 3 4" xfId="486" xr:uid="{D4951358-5179-4931-A96C-DDD82BB75A6E}"/>
    <cellStyle name="Currency 4 2 3 4 2" xfId="487" xr:uid="{22CFF2F6-9842-4D9D-AD72-915B9BA15EDE}"/>
    <cellStyle name="Currency 4 2 3 4 2 2" xfId="488" xr:uid="{FD548F4F-46DD-4DAD-9381-AF1C9CA243B0}"/>
    <cellStyle name="Currency 4 2 3 4 3" xfId="489" xr:uid="{C0C53F34-7C89-442E-9856-89676B99FFA2}"/>
    <cellStyle name="Currency 4 2 3 5" xfId="490" xr:uid="{0FE8A8A3-1FF5-4C6E-A39C-EAF301354E12}"/>
    <cellStyle name="Currency 4 2 3 5 2" xfId="491" xr:uid="{F50BCAD1-D4D8-4892-A604-1362F0385EB3}"/>
    <cellStyle name="Currency 4 2 3 6" xfId="492" xr:uid="{E5CA9BF9-7836-4680-ADB4-41A8DCC85CFA}"/>
    <cellStyle name="Currency 4 2 4" xfId="493" xr:uid="{5A8070A4-3F26-4821-95D1-FC6DB52C51C5}"/>
    <cellStyle name="Currency 4 2 4 2" xfId="494" xr:uid="{99305E36-8C8D-442A-889F-3CB8E3708401}"/>
    <cellStyle name="Currency 4 2 4 2 2" xfId="495" xr:uid="{C60068C5-9BD5-4919-9660-6AB467E77B57}"/>
    <cellStyle name="Currency 4 2 4 2 2 2" xfId="496" xr:uid="{D22C28A0-54AD-4899-9EA3-75CA14BC24B7}"/>
    <cellStyle name="Currency 4 2 4 2 2 2 2" xfId="497" xr:uid="{D3214670-A245-4911-AB37-36F4557862D5}"/>
    <cellStyle name="Currency 4 2 4 2 2 3" xfId="498" xr:uid="{E9C68909-6471-46B5-88E4-3518C264AB26}"/>
    <cellStyle name="Currency 4 2 4 2 3" xfId="499" xr:uid="{85998108-DEED-421D-9B70-2C8DD6440CBB}"/>
    <cellStyle name="Currency 4 2 4 2 3 2" xfId="500" xr:uid="{81EF5608-778F-4FC6-8023-CDE4468BEBC9}"/>
    <cellStyle name="Currency 4 2 4 2 4" xfId="501" xr:uid="{7D26CC25-BD5D-4800-8AB6-4F7DFFA12FF2}"/>
    <cellStyle name="Currency 4 2 4 3" xfId="502" xr:uid="{9ECF20D1-0F43-4B26-BFF5-D0E1FDA9E3AB}"/>
    <cellStyle name="Currency 4 2 4 3 2" xfId="503" xr:uid="{3CE295FE-7FBD-4315-B6A0-5835E9070ABD}"/>
    <cellStyle name="Currency 4 2 4 3 2 2" xfId="504" xr:uid="{F46ED0CF-CB3D-4EE6-A5B6-0A7FEEB9E7A1}"/>
    <cellStyle name="Currency 4 2 4 3 3" xfId="505" xr:uid="{EEE56079-44AA-4098-B249-E5B57F903EC0}"/>
    <cellStyle name="Currency 4 2 4 4" xfId="506" xr:uid="{2B485C3F-F932-4C5B-B8C2-6CC51A27A7C2}"/>
    <cellStyle name="Currency 4 2 4 4 2" xfId="507" xr:uid="{B52AC521-25D5-4109-A2C3-E6F6844D372B}"/>
    <cellStyle name="Currency 4 2 4 5" xfId="508" xr:uid="{25E43D18-0718-43AB-92E6-C6B925A5045D}"/>
    <cellStyle name="Currency 4 2 5" xfId="509" xr:uid="{786ADBDC-E410-4947-B8E2-1E3B39C88048}"/>
    <cellStyle name="Currency 4 2 5 2" xfId="510" xr:uid="{568C0176-6918-4032-96FD-8437752E047E}"/>
    <cellStyle name="Currency 4 2 5 2 2" xfId="511" xr:uid="{04C058DE-E035-456E-BFCB-B169E46BE9B1}"/>
    <cellStyle name="Currency 4 2 5 2 2 2" xfId="512" xr:uid="{5F1F01A7-1EE2-42B0-A776-A217695598ED}"/>
    <cellStyle name="Currency 4 2 5 2 3" xfId="513" xr:uid="{3B0E59B5-3CB1-4F9A-8B57-0AB869FE3C3A}"/>
    <cellStyle name="Currency 4 2 5 3" xfId="514" xr:uid="{F025673B-3BA5-4AE2-9B9F-F1D452C690E7}"/>
    <cellStyle name="Currency 4 2 5 3 2" xfId="515" xr:uid="{E3ABD0B9-35F6-4D8F-ABC4-AD12FCDE29D5}"/>
    <cellStyle name="Currency 4 2 5 4" xfId="516" xr:uid="{27B56D34-5334-4E8D-BBB3-D6A7AFBE15D1}"/>
    <cellStyle name="Currency 4 2 6" xfId="517" xr:uid="{0B474C8C-7CCA-49F2-96AB-6321D29FBD74}"/>
    <cellStyle name="Currency 4 2 6 2" xfId="518" xr:uid="{1E343E9E-A665-4908-B70B-BB62B5F17F14}"/>
    <cellStyle name="Currency 4 2 6 2 2" xfId="519" xr:uid="{0C4CFB1A-5D08-4575-BBC4-B90E19C1D809}"/>
    <cellStyle name="Currency 4 2 6 3" xfId="520" xr:uid="{1F9DA294-E3D2-4CBA-938A-B539F47738FC}"/>
    <cellStyle name="Currency 4 2 7" xfId="521" xr:uid="{99EA800B-0C66-4099-8B56-26FC04BFB1FD}"/>
    <cellStyle name="Currency 4 2 7 2" xfId="522" xr:uid="{22AEBF4D-3210-4FEF-945A-993AC48A5E7B}"/>
    <cellStyle name="Currency 4 2 8" xfId="523" xr:uid="{37FB2134-CF69-4C93-A109-351FF99B1825}"/>
    <cellStyle name="Currency 4 3" xfId="524" xr:uid="{062869A4-D260-45C5-B7BF-0EA93CA908F0}"/>
    <cellStyle name="Currency 4 3 2" xfId="525" xr:uid="{16717E70-36E4-4952-A219-25277FFB40E9}"/>
    <cellStyle name="Currency 4 3 2 2" xfId="526" xr:uid="{657E8886-D482-45F5-A2A0-F76C82A6AE05}"/>
    <cellStyle name="Currency 4 3 2 2 2" xfId="527" xr:uid="{6F943AFF-17D2-4B2F-8387-E335AA17E448}"/>
    <cellStyle name="Currency 4 3 2 2 2 2" xfId="528" xr:uid="{713A45E0-FC12-41D9-9D1F-937786572778}"/>
    <cellStyle name="Currency 4 3 2 2 2 2 2" xfId="529" xr:uid="{ACA5F615-6E01-4CA5-AB1C-20F98F62320B}"/>
    <cellStyle name="Currency 4 3 2 2 2 2 2 2" xfId="530" xr:uid="{4AC64592-DAA7-4C78-92A8-261FC66DDF0B}"/>
    <cellStyle name="Currency 4 3 2 2 2 2 3" xfId="531" xr:uid="{58C8DF82-4874-4741-A1AD-6F0E8A4C2B06}"/>
    <cellStyle name="Currency 4 3 2 2 2 3" xfId="532" xr:uid="{7B433885-EE25-4FE4-B5B4-6866891597ED}"/>
    <cellStyle name="Currency 4 3 2 2 2 3 2" xfId="533" xr:uid="{E791DC9A-3CD6-41D8-B5B3-A0D931C4422F}"/>
    <cellStyle name="Currency 4 3 2 2 2 4" xfId="534" xr:uid="{7CE9DE9C-DBD2-4F31-82D0-32E047FB7BC2}"/>
    <cellStyle name="Currency 4 3 2 2 3" xfId="535" xr:uid="{59E88FE2-101F-40CD-8413-95E8B3A1715E}"/>
    <cellStyle name="Currency 4 3 2 2 3 2" xfId="536" xr:uid="{4D65E956-5956-43A9-B033-0005A1E7D90F}"/>
    <cellStyle name="Currency 4 3 2 2 3 2 2" xfId="537" xr:uid="{8A04F999-5F01-4347-899C-12659FEEDBE1}"/>
    <cellStyle name="Currency 4 3 2 2 3 3" xfId="538" xr:uid="{55B4FD52-8B57-4D46-9729-7301526C580F}"/>
    <cellStyle name="Currency 4 3 2 2 4" xfId="539" xr:uid="{97F53F2E-1C3B-4A69-8FDD-16205491D3E2}"/>
    <cellStyle name="Currency 4 3 2 2 4 2" xfId="540" xr:uid="{C9D5C1EB-A5DB-49EF-BDA3-AE4B5E49E8BD}"/>
    <cellStyle name="Currency 4 3 2 2 5" xfId="541" xr:uid="{FCE55DC2-DCDF-4754-9935-3457CA7D3DBC}"/>
    <cellStyle name="Currency 4 3 2 3" xfId="542" xr:uid="{C845FBA6-417E-41F0-9EF1-53C7C011DD17}"/>
    <cellStyle name="Currency 4 3 2 3 2" xfId="543" xr:uid="{981F863D-C013-48E1-B90C-AFC4554F0028}"/>
    <cellStyle name="Currency 4 3 2 3 2 2" xfId="544" xr:uid="{1539FD68-194E-41C4-B92E-C0B3D32E23A9}"/>
    <cellStyle name="Currency 4 3 2 3 2 2 2" xfId="545" xr:uid="{33960C28-31EA-4F55-BB23-6CACA819E1BC}"/>
    <cellStyle name="Currency 4 3 2 3 2 3" xfId="546" xr:uid="{70F1A24A-5640-459E-B208-A5F9CB8ECC64}"/>
    <cellStyle name="Currency 4 3 2 3 3" xfId="547" xr:uid="{96547A14-B698-4627-8BB7-D96F0B93E8E7}"/>
    <cellStyle name="Currency 4 3 2 3 3 2" xfId="548" xr:uid="{C910927B-75EF-4758-B8D6-0974EF6051AA}"/>
    <cellStyle name="Currency 4 3 2 3 4" xfId="549" xr:uid="{EA130FC2-282B-4101-A8B5-F484EFDAAD94}"/>
    <cellStyle name="Currency 4 3 2 4" xfId="550" xr:uid="{14BD36DA-D3C4-41D1-AA00-A6A5C46B6D31}"/>
    <cellStyle name="Currency 4 3 2 4 2" xfId="551" xr:uid="{9B841D7D-8975-4FB3-82D7-E8E932D34896}"/>
    <cellStyle name="Currency 4 3 2 4 2 2" xfId="552" xr:uid="{3151E271-14B7-461D-B83E-FECBB50E8F4A}"/>
    <cellStyle name="Currency 4 3 2 4 3" xfId="553" xr:uid="{ABD4440C-139B-4EBD-AC6C-CBD461620931}"/>
    <cellStyle name="Currency 4 3 2 5" xfId="554" xr:uid="{605F0ED7-DDCC-420B-8410-EAD594A8A7E1}"/>
    <cellStyle name="Currency 4 3 2 5 2" xfId="555" xr:uid="{6A7696C6-5F9E-4817-93B4-6B1756478AA8}"/>
    <cellStyle name="Currency 4 3 2 6" xfId="556" xr:uid="{E658B6B4-4B6C-40C8-AA3D-F21596D65538}"/>
    <cellStyle name="Currency 4 3 3" xfId="557" xr:uid="{9C3F7100-1D25-4EFC-8A8A-5A95F21E7B25}"/>
    <cellStyle name="Currency 4 3 3 2" xfId="558" xr:uid="{25569C32-2775-4D41-BB20-835904792154}"/>
    <cellStyle name="Currency 4 3 3 2 2" xfId="559" xr:uid="{8E72E60D-80DF-4787-9CC8-7A628C113BFD}"/>
    <cellStyle name="Currency 4 3 3 2 2 2" xfId="560" xr:uid="{C8256DB0-DEEF-42FC-8AA4-ED23ED79B96B}"/>
    <cellStyle name="Currency 4 3 3 2 2 2 2" xfId="561" xr:uid="{AAE185B7-E983-4907-9DFB-E3BF03B6B6DB}"/>
    <cellStyle name="Currency 4 3 3 2 2 3" xfId="562" xr:uid="{27066377-6B1D-45A1-A439-FEB80AC7ED92}"/>
    <cellStyle name="Currency 4 3 3 2 3" xfId="563" xr:uid="{33F22FDB-4FAB-44EA-A337-B7EA17882E0A}"/>
    <cellStyle name="Currency 4 3 3 2 3 2" xfId="564" xr:uid="{A1509FFE-340E-4DB1-8D52-015A6D01AEC1}"/>
    <cellStyle name="Currency 4 3 3 2 4" xfId="565" xr:uid="{9671B202-F550-47A7-8176-F57AD0120AB6}"/>
    <cellStyle name="Currency 4 3 3 3" xfId="566" xr:uid="{10BB69FC-47E6-41AF-9F58-3BBEDC2498D3}"/>
    <cellStyle name="Currency 4 3 3 3 2" xfId="567" xr:uid="{99F06C83-F8DA-4AFA-9CBA-CCB5FA1FF62A}"/>
    <cellStyle name="Currency 4 3 3 3 2 2" xfId="568" xr:uid="{A0072740-000A-4009-9655-9F4797911974}"/>
    <cellStyle name="Currency 4 3 3 3 3" xfId="569" xr:uid="{A1F61708-7F11-4594-A102-CE540A8A9EA6}"/>
    <cellStyle name="Currency 4 3 3 4" xfId="570" xr:uid="{788BBC17-48DE-435E-87C1-2F3630696BD3}"/>
    <cellStyle name="Currency 4 3 3 4 2" xfId="571" xr:uid="{8A4B5FDC-3FE7-4C45-9B91-A11C47E2ADBD}"/>
    <cellStyle name="Currency 4 3 3 5" xfId="572" xr:uid="{73A74C67-F45A-4A0A-88A4-7C90CC8DFC4D}"/>
    <cellStyle name="Currency 4 3 4" xfId="573" xr:uid="{04C8C784-6BBE-4F24-B63D-4361BF3EFEEF}"/>
    <cellStyle name="Currency 4 3 4 2" xfId="574" xr:uid="{4FBE98F0-8D5E-44B0-842C-427AB9850AE4}"/>
    <cellStyle name="Currency 4 3 4 2 2" xfId="575" xr:uid="{3024BD0C-2D6E-4072-B5C7-78E6EE8F9B08}"/>
    <cellStyle name="Currency 4 3 4 2 2 2" xfId="576" xr:uid="{D4B595DD-B037-40E3-BD11-48F16E50B187}"/>
    <cellStyle name="Currency 4 3 4 2 3" xfId="577" xr:uid="{80102001-8317-4552-A5B1-0F44497CDD12}"/>
    <cellStyle name="Currency 4 3 4 3" xfId="578" xr:uid="{6C0794D9-24E5-4CC3-82AC-37A23CE23087}"/>
    <cellStyle name="Currency 4 3 4 3 2" xfId="579" xr:uid="{4BD44460-8C51-45CF-8E09-D2343B878217}"/>
    <cellStyle name="Currency 4 3 4 4" xfId="580" xr:uid="{4C7A48A5-9FFB-4661-B913-7123DC814063}"/>
    <cellStyle name="Currency 4 3 5" xfId="581" xr:uid="{2C8980B7-D99A-4149-ADBC-08B4D7927382}"/>
    <cellStyle name="Currency 4 3 5 2" xfId="582" xr:uid="{1509D04E-B2D5-402C-A261-05772DBCB562}"/>
    <cellStyle name="Currency 4 3 5 2 2" xfId="583" xr:uid="{1DC38677-E6C8-4DAD-9E41-3802A29D8596}"/>
    <cellStyle name="Currency 4 3 5 3" xfId="584" xr:uid="{B938C2BB-D3CA-459F-9571-E75C5C6E89DE}"/>
    <cellStyle name="Currency 4 3 6" xfId="585" xr:uid="{3300D354-412A-4F91-B531-FD12A352F590}"/>
    <cellStyle name="Currency 4 3 6 2" xfId="586" xr:uid="{F313BD66-902E-49FC-83BD-CE82CC8766BD}"/>
    <cellStyle name="Currency 4 3 7" xfId="587" xr:uid="{A8C5EBD2-D2F7-40C4-8D58-3D657FFCFEE1}"/>
    <cellStyle name="Currency 4 4" xfId="588" xr:uid="{C78CD7DD-B54E-4DF7-A21E-CF2D6C5517B5}"/>
    <cellStyle name="Currency 4 4 2" xfId="589" xr:uid="{2F6ABAD2-4B63-4EC6-B2CF-291A9BD3DC51}"/>
    <cellStyle name="Currency 4 4 2 2" xfId="590" xr:uid="{E0C056E0-ECA0-43DD-95D9-6A19FFAF187E}"/>
    <cellStyle name="Currency 4 4 2 2 2" xfId="591" xr:uid="{5D040F87-46BA-4E17-A6AE-A5C536F02053}"/>
    <cellStyle name="Currency 4 4 2 2 2 2" xfId="592" xr:uid="{15A00A30-25FF-466D-B08C-8D0F1F106483}"/>
    <cellStyle name="Currency 4 4 2 2 2 2 2" xfId="593" xr:uid="{10BA21C7-E381-4B04-A80E-6DC690FA5291}"/>
    <cellStyle name="Currency 4 4 2 2 2 3" xfId="594" xr:uid="{B4B9A407-CDA5-49BF-8008-EA20994FBE99}"/>
    <cellStyle name="Currency 4 4 2 2 3" xfId="595" xr:uid="{824860C8-AD56-400E-B80B-16F3676074F3}"/>
    <cellStyle name="Currency 4 4 2 2 3 2" xfId="596" xr:uid="{48218FCE-E7F2-4CB4-A85B-45D4F23ECD3B}"/>
    <cellStyle name="Currency 4 4 2 2 4" xfId="597" xr:uid="{353D35DB-89E8-4DD8-B1D9-CB0DA5007BBF}"/>
    <cellStyle name="Currency 4 4 2 3" xfId="598" xr:uid="{8B845C7F-15AF-4D55-8C4E-C457D991AA4B}"/>
    <cellStyle name="Currency 4 4 2 3 2" xfId="599" xr:uid="{662E6351-EC4B-4133-9038-E3B41C5E0378}"/>
    <cellStyle name="Currency 4 4 2 3 2 2" xfId="600" xr:uid="{4E290910-5B7C-48C3-A458-376518450A58}"/>
    <cellStyle name="Currency 4 4 2 3 3" xfId="601" xr:uid="{C2106448-8111-47BE-907E-59374978C918}"/>
    <cellStyle name="Currency 4 4 2 4" xfId="602" xr:uid="{E2D00147-3D1B-446B-955F-2CC0036C9189}"/>
    <cellStyle name="Currency 4 4 2 4 2" xfId="603" xr:uid="{8267AE11-908D-44B4-9534-EBD0A604257F}"/>
    <cellStyle name="Currency 4 4 2 5" xfId="604" xr:uid="{A1D0325A-147D-4919-B924-D8E76DD1800B}"/>
    <cellStyle name="Currency 4 4 3" xfId="605" xr:uid="{81A35E58-CC56-496A-9828-ABB43DD9C27B}"/>
    <cellStyle name="Currency 4 4 3 2" xfId="606" xr:uid="{4DB453C4-8A74-4E8B-A569-9B354D335664}"/>
    <cellStyle name="Currency 4 4 3 2 2" xfId="607" xr:uid="{234E9F95-DD04-4F32-8CC4-D84789B420AF}"/>
    <cellStyle name="Currency 4 4 3 2 2 2" xfId="608" xr:uid="{7E5D3ED7-ECE5-4FE2-9F09-FA0DBAADE3B0}"/>
    <cellStyle name="Currency 4 4 3 2 3" xfId="609" xr:uid="{6E807D11-189D-4411-9C68-2930FA64C49F}"/>
    <cellStyle name="Currency 4 4 3 3" xfId="610" xr:uid="{64A69597-5769-4F1C-81F9-ED81A5545A7F}"/>
    <cellStyle name="Currency 4 4 3 3 2" xfId="611" xr:uid="{8DDA7F5E-FC72-4CD5-A15F-F313B38C8232}"/>
    <cellStyle name="Currency 4 4 3 4" xfId="612" xr:uid="{24E1E60E-6C02-4A13-9C7C-CD5182EA73F0}"/>
    <cellStyle name="Currency 4 4 4" xfId="613" xr:uid="{7400EBCD-AFA8-4D65-9387-DE5C9FB13AD6}"/>
    <cellStyle name="Currency 4 4 4 2" xfId="614" xr:uid="{B4AAA1E5-60BD-4098-8D95-0591A8E58D70}"/>
    <cellStyle name="Currency 4 4 4 2 2" xfId="615" xr:uid="{2C2311AD-5144-4600-803D-7BD963609123}"/>
    <cellStyle name="Currency 4 4 4 3" xfId="616" xr:uid="{00AB41F2-A9E6-4088-8A47-1C9D0AFE8F7E}"/>
    <cellStyle name="Currency 4 4 5" xfId="617" xr:uid="{1302FCCA-2E49-4FC4-AC17-7287ACE7560A}"/>
    <cellStyle name="Currency 4 4 5 2" xfId="618" xr:uid="{187F76DC-39B6-49DF-9573-7643D2B57049}"/>
    <cellStyle name="Currency 4 4 6" xfId="619" xr:uid="{DDE62346-81B4-4A23-8092-8BC82C64E53B}"/>
    <cellStyle name="Currency 4 5" xfId="620" xr:uid="{1433CFCE-6403-4915-AB84-49E40D026065}"/>
    <cellStyle name="Currency 4 5 2" xfId="621" xr:uid="{9F205A5E-6FDB-4873-9887-D3B09CDBC30A}"/>
    <cellStyle name="Currency 4 5 2 2" xfId="622" xr:uid="{CBCC45B4-21AA-419A-8AEB-7FAE84AE680B}"/>
    <cellStyle name="Currency 4 5 2 2 2" xfId="623" xr:uid="{0C924060-E384-4DCE-A196-0AF952A9A6C6}"/>
    <cellStyle name="Currency 4 5 2 2 2 2" xfId="624" xr:uid="{1E332105-1FE9-4AD4-8FB2-9B50BBE2B712}"/>
    <cellStyle name="Currency 4 5 2 2 3" xfId="625" xr:uid="{E6325996-51FD-464B-9F5E-84FC4122E659}"/>
    <cellStyle name="Currency 4 5 2 3" xfId="626" xr:uid="{C050CEA2-F01B-4265-9B42-19E271794D64}"/>
    <cellStyle name="Currency 4 5 2 3 2" xfId="627" xr:uid="{B581B1FB-EB95-4924-B2BD-852DD0AE7C94}"/>
    <cellStyle name="Currency 4 5 2 4" xfId="628" xr:uid="{BFDC7842-78CE-4B3E-81AC-CBC0FFE66378}"/>
    <cellStyle name="Currency 4 5 3" xfId="629" xr:uid="{047C4FB8-0BBC-438C-9EEB-EE11B7F0A052}"/>
    <cellStyle name="Currency 4 5 3 2" xfId="630" xr:uid="{112FB509-B61D-4C9E-A574-2037FCC31FE5}"/>
    <cellStyle name="Currency 4 5 3 2 2" xfId="631" xr:uid="{819ADBA6-2458-4E89-814C-076984198F81}"/>
    <cellStyle name="Currency 4 5 3 3" xfId="632" xr:uid="{23FD2D77-F9E4-4E27-BAEC-417FA6EBC516}"/>
    <cellStyle name="Currency 4 5 4" xfId="633" xr:uid="{D10C5C47-D493-4D37-B5CF-CB87BD38C4C5}"/>
    <cellStyle name="Currency 4 5 4 2" xfId="634" xr:uid="{5EA20F0C-7A06-41F5-8B11-C5877761B1C0}"/>
    <cellStyle name="Currency 4 5 5" xfId="635" xr:uid="{DBF74174-18C9-4C19-AB99-233ADFDBC64C}"/>
    <cellStyle name="Currency 4 6" xfId="636" xr:uid="{F93A12AA-C240-41C4-847C-A13E93A8A6B4}"/>
    <cellStyle name="Currency 4 6 2" xfId="637" xr:uid="{2C38DA08-1DCA-4B88-951A-F55344CAC6CC}"/>
    <cellStyle name="Currency 4 6 2 2" xfId="638" xr:uid="{17957E45-879C-431B-8EDB-50E2BE980FD9}"/>
    <cellStyle name="Currency 4 6 2 2 2" xfId="639" xr:uid="{0578EDB1-5163-4B70-904C-DC4B4C573C01}"/>
    <cellStyle name="Currency 4 6 2 3" xfId="640" xr:uid="{A8D4F3AD-1D15-4893-812B-97CB981BDBDD}"/>
    <cellStyle name="Currency 4 6 3" xfId="641" xr:uid="{31DF84CA-3B6C-4E03-AFEC-337AF770627C}"/>
    <cellStyle name="Currency 4 6 3 2" xfId="642" xr:uid="{DE208088-AEFA-4D8B-9FC5-7FE64D471D63}"/>
    <cellStyle name="Currency 4 6 4" xfId="643" xr:uid="{F33A8105-CADB-45F2-897A-68713C2D9F76}"/>
    <cellStyle name="Currency 4 7" xfId="644" xr:uid="{9A3EAD93-6D97-4B83-90B0-E569BF79B65B}"/>
    <cellStyle name="Currency 4 7 2" xfId="645" xr:uid="{DDC922E7-1295-4178-BA17-FD016EA7EC06}"/>
    <cellStyle name="Currency 4 7 2 2" xfId="646" xr:uid="{83A87B44-F4E5-493E-9B99-F9FAD6F11606}"/>
    <cellStyle name="Currency 4 7 3" xfId="647" xr:uid="{D8AB2E1C-7AE5-4B99-B24A-4D5E5CB1B5C7}"/>
    <cellStyle name="Currency 4 8" xfId="648" xr:uid="{B395FC46-DF64-4EE3-AF52-3CAFD304A396}"/>
    <cellStyle name="Currency 4 8 2" xfId="649" xr:uid="{9A35973F-6DD4-45B6-9DC8-63F873DFA500}"/>
    <cellStyle name="Currency 4 9" xfId="650" xr:uid="{FD9B3443-DF20-47F5-811E-26912A14911A}"/>
    <cellStyle name="Currency 5" xfId="651" xr:uid="{BA265A46-ACEF-4590-8892-3FF8A35E30BE}"/>
    <cellStyle name="Currency 6" xfId="6" xr:uid="{695891E1-DC18-46F7-BE4F-A193E30EAEDB}"/>
    <cellStyle name="Normal" xfId="0" builtinId="0"/>
    <cellStyle name="Normal 10" xfId="652" xr:uid="{2114AAE8-1F1E-4A2F-84ED-2FD25FF97A1D}"/>
    <cellStyle name="Normal 11" xfId="653" xr:uid="{C1D90FFA-FFCF-4400-8FF7-CCEDDD9BB3EE}"/>
    <cellStyle name="Normal 12" xfId="654" xr:uid="{A8354338-961A-4E67-AC6A-4AB625B1B3D7}"/>
    <cellStyle name="Normal 13" xfId="9" xr:uid="{D1CCF06D-AE3E-40F9-9A99-716F3C066ADD}"/>
    <cellStyle name="Normal 14" xfId="5" xr:uid="{F830059F-DA6E-421E-BD51-9829DA4B688A}"/>
    <cellStyle name="Normal 2" xfId="3" xr:uid="{680F991E-89CB-428D-B520-3DEF3323E449}"/>
    <cellStyle name="Normal 2 2" xfId="2" xr:uid="{D50D34A6-D422-46A1-B9BD-55D61F7B9641}"/>
    <cellStyle name="Normal 2 2 2" xfId="655" xr:uid="{911DAA4D-817F-4D96-8420-66182FF07025}"/>
    <cellStyle name="Normal 2 3" xfId="7" xr:uid="{5F072B89-E1B5-4121-8193-3DCCF756708B}"/>
    <cellStyle name="Normal 3" xfId="656" xr:uid="{683F2A46-C088-468C-ADEE-EE31C37B6F4A}"/>
    <cellStyle name="Normal 4" xfId="1" xr:uid="{773890B3-93B4-4958-A9A9-48D0B5B4B7D7}"/>
    <cellStyle name="Normal 4 10" xfId="658" xr:uid="{EC7B2125-8365-4583-8737-DE18410F9FD0}"/>
    <cellStyle name="Normal 4 10 2" xfId="659" xr:uid="{EC9F082F-AB25-47AE-A93B-59F0F91411E5}"/>
    <cellStyle name="Normal 4 11" xfId="660" xr:uid="{265F9A5F-4FC5-4BFF-AE4C-03D8C182F6AD}"/>
    <cellStyle name="Normal 4 12" xfId="657" xr:uid="{96BC97AA-5557-4AE3-9798-F3092D38F291}"/>
    <cellStyle name="Normal 4 2" xfId="661" xr:uid="{6116E577-FD2E-41F4-AC09-1FC624A93B0F}"/>
    <cellStyle name="Normal 4 3" xfId="662" xr:uid="{21B7E26B-89B9-4902-8D01-9271564080E4}"/>
    <cellStyle name="Normal 4 3 2" xfId="663" xr:uid="{68BAE80A-686A-4871-946F-E8DB63D0E3E6}"/>
    <cellStyle name="Normal 4 3 2 2" xfId="664" xr:uid="{E538BC17-F2B1-421A-B675-4BB25E05733F}"/>
    <cellStyle name="Normal 4 3 2 2 2" xfId="665" xr:uid="{666DAA1B-20AD-4AAB-9220-5481B43EB7FD}"/>
    <cellStyle name="Normal 4 3 2 2 2 2" xfId="666" xr:uid="{60F52EB5-4832-4F5D-905C-7C3D49E08996}"/>
    <cellStyle name="Normal 4 3 2 2 2 2 2" xfId="667" xr:uid="{2DD41B8B-1A6A-4A6C-A15B-5B85911E2E15}"/>
    <cellStyle name="Normal 4 3 2 2 2 2 2 2" xfId="668" xr:uid="{DA5720EE-CE05-4305-8E79-467981CF5F2D}"/>
    <cellStyle name="Normal 4 3 2 2 2 2 2 2 2" xfId="669" xr:uid="{E9A80298-387B-4486-B2BA-3F62B1CDAB22}"/>
    <cellStyle name="Normal 4 3 2 2 2 2 2 2 2 2" xfId="670" xr:uid="{45154C34-AEBD-420B-8627-2308FE8F2CAA}"/>
    <cellStyle name="Normal 4 3 2 2 2 2 2 2 3" xfId="671" xr:uid="{23B0A300-F600-48D0-A562-E204C407B51C}"/>
    <cellStyle name="Normal 4 3 2 2 2 2 2 3" xfId="672" xr:uid="{40B4EBEC-88D0-4F52-80EC-8668E43F38DE}"/>
    <cellStyle name="Normal 4 3 2 2 2 2 2 3 2" xfId="673" xr:uid="{1389D538-D2BF-4A1D-9DD5-A56AFEFFF7BA}"/>
    <cellStyle name="Normal 4 3 2 2 2 2 2 4" xfId="674" xr:uid="{A2DDF2F7-911A-4197-9949-0063ECBF2A13}"/>
    <cellStyle name="Normal 4 3 2 2 2 2 3" xfId="675" xr:uid="{830FB616-192F-44B6-9C0D-5D00FCE2D165}"/>
    <cellStyle name="Normal 4 3 2 2 2 2 3 2" xfId="676" xr:uid="{C56ED24C-1E71-4B31-AE5E-3390A8F9CAF1}"/>
    <cellStyle name="Normal 4 3 2 2 2 2 3 2 2" xfId="677" xr:uid="{FBAA171D-EAA6-41F6-9A7E-D530F0BF5E16}"/>
    <cellStyle name="Normal 4 3 2 2 2 2 3 3" xfId="678" xr:uid="{6547A385-F02F-41FE-8D87-E21EBE210219}"/>
    <cellStyle name="Normal 4 3 2 2 2 2 4" xfId="679" xr:uid="{13563A86-CD5C-42C9-B6F5-60D9BD5205AA}"/>
    <cellStyle name="Normal 4 3 2 2 2 2 4 2" xfId="680" xr:uid="{6B01E40F-7B19-4706-8608-347354764A89}"/>
    <cellStyle name="Normal 4 3 2 2 2 2 5" xfId="681" xr:uid="{46745BD8-267D-4864-9213-11E62BFC3E94}"/>
    <cellStyle name="Normal 4 3 2 2 2 3" xfId="682" xr:uid="{CE5D7821-A31E-4C4B-B451-8E6219CA29AB}"/>
    <cellStyle name="Normal 4 3 2 2 2 3 2" xfId="683" xr:uid="{A360ED54-EED5-4514-827C-617656B55213}"/>
    <cellStyle name="Normal 4 3 2 2 2 3 2 2" xfId="684" xr:uid="{4EDE4B1C-9316-43A0-B385-EEBF29AE7F51}"/>
    <cellStyle name="Normal 4 3 2 2 2 3 2 2 2" xfId="685" xr:uid="{11B50537-075B-4E1B-816B-E538030831F1}"/>
    <cellStyle name="Normal 4 3 2 2 2 3 2 3" xfId="686" xr:uid="{D19E55F1-04D0-4915-BAFD-D8480D368A8E}"/>
    <cellStyle name="Normal 4 3 2 2 2 3 3" xfId="687" xr:uid="{1DF09A2B-5584-46BB-8ABD-CABC559D2ADE}"/>
    <cellStyle name="Normal 4 3 2 2 2 3 3 2" xfId="688" xr:uid="{0D19FA72-5DCF-428D-BE2B-D9847565CF6F}"/>
    <cellStyle name="Normal 4 3 2 2 2 3 4" xfId="689" xr:uid="{D9E673DC-DFED-4C32-91F2-3D586660B65E}"/>
    <cellStyle name="Normal 4 3 2 2 2 4" xfId="690" xr:uid="{B5AD8CEC-2FE7-4F54-97E2-370D0A181FEA}"/>
    <cellStyle name="Normal 4 3 2 2 2 4 2" xfId="691" xr:uid="{28164994-15D3-4023-9A35-11E75157730E}"/>
    <cellStyle name="Normal 4 3 2 2 2 4 2 2" xfId="692" xr:uid="{6A4C9AE6-477E-4EA2-815D-D536EFA3553F}"/>
    <cellStyle name="Normal 4 3 2 2 2 4 3" xfId="693" xr:uid="{342382A5-44F2-44DD-9466-F0F56D1231EA}"/>
    <cellStyle name="Normal 4 3 2 2 2 5" xfId="694" xr:uid="{13123FA7-8C31-4A07-A9A1-40385FDE8131}"/>
    <cellStyle name="Normal 4 3 2 2 2 5 2" xfId="695" xr:uid="{FAE3E8F0-1E69-43FF-BE7E-E6341B9B2FD3}"/>
    <cellStyle name="Normal 4 3 2 2 2 6" xfId="696" xr:uid="{C424037D-82C9-4AAA-B534-181185D0223F}"/>
    <cellStyle name="Normal 4 3 2 2 3" xfId="697" xr:uid="{696825D3-91E0-45A5-9876-B6F3F3B5A67B}"/>
    <cellStyle name="Normal 4 3 2 2 3 2" xfId="698" xr:uid="{B75D751E-3E69-460B-80D1-0F7409890AEB}"/>
    <cellStyle name="Normal 4 3 2 2 3 2 2" xfId="699" xr:uid="{550B3D74-026B-4F56-912F-2FAC6F3D3B03}"/>
    <cellStyle name="Normal 4 3 2 2 3 2 2 2" xfId="700" xr:uid="{2943A55C-507B-4E60-8195-DB3349D3DF2B}"/>
    <cellStyle name="Normal 4 3 2 2 3 2 2 2 2" xfId="701" xr:uid="{A5318BDA-F4E2-40BA-8D12-F63E4CA01062}"/>
    <cellStyle name="Normal 4 3 2 2 3 2 2 3" xfId="702" xr:uid="{A2101BF6-7785-4143-BB5B-84DEF8E0AB26}"/>
    <cellStyle name="Normal 4 3 2 2 3 2 3" xfId="703" xr:uid="{BB8050C9-536D-42E6-B6EB-D2A0D0190B8C}"/>
    <cellStyle name="Normal 4 3 2 2 3 2 3 2" xfId="704" xr:uid="{02EC7F0B-577D-4520-B929-F2AC18A2BC06}"/>
    <cellStyle name="Normal 4 3 2 2 3 2 4" xfId="705" xr:uid="{6FF1F920-8080-41C8-90A6-9484553CB058}"/>
    <cellStyle name="Normal 4 3 2 2 3 3" xfId="706" xr:uid="{001C50DF-CA1B-41FB-95A1-641E9B709A38}"/>
    <cellStyle name="Normal 4 3 2 2 3 3 2" xfId="707" xr:uid="{35899396-45EC-40A9-B274-5143D703BCF1}"/>
    <cellStyle name="Normal 4 3 2 2 3 3 2 2" xfId="708" xr:uid="{A911E2C0-5A91-4443-9D98-44862FD98891}"/>
    <cellStyle name="Normal 4 3 2 2 3 3 3" xfId="709" xr:uid="{315871DB-8D16-4246-A335-2CB9E37183CB}"/>
    <cellStyle name="Normal 4 3 2 2 3 4" xfId="710" xr:uid="{BB0CE82F-BACC-4334-95D8-D68161BB05B0}"/>
    <cellStyle name="Normal 4 3 2 2 3 4 2" xfId="711" xr:uid="{B52E86DF-F250-4A95-A166-EEEF0F1BC937}"/>
    <cellStyle name="Normal 4 3 2 2 3 5" xfId="712" xr:uid="{62754F27-E58E-42CD-B327-AD73EB5F5A0A}"/>
    <cellStyle name="Normal 4 3 2 2 4" xfId="713" xr:uid="{1B8B3329-642B-468B-BA41-6FAEE4DE46FD}"/>
    <cellStyle name="Normal 4 3 2 2 4 2" xfId="714" xr:uid="{948142F7-D906-4C95-A96E-514D73DFA9FA}"/>
    <cellStyle name="Normal 4 3 2 2 4 2 2" xfId="715" xr:uid="{2B160EE2-A25F-4E56-A823-8F70BAC1DCB4}"/>
    <cellStyle name="Normal 4 3 2 2 4 2 2 2" xfId="716" xr:uid="{2071BC3F-B9C1-4976-A027-8B14BFB2F0A1}"/>
    <cellStyle name="Normal 4 3 2 2 4 2 3" xfId="717" xr:uid="{FCFC849B-11C2-4F09-84C8-42700F610C58}"/>
    <cellStyle name="Normal 4 3 2 2 4 3" xfId="718" xr:uid="{B35FA479-4295-436B-9597-AA82907074DC}"/>
    <cellStyle name="Normal 4 3 2 2 4 3 2" xfId="719" xr:uid="{E440133B-E91D-4D86-8019-59F857AEB854}"/>
    <cellStyle name="Normal 4 3 2 2 4 4" xfId="720" xr:uid="{2736AF94-719A-4757-9E97-CF2198A40A77}"/>
    <cellStyle name="Normal 4 3 2 2 5" xfId="721" xr:uid="{23E5051B-A0C0-4005-89AB-51EECE65AEB0}"/>
    <cellStyle name="Normal 4 3 2 2 5 2" xfId="722" xr:uid="{B5DA2F00-5151-4A92-9583-41E15CC108C4}"/>
    <cellStyle name="Normal 4 3 2 2 5 2 2" xfId="723" xr:uid="{EE1E4314-C4F3-4060-A81D-2446E2FD9292}"/>
    <cellStyle name="Normal 4 3 2 2 5 3" xfId="724" xr:uid="{C95AB504-ADA5-412E-BD37-2475A555768C}"/>
    <cellStyle name="Normal 4 3 2 2 6" xfId="725" xr:uid="{A03B27C8-F43C-4F42-9B53-B1E25CA782B0}"/>
    <cellStyle name="Normal 4 3 2 2 6 2" xfId="726" xr:uid="{2E141AD1-3DAF-4BDB-83CE-ADD44FDFDFCC}"/>
    <cellStyle name="Normal 4 3 2 2 7" xfId="727" xr:uid="{EE8AD1AE-FC46-42CD-84DF-A2B20EAD8C3E}"/>
    <cellStyle name="Normal 4 3 2 3" xfId="728" xr:uid="{6FA2A234-D8B5-4F25-BAE1-F4AB118C2FE9}"/>
    <cellStyle name="Normal 4 3 2 3 2" xfId="729" xr:uid="{42C42021-287E-4856-9717-1F2F8103F3AB}"/>
    <cellStyle name="Normal 4 3 2 3 2 2" xfId="730" xr:uid="{A0C0898A-205D-4AE1-82C7-F2CD01BEC2D1}"/>
    <cellStyle name="Normal 4 3 2 3 2 2 2" xfId="731" xr:uid="{891CC411-60EC-443C-BD25-68EB4D9419BA}"/>
    <cellStyle name="Normal 4 3 2 3 2 2 2 2" xfId="732" xr:uid="{5836D151-B44C-4E30-A4AA-AA4491061A82}"/>
    <cellStyle name="Normal 4 3 2 3 2 2 2 2 2" xfId="733" xr:uid="{0781F4C0-72D8-4CF7-99CC-1444FB4FCAB9}"/>
    <cellStyle name="Normal 4 3 2 3 2 2 2 3" xfId="734" xr:uid="{5F57DC2E-F6EA-441E-ABCE-AA45575A91B8}"/>
    <cellStyle name="Normal 4 3 2 3 2 2 3" xfId="735" xr:uid="{C41273B2-83DC-4123-9013-62243CC4F83D}"/>
    <cellStyle name="Normal 4 3 2 3 2 2 3 2" xfId="736" xr:uid="{6E1E7FD8-5B77-4C74-95A3-3B46E09FF87D}"/>
    <cellStyle name="Normal 4 3 2 3 2 2 4" xfId="737" xr:uid="{31CCBC1C-864B-461C-88EB-1F38DA67F9D4}"/>
    <cellStyle name="Normal 4 3 2 3 2 3" xfId="738" xr:uid="{6AC5DF21-FB1F-4222-B103-6F546244AC92}"/>
    <cellStyle name="Normal 4 3 2 3 2 3 2" xfId="739" xr:uid="{EA2EE82B-A8B8-41ED-B156-B1922B9F6782}"/>
    <cellStyle name="Normal 4 3 2 3 2 3 2 2" xfId="740" xr:uid="{1AAE858F-F225-44CF-90C8-D13BA2912E9D}"/>
    <cellStyle name="Normal 4 3 2 3 2 3 3" xfId="741" xr:uid="{77E675B2-B203-42F1-8CDD-263AE0E05653}"/>
    <cellStyle name="Normal 4 3 2 3 2 4" xfId="742" xr:uid="{9867F79C-90DE-49AE-94F3-CBE96EE00060}"/>
    <cellStyle name="Normal 4 3 2 3 2 4 2" xfId="743" xr:uid="{83926982-AF78-4DB4-AC5F-601C16600351}"/>
    <cellStyle name="Normal 4 3 2 3 2 5" xfId="744" xr:uid="{9AE5FB70-4965-4FE3-A063-3672FC6545CF}"/>
    <cellStyle name="Normal 4 3 2 3 3" xfId="745" xr:uid="{DBD7BBF7-0DF7-4216-A063-69D501FA38DF}"/>
    <cellStyle name="Normal 4 3 2 3 3 2" xfId="746" xr:uid="{5EA53D9F-687F-47BB-AD53-B08258E38878}"/>
    <cellStyle name="Normal 4 3 2 3 3 2 2" xfId="747" xr:uid="{4AEAB4A4-070B-4D42-A8D3-54329ABD142D}"/>
    <cellStyle name="Normal 4 3 2 3 3 2 2 2" xfId="748" xr:uid="{7FD6189E-B45F-4073-8DBE-A58E05CF395A}"/>
    <cellStyle name="Normal 4 3 2 3 3 2 3" xfId="749" xr:uid="{766249E8-E165-43C3-8F4F-0C10F15F2B88}"/>
    <cellStyle name="Normal 4 3 2 3 3 3" xfId="750" xr:uid="{E6AD6EF7-12F8-4905-9C18-DFD087E1B4B0}"/>
    <cellStyle name="Normal 4 3 2 3 3 3 2" xfId="751" xr:uid="{23636BF4-671B-4108-90E0-28658EBC8779}"/>
    <cellStyle name="Normal 4 3 2 3 3 4" xfId="752" xr:uid="{BFA91CA5-2547-46A1-965C-927613F0FA16}"/>
    <cellStyle name="Normal 4 3 2 3 4" xfId="753" xr:uid="{A3B7400B-96BB-42B5-A91F-FA39B8B9DCE0}"/>
    <cellStyle name="Normal 4 3 2 3 4 2" xfId="754" xr:uid="{F7BD3D7D-A1B8-49EA-982B-99B9E7FEE65C}"/>
    <cellStyle name="Normal 4 3 2 3 4 2 2" xfId="755" xr:uid="{9478A144-8FB3-4007-8E76-75F53233D000}"/>
    <cellStyle name="Normal 4 3 2 3 4 3" xfId="756" xr:uid="{71037BF8-2457-46B6-918D-A7D3B4F7F976}"/>
    <cellStyle name="Normal 4 3 2 3 5" xfId="757" xr:uid="{3188D63A-2957-434D-B9C2-908EC4321C9D}"/>
    <cellStyle name="Normal 4 3 2 3 5 2" xfId="758" xr:uid="{448A02AE-9FE1-4F0B-8E98-9A597610F21E}"/>
    <cellStyle name="Normal 4 3 2 3 6" xfId="759" xr:uid="{3F3D2F3B-4721-4C37-B27D-6B4B8028DA89}"/>
    <cellStyle name="Normal 4 3 2 4" xfId="760" xr:uid="{71020BE6-A123-4C41-B5E9-AF810D96CEAD}"/>
    <cellStyle name="Normal 4 3 2 4 2" xfId="761" xr:uid="{7904C2E5-7BC9-412A-8DAF-A8F27F1C01F9}"/>
    <cellStyle name="Normal 4 3 2 4 2 2" xfId="762" xr:uid="{68767C2F-AB07-46FD-8B20-2D9DE2FF0559}"/>
    <cellStyle name="Normal 4 3 2 4 2 2 2" xfId="763" xr:uid="{C5853F5A-D906-4BBA-AE34-FC5789B855E6}"/>
    <cellStyle name="Normal 4 3 2 4 2 2 2 2" xfId="764" xr:uid="{AD013B63-1B52-406E-8859-161DA03D36C5}"/>
    <cellStyle name="Normal 4 3 2 4 2 2 3" xfId="765" xr:uid="{6DADE29D-DA8C-4B05-A5F2-D436B5D4C9BD}"/>
    <cellStyle name="Normal 4 3 2 4 2 3" xfId="766" xr:uid="{730A256A-CBC2-407E-9334-FFECD2972F00}"/>
    <cellStyle name="Normal 4 3 2 4 2 3 2" xfId="767" xr:uid="{05ED1175-E14D-470C-8A51-D2A1971B2209}"/>
    <cellStyle name="Normal 4 3 2 4 2 4" xfId="768" xr:uid="{70CE9466-F3C4-4AFC-9956-C370A6FF55C0}"/>
    <cellStyle name="Normal 4 3 2 4 3" xfId="769" xr:uid="{476240C6-5EB7-4EFF-A265-A7B72D06E276}"/>
    <cellStyle name="Normal 4 3 2 4 3 2" xfId="770" xr:uid="{BD52614A-5F2F-4804-B3E1-8908EB492856}"/>
    <cellStyle name="Normal 4 3 2 4 3 2 2" xfId="771" xr:uid="{29D4050C-410D-48FA-9264-520F739DD651}"/>
    <cellStyle name="Normal 4 3 2 4 3 3" xfId="772" xr:uid="{84DF9856-F159-4A6D-A0EC-19ADB5C3E8F3}"/>
    <cellStyle name="Normal 4 3 2 4 4" xfId="773" xr:uid="{31421CA1-9BEA-4A85-8D73-983B0AA74608}"/>
    <cellStyle name="Normal 4 3 2 4 4 2" xfId="774" xr:uid="{1A81C52A-5141-48A8-A791-5C7B94811208}"/>
    <cellStyle name="Normal 4 3 2 4 5" xfId="775" xr:uid="{723D2998-04F2-47F6-BD94-46D43A0E2DAA}"/>
    <cellStyle name="Normal 4 3 2 5" xfId="776" xr:uid="{B29B8037-8B2C-47B6-A470-148949B60E8E}"/>
    <cellStyle name="Normal 4 3 2 5 2" xfId="777" xr:uid="{A646068B-B8D7-4E3C-A8E5-A908C7185FDB}"/>
    <cellStyle name="Normal 4 3 2 5 2 2" xfId="778" xr:uid="{69778D93-4588-4E3C-A515-64D926D9EE41}"/>
    <cellStyle name="Normal 4 3 2 5 2 2 2" xfId="779" xr:uid="{759D949D-1A19-486F-A7D2-1C4FA669751F}"/>
    <cellStyle name="Normal 4 3 2 5 2 3" xfId="780" xr:uid="{F7B02DC1-F577-4853-B1D1-C8AACA6CB3FA}"/>
    <cellStyle name="Normal 4 3 2 5 3" xfId="781" xr:uid="{0DF2E304-74AC-4680-BB73-8FC8BC54B875}"/>
    <cellStyle name="Normal 4 3 2 5 3 2" xfId="782" xr:uid="{C6FEC3F6-B338-40D9-BC1B-FBDA7A8525A9}"/>
    <cellStyle name="Normal 4 3 2 5 4" xfId="783" xr:uid="{BCEF25F2-4928-4A2C-990A-23B04CCFC654}"/>
    <cellStyle name="Normal 4 3 2 6" xfId="784" xr:uid="{B17B20D5-A500-4172-928F-ADC7CB42E908}"/>
    <cellStyle name="Normal 4 3 2 6 2" xfId="785" xr:uid="{C52EC5D7-6A64-4405-8BDE-781EA5C1F222}"/>
    <cellStyle name="Normal 4 3 2 6 2 2" xfId="786" xr:uid="{ED1C2A86-9EEA-45EF-BBA6-20ABD825222A}"/>
    <cellStyle name="Normal 4 3 2 6 3" xfId="787" xr:uid="{613B88BA-7031-4ADC-845C-1708BB3728FB}"/>
    <cellStyle name="Normal 4 3 2 7" xfId="788" xr:uid="{D2ABBB97-FB8A-4B94-B789-6137F40C5222}"/>
    <cellStyle name="Normal 4 3 2 7 2" xfId="789" xr:uid="{1DC6F820-E9F4-49E3-B71A-27A598EA4250}"/>
    <cellStyle name="Normal 4 3 2 8" xfId="790" xr:uid="{0FA5558E-47C8-48D4-BB68-13DFDEC47EC3}"/>
    <cellStyle name="Normal 4 3 3" xfId="791" xr:uid="{1F126DC8-DA65-4E15-A298-CE1E7E55E494}"/>
    <cellStyle name="Normal 4 3 3 2" xfId="792" xr:uid="{8C06ADF6-4727-4874-8026-47F1D929D741}"/>
    <cellStyle name="Normal 4 3 3 2 2" xfId="793" xr:uid="{ED0B0D32-360E-4623-A02D-5F4627F6A6D4}"/>
    <cellStyle name="Normal 4 3 3 2 2 2" xfId="794" xr:uid="{95FFF280-E68A-4441-97BF-42FADCCAB54C}"/>
    <cellStyle name="Normal 4 3 3 2 2 2 2" xfId="795" xr:uid="{6FC97661-4F6C-470C-A853-136C36C4AFAE}"/>
    <cellStyle name="Normal 4 3 3 2 2 2 2 2" xfId="796" xr:uid="{C1450EAC-B316-445A-B0A4-906CA2339C59}"/>
    <cellStyle name="Normal 4 3 3 2 2 2 2 2 2" xfId="797" xr:uid="{49857F74-1D58-4A3B-BAF3-E06DFA21FACB}"/>
    <cellStyle name="Normal 4 3 3 2 2 2 2 3" xfId="798" xr:uid="{DEAB68FB-730D-4DA1-9265-A643EAA47679}"/>
    <cellStyle name="Normal 4 3 3 2 2 2 3" xfId="799" xr:uid="{1D6DBE73-DA05-43D2-ADF5-C66A75AB1E3A}"/>
    <cellStyle name="Normal 4 3 3 2 2 2 3 2" xfId="800" xr:uid="{4985B017-AAC5-4B1E-9ECC-279F5F247C2A}"/>
    <cellStyle name="Normal 4 3 3 2 2 2 4" xfId="801" xr:uid="{1A554471-83D3-48BE-9092-9097D045B719}"/>
    <cellStyle name="Normal 4 3 3 2 2 3" xfId="802" xr:uid="{7B8BEF09-C2B9-4D29-8722-E0E828304A7B}"/>
    <cellStyle name="Normal 4 3 3 2 2 3 2" xfId="803" xr:uid="{ABD805D4-FEA9-4307-B24B-83C824F04AAE}"/>
    <cellStyle name="Normal 4 3 3 2 2 3 2 2" xfId="804" xr:uid="{1B2A349A-4AF4-4353-A950-A485B195FED2}"/>
    <cellStyle name="Normal 4 3 3 2 2 3 3" xfId="805" xr:uid="{A8FF5EE0-25EF-43B8-AAE1-23F244D1B152}"/>
    <cellStyle name="Normal 4 3 3 2 2 4" xfId="806" xr:uid="{ED263EC0-3A4B-422A-BC3B-BC0CE1F9DC62}"/>
    <cellStyle name="Normal 4 3 3 2 2 4 2" xfId="807" xr:uid="{DD1008BD-65FD-4374-B166-88FD06060529}"/>
    <cellStyle name="Normal 4 3 3 2 2 5" xfId="808" xr:uid="{89E3A21D-C4A6-48D1-B2AD-28054124680B}"/>
    <cellStyle name="Normal 4 3 3 2 3" xfId="809" xr:uid="{285FF1E6-86D1-4243-98AE-1F356C171483}"/>
    <cellStyle name="Normal 4 3 3 2 3 2" xfId="810" xr:uid="{D42CEE98-F270-489D-A9E2-CFF7581DCC31}"/>
    <cellStyle name="Normal 4 3 3 2 3 2 2" xfId="811" xr:uid="{8D4DD169-3211-45AD-A197-B1B982AE1381}"/>
    <cellStyle name="Normal 4 3 3 2 3 2 2 2" xfId="812" xr:uid="{4CB07F7F-7FC4-44C0-860B-41E0A302C0EF}"/>
    <cellStyle name="Normal 4 3 3 2 3 2 3" xfId="813" xr:uid="{BEEC3B09-72FF-4E2A-96A3-C772905A1B4F}"/>
    <cellStyle name="Normal 4 3 3 2 3 3" xfId="814" xr:uid="{4141E36C-7023-4A40-9A37-231E5BF9AF61}"/>
    <cellStyle name="Normal 4 3 3 2 3 3 2" xfId="815" xr:uid="{4958F7F3-151C-4D9B-88E6-C89FF74637BF}"/>
    <cellStyle name="Normal 4 3 3 2 3 4" xfId="816" xr:uid="{CD50C0A1-8B5C-439A-9C25-E0E920E47200}"/>
    <cellStyle name="Normal 4 3 3 2 4" xfId="817" xr:uid="{B31E089F-2E84-46C1-8F32-91A069280D94}"/>
    <cellStyle name="Normal 4 3 3 2 4 2" xfId="818" xr:uid="{D59654E8-DDA1-4A07-BD82-2FA35B21360B}"/>
    <cellStyle name="Normal 4 3 3 2 4 2 2" xfId="819" xr:uid="{013F5F13-16A9-479B-BD0A-524F07993284}"/>
    <cellStyle name="Normal 4 3 3 2 4 3" xfId="820" xr:uid="{5F945CB7-A307-43F0-8AE2-54B11498AF86}"/>
    <cellStyle name="Normal 4 3 3 2 5" xfId="821" xr:uid="{4EE8CD85-FF7C-4872-BA29-7A2F4EED7057}"/>
    <cellStyle name="Normal 4 3 3 2 5 2" xfId="822" xr:uid="{32791B07-7900-428C-8CDD-6E476B7F066D}"/>
    <cellStyle name="Normal 4 3 3 2 6" xfId="823" xr:uid="{94D7D1E7-0A02-4D11-BF84-A569DA5FEE0D}"/>
    <cellStyle name="Normal 4 3 3 3" xfId="824" xr:uid="{7D844491-BE62-473D-9F6D-557AEDB12943}"/>
    <cellStyle name="Normal 4 3 3 3 2" xfId="825" xr:uid="{72E08FC3-3E4E-4E8E-9B2B-2C8BD06DC911}"/>
    <cellStyle name="Normal 4 3 3 3 2 2" xfId="826" xr:uid="{146C4B07-B832-469B-BA00-C74B21F46688}"/>
    <cellStyle name="Normal 4 3 3 3 2 2 2" xfId="827" xr:uid="{F06B261D-12D5-4F29-AD7A-D6942E3083DD}"/>
    <cellStyle name="Normal 4 3 3 3 2 2 2 2" xfId="828" xr:uid="{7F7FFC81-2C14-4FB0-8EEF-CD683D1C5CB6}"/>
    <cellStyle name="Normal 4 3 3 3 2 2 3" xfId="829" xr:uid="{D95C079C-42E6-4250-92F2-36B9A03246D9}"/>
    <cellStyle name="Normal 4 3 3 3 2 3" xfId="830" xr:uid="{12D9985E-F063-4748-AEA9-05FFF7FF497E}"/>
    <cellStyle name="Normal 4 3 3 3 2 3 2" xfId="831" xr:uid="{6286EB3F-44CC-4B46-AB82-2CFED2DD5747}"/>
    <cellStyle name="Normal 4 3 3 3 2 4" xfId="832" xr:uid="{ABF6BEB4-86A0-410F-A820-6AB433EB2EE3}"/>
    <cellStyle name="Normal 4 3 3 3 3" xfId="833" xr:uid="{C84223FD-791D-45D9-B18A-74356ECFF05D}"/>
    <cellStyle name="Normal 4 3 3 3 3 2" xfId="834" xr:uid="{57E0BD7A-0D80-49DA-85E7-B210C3A726C0}"/>
    <cellStyle name="Normal 4 3 3 3 3 2 2" xfId="835" xr:uid="{613E9951-4F0A-433E-A1FB-BB5DD84E0DDC}"/>
    <cellStyle name="Normal 4 3 3 3 3 3" xfId="836" xr:uid="{D8D3AE33-9357-46F3-A1AA-1CA2307ABC61}"/>
    <cellStyle name="Normal 4 3 3 3 4" xfId="837" xr:uid="{83A8EA86-E17C-44BC-83EF-096FC29736C7}"/>
    <cellStyle name="Normal 4 3 3 3 4 2" xfId="838" xr:uid="{B4A3730B-43B8-4200-BB04-06E08DCCFA92}"/>
    <cellStyle name="Normal 4 3 3 3 5" xfId="839" xr:uid="{D8062B24-646B-4224-9831-6D651C2C01BA}"/>
    <cellStyle name="Normal 4 3 3 4" xfId="840" xr:uid="{026E7D8E-27BF-4F28-A638-81BECA4C936C}"/>
    <cellStyle name="Normal 4 3 3 4 2" xfId="841" xr:uid="{23BD07D8-9AB5-434A-946F-9B44B42D6549}"/>
    <cellStyle name="Normal 4 3 3 4 2 2" xfId="842" xr:uid="{8F8CAAB0-F185-4FD8-9925-6D364CF9FA4D}"/>
    <cellStyle name="Normal 4 3 3 4 2 2 2" xfId="843" xr:uid="{80C80CF5-9727-495C-A396-2B1B3C1E1661}"/>
    <cellStyle name="Normal 4 3 3 4 2 3" xfId="844" xr:uid="{69ACC5DC-9FEF-4F38-8F44-14B2E7EF07B9}"/>
    <cellStyle name="Normal 4 3 3 4 3" xfId="845" xr:uid="{6F7E9DA2-338C-4A24-AE1D-E5909DFD8563}"/>
    <cellStyle name="Normal 4 3 3 4 3 2" xfId="846" xr:uid="{0AA0C3CB-8294-471A-8007-EDBF9B3EE378}"/>
    <cellStyle name="Normal 4 3 3 4 4" xfId="847" xr:uid="{CC32D916-0A1F-49BA-97DC-6A8ABF32C24B}"/>
    <cellStyle name="Normal 4 3 3 5" xfId="848" xr:uid="{A19678C1-B7C6-4908-89F3-904C52C1E383}"/>
    <cellStyle name="Normal 4 3 3 5 2" xfId="849" xr:uid="{2BD1C9CA-E2C4-4984-B482-077D2F9CE580}"/>
    <cellStyle name="Normal 4 3 3 5 2 2" xfId="850" xr:uid="{5A1B13C3-681E-413A-B74F-E5963E3DA48A}"/>
    <cellStyle name="Normal 4 3 3 5 3" xfId="851" xr:uid="{1B81F988-338E-4ADF-A4BB-375A473E336B}"/>
    <cellStyle name="Normal 4 3 3 6" xfId="852" xr:uid="{A22B52DC-818F-4099-9A94-A8C5878B1923}"/>
    <cellStyle name="Normal 4 3 3 6 2" xfId="853" xr:uid="{33875DAE-FC53-49B0-BD8C-7AD16B9999A6}"/>
    <cellStyle name="Normal 4 3 3 7" xfId="854" xr:uid="{7E87654E-D9AF-4C8E-99DC-82E5417C6A46}"/>
    <cellStyle name="Normal 4 3 4" xfId="855" xr:uid="{F4FB81C9-BAA2-436F-80F6-CB140FA6D9A0}"/>
    <cellStyle name="Normal 4 3 4 2" xfId="856" xr:uid="{DFBB0852-A088-4998-9665-EF6A02FE1337}"/>
    <cellStyle name="Normal 4 3 4 2 2" xfId="857" xr:uid="{2A437AA7-F7EE-4E93-9DDB-6597417E654D}"/>
    <cellStyle name="Normal 4 3 4 2 2 2" xfId="858" xr:uid="{200DF805-E1B8-40F7-A050-5FB2D03BAD92}"/>
    <cellStyle name="Normal 4 3 4 2 2 2 2" xfId="859" xr:uid="{62F3FA34-1106-4962-BA05-ADE8E1D8D888}"/>
    <cellStyle name="Normal 4 3 4 2 2 2 2 2" xfId="860" xr:uid="{0DF91B80-47A9-4791-A7E9-D5EF6181015D}"/>
    <cellStyle name="Normal 4 3 4 2 2 2 3" xfId="861" xr:uid="{79881F56-03D8-4CB4-8903-109C3CCCD9AF}"/>
    <cellStyle name="Normal 4 3 4 2 2 3" xfId="862" xr:uid="{EB9BF12E-A4FF-41D7-9E27-7CFADBD643D6}"/>
    <cellStyle name="Normal 4 3 4 2 2 3 2" xfId="863" xr:uid="{881AF5D9-4676-4CB8-B1E1-5926CEF0D5C4}"/>
    <cellStyle name="Normal 4 3 4 2 2 4" xfId="864" xr:uid="{983F4DBC-C0B2-4ACC-8722-D06DA68C9B01}"/>
    <cellStyle name="Normal 4 3 4 2 3" xfId="865" xr:uid="{4B208B0D-0F7B-4C69-8548-26BA06140AA6}"/>
    <cellStyle name="Normal 4 3 4 2 3 2" xfId="866" xr:uid="{EAD88104-A986-45A5-ADE7-D499935D1488}"/>
    <cellStyle name="Normal 4 3 4 2 3 2 2" xfId="867" xr:uid="{E865028A-EBCD-4EFF-BBE4-3F0A75D194F0}"/>
    <cellStyle name="Normal 4 3 4 2 3 3" xfId="868" xr:uid="{529FD38A-05D5-4544-B0AD-C5CE7664AAAB}"/>
    <cellStyle name="Normal 4 3 4 2 4" xfId="869" xr:uid="{58A06E74-4BCF-4717-B750-3B5F1E068B68}"/>
    <cellStyle name="Normal 4 3 4 2 4 2" xfId="870" xr:uid="{39E02677-710B-4594-AC16-174D0F972D23}"/>
    <cellStyle name="Normal 4 3 4 2 5" xfId="871" xr:uid="{CEBFFC45-FBC4-44A9-A9D0-5B7365A68975}"/>
    <cellStyle name="Normal 4 3 4 3" xfId="872" xr:uid="{CE670443-3125-4565-BBFF-B36D2388A5CC}"/>
    <cellStyle name="Normal 4 3 4 3 2" xfId="873" xr:uid="{A82945BA-C3CF-44DD-A93E-218BADB3A811}"/>
    <cellStyle name="Normal 4 3 4 3 2 2" xfId="874" xr:uid="{669FE80B-3745-49BA-A72E-7B8635B00426}"/>
    <cellStyle name="Normal 4 3 4 3 2 2 2" xfId="875" xr:uid="{E719C141-0735-4648-BA20-C384407C19FB}"/>
    <cellStyle name="Normal 4 3 4 3 2 3" xfId="876" xr:uid="{B0C123F3-0423-4869-94B0-08ED6C801240}"/>
    <cellStyle name="Normal 4 3 4 3 3" xfId="877" xr:uid="{C106B348-7251-44DE-A547-9410FFDE4638}"/>
    <cellStyle name="Normal 4 3 4 3 3 2" xfId="878" xr:uid="{3CD47D5E-1284-49C1-9D66-88C8B713CB82}"/>
    <cellStyle name="Normal 4 3 4 3 4" xfId="879" xr:uid="{1DFB086A-1E6F-484E-B91F-604FA09D5ABB}"/>
    <cellStyle name="Normal 4 3 4 4" xfId="880" xr:uid="{20B3801F-9FF8-4930-A614-232478851806}"/>
    <cellStyle name="Normal 4 3 4 4 2" xfId="881" xr:uid="{909A7247-4026-436E-B2EE-6373503D90B3}"/>
    <cellStyle name="Normal 4 3 4 4 2 2" xfId="882" xr:uid="{B22DBAD4-A400-4325-8B70-3CA20D9EF14D}"/>
    <cellStyle name="Normal 4 3 4 4 3" xfId="883" xr:uid="{F59C5F08-7CC6-42E0-8641-D911F4F3F094}"/>
    <cellStyle name="Normal 4 3 4 5" xfId="884" xr:uid="{D8C002F5-FB9F-4B77-AC59-0F8E92CB1F7E}"/>
    <cellStyle name="Normal 4 3 4 5 2" xfId="885" xr:uid="{707E4C24-BCB5-414A-892A-D4633E4ACAD2}"/>
    <cellStyle name="Normal 4 3 4 6" xfId="886" xr:uid="{3ED5A4A2-9ABF-4F29-967C-CBAF5120C446}"/>
    <cellStyle name="Normal 4 3 5" xfId="887" xr:uid="{187D21FB-B7DA-46AE-964B-838FF214341C}"/>
    <cellStyle name="Normal 4 3 5 2" xfId="888" xr:uid="{3B882B92-FD73-4154-A81C-822277512657}"/>
    <cellStyle name="Normal 4 3 5 2 2" xfId="889" xr:uid="{44A9561F-8177-405F-ABCE-79CB164FF040}"/>
    <cellStyle name="Normal 4 3 5 2 2 2" xfId="890" xr:uid="{6D315CD2-932E-4F03-975B-12EC26C7FD14}"/>
    <cellStyle name="Normal 4 3 5 2 2 2 2" xfId="891" xr:uid="{24E51C1D-87F1-4907-8471-C77A5E1AD69A}"/>
    <cellStyle name="Normal 4 3 5 2 2 3" xfId="892" xr:uid="{429E5A99-94F0-4A01-9835-05E5F1E09015}"/>
    <cellStyle name="Normal 4 3 5 2 3" xfId="893" xr:uid="{B41C99DC-0139-4A93-95D0-C0D5A9E19749}"/>
    <cellStyle name="Normal 4 3 5 2 3 2" xfId="894" xr:uid="{76E5E7E7-3B61-4A9D-B265-9CE565F8506F}"/>
    <cellStyle name="Normal 4 3 5 2 4" xfId="895" xr:uid="{D1B7222D-5A74-4380-9841-CC992AEE4633}"/>
    <cellStyle name="Normal 4 3 5 3" xfId="896" xr:uid="{A765D270-03E4-4C07-916D-5BF1769DBE7C}"/>
    <cellStyle name="Normal 4 3 5 3 2" xfId="897" xr:uid="{747C5B02-F1E1-4E8B-8BE4-1A5E94D28959}"/>
    <cellStyle name="Normal 4 3 5 3 2 2" xfId="898" xr:uid="{0DE0A020-B65C-4966-8149-D100969F4D88}"/>
    <cellStyle name="Normal 4 3 5 3 3" xfId="899" xr:uid="{09758C78-AF18-4261-863E-F2BE635FEC5A}"/>
    <cellStyle name="Normal 4 3 5 4" xfId="900" xr:uid="{1F55E80E-0C9D-402B-B98D-388A6A154640}"/>
    <cellStyle name="Normal 4 3 5 4 2" xfId="901" xr:uid="{C7572341-E375-48FE-B435-801C018611BC}"/>
    <cellStyle name="Normal 4 3 5 5" xfId="902" xr:uid="{627BD7F0-15EE-47CE-AB24-CEE80BC94243}"/>
    <cellStyle name="Normal 4 3 6" xfId="903" xr:uid="{B1CA4F02-3AF4-4C0C-9C23-145FE3BDAEC1}"/>
    <cellStyle name="Normal 4 3 6 2" xfId="904" xr:uid="{595F3E14-8A2B-43AD-B201-C80B82B226B6}"/>
    <cellStyle name="Normal 4 3 6 2 2" xfId="905" xr:uid="{864C9650-EEA7-4694-A5B0-4B99F0882B27}"/>
    <cellStyle name="Normal 4 3 6 2 2 2" xfId="906" xr:uid="{26FDEFF1-1097-4929-959D-330A578B748C}"/>
    <cellStyle name="Normal 4 3 6 2 3" xfId="907" xr:uid="{310F8FCC-754F-41FB-891E-C4FA1E85C61F}"/>
    <cellStyle name="Normal 4 3 6 3" xfId="908" xr:uid="{485D56AD-C23B-4C05-A9DA-BA9492EB6BF3}"/>
    <cellStyle name="Normal 4 3 6 3 2" xfId="909" xr:uid="{DFE8C403-DF4B-437D-A2C8-FF95193AE8A6}"/>
    <cellStyle name="Normal 4 3 6 4" xfId="910" xr:uid="{ABC68D11-0BC8-48DA-BB2F-6485E875C85C}"/>
    <cellStyle name="Normal 4 3 7" xfId="911" xr:uid="{36A84A76-1DE9-4A2F-A3C4-CEF6F5D2729F}"/>
    <cellStyle name="Normal 4 3 7 2" xfId="912" xr:uid="{B64ADD44-3AB8-49EC-BB77-3CCE0A4BE07E}"/>
    <cellStyle name="Normal 4 3 7 2 2" xfId="913" xr:uid="{485AF8BA-C058-475D-B66D-1056E79C48FF}"/>
    <cellStyle name="Normal 4 3 7 3" xfId="914" xr:uid="{942EFBB1-BEF6-45BF-AC5E-7A47286939AC}"/>
    <cellStyle name="Normal 4 3 8" xfId="915" xr:uid="{9159F232-BBB4-4BCD-86AD-D47734382846}"/>
    <cellStyle name="Normal 4 3 8 2" xfId="916" xr:uid="{1ACAEF30-3FE2-4CBB-9415-72E7CE047AB3}"/>
    <cellStyle name="Normal 4 3 9" xfId="917" xr:uid="{B6E0EA3F-328A-4348-8899-31D568737B95}"/>
    <cellStyle name="Normal 4 4" xfId="918" xr:uid="{CE2F6F8C-79B9-4ECE-96B4-8A1E1099BC6E}"/>
    <cellStyle name="Normal 4 4 2" xfId="919" xr:uid="{A5BB11DB-1A92-4781-BF2E-D69ECDD62EAD}"/>
    <cellStyle name="Normal 4 4 2 2" xfId="920" xr:uid="{FC4C23A2-2EF3-4BE4-8B98-ED53B0A9B273}"/>
    <cellStyle name="Normal 4 4 2 2 2" xfId="921" xr:uid="{6B26EDAF-B61D-4DA7-B061-D86F88C252BC}"/>
    <cellStyle name="Normal 4 4 2 2 2 2" xfId="922" xr:uid="{D59559DC-7D7C-496A-A427-DD12FF8B4159}"/>
    <cellStyle name="Normal 4 4 2 2 2 2 2" xfId="923" xr:uid="{DEBA724D-FDA2-4103-8FC8-AF837ACB0621}"/>
    <cellStyle name="Normal 4 4 2 2 2 2 2 2" xfId="924" xr:uid="{D6D4FB0F-E7FD-4BC7-9FF3-CE9DB8DD5F1A}"/>
    <cellStyle name="Normal 4 4 2 2 2 2 2 2 2" xfId="925" xr:uid="{7812752E-8919-41FF-B883-FCB0265793C2}"/>
    <cellStyle name="Normal 4 4 2 2 2 2 2 3" xfId="926" xr:uid="{60D8645D-743B-4828-910D-DF541FFA4114}"/>
    <cellStyle name="Normal 4 4 2 2 2 2 3" xfId="927" xr:uid="{5E4A03BA-EE06-4DFE-9B3A-89ADA356DD58}"/>
    <cellStyle name="Normal 4 4 2 2 2 2 3 2" xfId="928" xr:uid="{FD727AA3-552B-4529-BCCC-AA6A35C7AD74}"/>
    <cellStyle name="Normal 4 4 2 2 2 2 4" xfId="929" xr:uid="{E80F272D-213A-448C-9101-C47757058FAE}"/>
    <cellStyle name="Normal 4 4 2 2 2 3" xfId="930" xr:uid="{16BE326E-C2E7-4E53-AFB9-BC2A5CF89FF5}"/>
    <cellStyle name="Normal 4 4 2 2 2 3 2" xfId="931" xr:uid="{BEE9F053-4782-4274-A52F-D7BEA11AE3BB}"/>
    <cellStyle name="Normal 4 4 2 2 2 3 2 2" xfId="932" xr:uid="{5FFB4E59-AC45-4843-825F-6F796D064B6D}"/>
    <cellStyle name="Normal 4 4 2 2 2 3 3" xfId="933" xr:uid="{5257F223-C590-460D-87B3-5C5DFB4AC9F5}"/>
    <cellStyle name="Normal 4 4 2 2 2 4" xfId="934" xr:uid="{3AD99E34-0F34-49DE-881D-8F108A2C4059}"/>
    <cellStyle name="Normal 4 4 2 2 2 4 2" xfId="935" xr:uid="{86C4844B-BFA6-4DC9-8FA1-6B0BE2E8DA51}"/>
    <cellStyle name="Normal 4 4 2 2 2 5" xfId="936" xr:uid="{EE7DD823-6F54-4DC8-B357-C98608709658}"/>
    <cellStyle name="Normal 4 4 2 2 3" xfId="937" xr:uid="{63A0FFD4-DD6C-4BB3-AAD2-DD795F0124FC}"/>
    <cellStyle name="Normal 4 4 2 2 3 2" xfId="938" xr:uid="{45CDA97C-C20B-41BF-89E9-F6A92E89AA13}"/>
    <cellStyle name="Normal 4 4 2 2 3 2 2" xfId="939" xr:uid="{3DEF44CF-C069-4E2B-BFCC-B0C15524F291}"/>
    <cellStyle name="Normal 4 4 2 2 3 2 2 2" xfId="940" xr:uid="{27CB8FCA-CACF-46AF-9716-3585B9EA0FC0}"/>
    <cellStyle name="Normal 4 4 2 2 3 2 3" xfId="941" xr:uid="{CF6B97CD-FEA6-4794-9717-EACEAC801D5E}"/>
    <cellStyle name="Normal 4 4 2 2 3 3" xfId="942" xr:uid="{C37DDEB7-168B-485A-8D75-68E58CF2678D}"/>
    <cellStyle name="Normal 4 4 2 2 3 3 2" xfId="943" xr:uid="{41AEA15E-8393-4FE1-A236-9CC7DD8D0632}"/>
    <cellStyle name="Normal 4 4 2 2 3 4" xfId="944" xr:uid="{72A703D3-7375-4F67-88CF-0425A28595DE}"/>
    <cellStyle name="Normal 4 4 2 2 4" xfId="945" xr:uid="{3399A038-32DA-4856-9DA1-BC7357864A05}"/>
    <cellStyle name="Normal 4 4 2 2 4 2" xfId="946" xr:uid="{2F58A2A9-838F-4E4A-8AD0-557CAC41599B}"/>
    <cellStyle name="Normal 4 4 2 2 4 2 2" xfId="947" xr:uid="{3E551F7C-C672-4D78-9EDC-6BD8CE98402E}"/>
    <cellStyle name="Normal 4 4 2 2 4 3" xfId="948" xr:uid="{BF7AC24C-7DD4-4587-A9B1-CB44DFC51713}"/>
    <cellStyle name="Normal 4 4 2 2 5" xfId="949" xr:uid="{278CDD20-F2BA-400F-9949-EEC65ABD0F91}"/>
    <cellStyle name="Normal 4 4 2 2 5 2" xfId="950" xr:uid="{13EF0D83-9CF1-4B18-BC42-3D9B3DE40645}"/>
    <cellStyle name="Normal 4 4 2 2 6" xfId="951" xr:uid="{C4D28C94-A717-4877-811B-2458DCA9FEBA}"/>
    <cellStyle name="Normal 4 4 2 3" xfId="952" xr:uid="{9E0CCACF-5092-4468-88F1-91297B51D5D2}"/>
    <cellStyle name="Normal 4 4 2 3 2" xfId="953" xr:uid="{E89B5B36-7176-456E-952E-81116B33075F}"/>
    <cellStyle name="Normal 4 4 2 3 2 2" xfId="954" xr:uid="{2B1C8B23-A0F7-4CF8-8077-EFC09550EBB8}"/>
    <cellStyle name="Normal 4 4 2 3 2 2 2" xfId="955" xr:uid="{2449B553-9A96-48B3-BD67-061E832E1806}"/>
    <cellStyle name="Normal 4 4 2 3 2 2 2 2" xfId="956" xr:uid="{0C6759F4-E0FA-4005-AD4F-6AB73A8A7176}"/>
    <cellStyle name="Normal 4 4 2 3 2 2 3" xfId="957" xr:uid="{9D5AC214-F4E6-41BE-8B54-23E4A95528AC}"/>
    <cellStyle name="Normal 4 4 2 3 2 3" xfId="958" xr:uid="{2ED1AC03-06EC-4A8E-A0D5-6E996E969A81}"/>
    <cellStyle name="Normal 4 4 2 3 2 3 2" xfId="959" xr:uid="{2B6BE289-ED72-4C1F-BC6F-7DC5EF7A7D08}"/>
    <cellStyle name="Normal 4 4 2 3 2 4" xfId="960" xr:uid="{F9B10380-6CCC-4771-92E5-6D9E02A13225}"/>
    <cellStyle name="Normal 4 4 2 3 3" xfId="961" xr:uid="{436C40F8-1333-4387-8960-A7911457EE3C}"/>
    <cellStyle name="Normal 4 4 2 3 3 2" xfId="962" xr:uid="{B767707E-8634-475C-85CB-C5C32DFFC10F}"/>
    <cellStyle name="Normal 4 4 2 3 3 2 2" xfId="963" xr:uid="{FA6C8BD7-FBEB-4CAD-AB78-A41FDC49930B}"/>
    <cellStyle name="Normal 4 4 2 3 3 3" xfId="964" xr:uid="{25C375A5-05F4-447D-A154-0744836E23AD}"/>
    <cellStyle name="Normal 4 4 2 3 4" xfId="965" xr:uid="{F4814D09-B687-4097-8779-2991DDDD6630}"/>
    <cellStyle name="Normal 4 4 2 3 4 2" xfId="966" xr:uid="{0B6EC816-4B53-45EE-BD37-825A79D4E500}"/>
    <cellStyle name="Normal 4 4 2 3 5" xfId="967" xr:uid="{2C692D9F-FF00-44F8-97AA-28A02DB2F2F6}"/>
    <cellStyle name="Normal 4 4 2 4" xfId="968" xr:uid="{0D61679B-568B-40CE-BB33-5EB95853D0C3}"/>
    <cellStyle name="Normal 4 4 2 4 2" xfId="969" xr:uid="{599F3A53-661B-4A7C-BFD8-74FB5491FBBB}"/>
    <cellStyle name="Normal 4 4 2 4 2 2" xfId="970" xr:uid="{07C7D848-BD31-457E-B609-D8A9ED21FD6F}"/>
    <cellStyle name="Normal 4 4 2 4 2 2 2" xfId="971" xr:uid="{967BD1D9-1A98-4E58-8EAE-540246211CF7}"/>
    <cellStyle name="Normal 4 4 2 4 2 3" xfId="972" xr:uid="{081D9616-05A3-438B-A13C-921E700A7022}"/>
    <cellStyle name="Normal 4 4 2 4 3" xfId="973" xr:uid="{089072F5-0FB8-4622-B81C-53E89FF64D20}"/>
    <cellStyle name="Normal 4 4 2 4 3 2" xfId="974" xr:uid="{8858D6D7-36EE-4D45-80E5-3F29F800BD04}"/>
    <cellStyle name="Normal 4 4 2 4 4" xfId="975" xr:uid="{8FD5AB08-5D38-47EC-A7D5-E345712E35EC}"/>
    <cellStyle name="Normal 4 4 2 5" xfId="976" xr:uid="{A5BD638B-8350-4D76-A02E-C26EF8C5EE26}"/>
    <cellStyle name="Normal 4 4 2 5 2" xfId="977" xr:uid="{F855B5F7-1A54-4BDB-8455-9B4CFD598F0F}"/>
    <cellStyle name="Normal 4 4 2 5 2 2" xfId="978" xr:uid="{A52C9379-126F-4808-9330-34DFFEDB319D}"/>
    <cellStyle name="Normal 4 4 2 5 3" xfId="979" xr:uid="{8BA393CE-D6DB-4B02-8002-22E1403CF620}"/>
    <cellStyle name="Normal 4 4 2 6" xfId="980" xr:uid="{816AECBF-14EE-4656-BF4D-1114309E9367}"/>
    <cellStyle name="Normal 4 4 2 6 2" xfId="981" xr:uid="{E208B970-4143-448E-8312-1770E1755E71}"/>
    <cellStyle name="Normal 4 4 2 7" xfId="982" xr:uid="{27853A2A-86D0-4650-B3C0-44AE7BB68CE3}"/>
    <cellStyle name="Normal 4 4 3" xfId="983" xr:uid="{9497929B-C64D-432D-8348-D2DE246409EB}"/>
    <cellStyle name="Normal 4 4 3 2" xfId="984" xr:uid="{8873E8F6-3891-430C-B27C-FEC0049C3051}"/>
    <cellStyle name="Normal 4 4 3 2 2" xfId="985" xr:uid="{C28B5485-3131-401B-886A-642A689AAA6D}"/>
    <cellStyle name="Normal 4 4 3 2 2 2" xfId="986" xr:uid="{14E23428-3850-4B8E-876C-1228ADC6EBBE}"/>
    <cellStyle name="Normal 4 4 3 2 2 2 2" xfId="987" xr:uid="{3FD5076D-F3B3-483A-B965-0C69007B0D45}"/>
    <cellStyle name="Normal 4 4 3 2 2 2 2 2" xfId="988" xr:uid="{6EF2FC1A-D602-4ED4-BD78-D784F7DCFC3D}"/>
    <cellStyle name="Normal 4 4 3 2 2 2 3" xfId="989" xr:uid="{1ABC0BFC-878E-480C-9C3A-147DA2A9B36C}"/>
    <cellStyle name="Normal 4 4 3 2 2 3" xfId="990" xr:uid="{F95ED051-E5F3-420D-A975-B7C764883827}"/>
    <cellStyle name="Normal 4 4 3 2 2 3 2" xfId="991" xr:uid="{064A88EE-FC5D-4744-814D-F752FF1D1738}"/>
    <cellStyle name="Normal 4 4 3 2 2 4" xfId="992" xr:uid="{85C4DF31-2D42-4C78-BB60-B657AAC1E8DC}"/>
    <cellStyle name="Normal 4 4 3 2 3" xfId="993" xr:uid="{8ECD05E7-0C86-444A-8ED2-AA3FB2406C7D}"/>
    <cellStyle name="Normal 4 4 3 2 3 2" xfId="994" xr:uid="{B942685E-46F6-4F93-8D72-32C9D028DB46}"/>
    <cellStyle name="Normal 4 4 3 2 3 2 2" xfId="995" xr:uid="{176054FB-F0B5-4AB4-AAC0-E1ACFD78110C}"/>
    <cellStyle name="Normal 4 4 3 2 3 3" xfId="996" xr:uid="{412F4CD2-BCF7-4A49-BDBD-7C6A5F94DB59}"/>
    <cellStyle name="Normal 4 4 3 2 4" xfId="997" xr:uid="{B72A8EF6-EEFB-45D9-8F94-6EE26D201FDF}"/>
    <cellStyle name="Normal 4 4 3 2 4 2" xfId="998" xr:uid="{C563516C-962B-41AB-8563-11E027160C71}"/>
    <cellStyle name="Normal 4 4 3 2 5" xfId="999" xr:uid="{BF6648F7-D0F9-4F0C-9F4F-B76F0AE34149}"/>
    <cellStyle name="Normal 4 4 3 3" xfId="1000" xr:uid="{9CAA4412-5A22-430B-BD7C-D0F7B9E49CE9}"/>
    <cellStyle name="Normal 4 4 3 3 2" xfId="1001" xr:uid="{96156FE8-4D9A-48EC-B259-5391B9B2FD06}"/>
    <cellStyle name="Normal 4 4 3 3 2 2" xfId="1002" xr:uid="{9B4A6378-90D6-495F-8C34-1A66A3F5C1FB}"/>
    <cellStyle name="Normal 4 4 3 3 2 2 2" xfId="1003" xr:uid="{8EB5DC49-1D74-4AA5-A318-0291D9432090}"/>
    <cellStyle name="Normal 4 4 3 3 2 3" xfId="1004" xr:uid="{89474B9F-879F-4BD1-B097-0F07AA188B93}"/>
    <cellStyle name="Normal 4 4 3 3 3" xfId="1005" xr:uid="{CAEE09BB-171B-4793-BA0D-7E255FC92213}"/>
    <cellStyle name="Normal 4 4 3 3 3 2" xfId="1006" xr:uid="{D49405A5-DBDE-4C71-8763-2D24E5126F44}"/>
    <cellStyle name="Normal 4 4 3 3 4" xfId="1007" xr:uid="{B846EAB8-C188-4191-AF25-2489DC843532}"/>
    <cellStyle name="Normal 4 4 3 4" xfId="1008" xr:uid="{3FBE7CC4-2BBD-4608-8BEB-F4120AC865CE}"/>
    <cellStyle name="Normal 4 4 3 4 2" xfId="1009" xr:uid="{4E05DCB6-CFCE-4EB4-9D56-305E866A2A41}"/>
    <cellStyle name="Normal 4 4 3 4 2 2" xfId="1010" xr:uid="{AE8A3850-78B4-4311-B16A-5D292BF87A0C}"/>
    <cellStyle name="Normal 4 4 3 4 3" xfId="1011" xr:uid="{0BACF54B-6EDB-4B57-AB95-11109C38CF3A}"/>
    <cellStyle name="Normal 4 4 3 5" xfId="1012" xr:uid="{57284C6F-D330-48BF-B4AA-A04244541A31}"/>
    <cellStyle name="Normal 4 4 3 5 2" xfId="1013" xr:uid="{7B2B6BEF-643B-4BF3-AD06-410D40E35A7C}"/>
    <cellStyle name="Normal 4 4 3 6" xfId="1014" xr:uid="{F6F5D390-1F98-49C7-8BB4-236BABD857EA}"/>
    <cellStyle name="Normal 4 4 4" xfId="1015" xr:uid="{DEC3119C-77F6-457B-81AA-887A582E9398}"/>
    <cellStyle name="Normal 4 4 4 2" xfId="1016" xr:uid="{8A7BD9E4-02B5-4CC5-9D24-14C7ABDE7A34}"/>
    <cellStyle name="Normal 4 4 4 2 2" xfId="1017" xr:uid="{4A274FC1-0BFB-4295-9FE8-CFA1759C6944}"/>
    <cellStyle name="Normal 4 4 4 2 2 2" xfId="1018" xr:uid="{D01DFF6D-D4D4-4AFA-8075-22CB902E1816}"/>
    <cellStyle name="Normal 4 4 4 2 2 2 2" xfId="1019" xr:uid="{1E7BD18C-2E25-4D97-B47E-329C8E45C799}"/>
    <cellStyle name="Normal 4 4 4 2 2 3" xfId="1020" xr:uid="{96E1C1EE-DF56-4874-80BF-F0FF493B4CCF}"/>
    <cellStyle name="Normal 4 4 4 2 3" xfId="1021" xr:uid="{88365B65-FB69-4739-967A-098BD70FCC2B}"/>
    <cellStyle name="Normal 4 4 4 2 3 2" xfId="1022" xr:uid="{70D972A5-A05C-4D86-BE7F-F83BC0978667}"/>
    <cellStyle name="Normal 4 4 4 2 4" xfId="1023" xr:uid="{D0BE0F82-CD66-45C4-862A-674A28817766}"/>
    <cellStyle name="Normal 4 4 4 3" xfId="1024" xr:uid="{0F00C159-66B7-4E53-9E42-98D08273241F}"/>
    <cellStyle name="Normal 4 4 4 3 2" xfId="1025" xr:uid="{70871FE1-A792-474A-9863-BAD475D6D66E}"/>
    <cellStyle name="Normal 4 4 4 3 2 2" xfId="1026" xr:uid="{5E2874CD-5688-4165-891D-9BADFA93064C}"/>
    <cellStyle name="Normal 4 4 4 3 3" xfId="1027" xr:uid="{63312E8E-BB4D-4EB3-8770-B5C07F899FB9}"/>
    <cellStyle name="Normal 4 4 4 4" xfId="1028" xr:uid="{1F5FF37F-9D4F-4D8F-8E88-B940FBDEC241}"/>
    <cellStyle name="Normal 4 4 4 4 2" xfId="1029" xr:uid="{5FFFB8F8-6152-49A5-8EEF-6145BFB3F679}"/>
    <cellStyle name="Normal 4 4 4 5" xfId="1030" xr:uid="{7F6F9552-84E1-482F-9BFD-F3D6F682C54B}"/>
    <cellStyle name="Normal 4 4 5" xfId="1031" xr:uid="{349A0159-8689-4BDE-B7FF-E8CFEC1657A8}"/>
    <cellStyle name="Normal 4 4 5 2" xfId="1032" xr:uid="{74802734-F0FD-4B6E-828B-6FA2421D1C80}"/>
    <cellStyle name="Normal 4 4 5 2 2" xfId="1033" xr:uid="{00DE6213-946F-48DD-A6CF-71BB661EE7A4}"/>
    <cellStyle name="Normal 4 4 5 2 2 2" xfId="1034" xr:uid="{DAF04898-D80A-4727-865C-74271705C1A5}"/>
    <cellStyle name="Normal 4 4 5 2 3" xfId="1035" xr:uid="{EC6BF53D-8F26-4FF7-9B78-CE0B66D4095D}"/>
    <cellStyle name="Normal 4 4 5 3" xfId="1036" xr:uid="{A2D67FBA-7C2A-41B1-ACC6-D1774B48F810}"/>
    <cellStyle name="Normal 4 4 5 3 2" xfId="1037" xr:uid="{34E3EAD2-2A41-46AF-87CA-278D5ED5A02B}"/>
    <cellStyle name="Normal 4 4 5 4" xfId="1038" xr:uid="{C2DED889-3D6B-4AF6-BBDA-4E8612753CD6}"/>
    <cellStyle name="Normal 4 4 6" xfId="1039" xr:uid="{6682B2F1-2043-4034-AEF4-42ADAB0DD9DE}"/>
    <cellStyle name="Normal 4 4 6 2" xfId="1040" xr:uid="{0DEF220E-8512-4017-A7B2-C0D50C60D74E}"/>
    <cellStyle name="Normal 4 4 6 2 2" xfId="1041" xr:uid="{596A4F57-0BB7-4E0F-B160-699E255DAF89}"/>
    <cellStyle name="Normal 4 4 6 3" xfId="1042" xr:uid="{828C6E69-0694-42EB-B480-8E943276F9F8}"/>
    <cellStyle name="Normal 4 4 7" xfId="1043" xr:uid="{02417E7A-DED2-4634-92E7-F48D8B31B951}"/>
    <cellStyle name="Normal 4 4 7 2" xfId="1044" xr:uid="{89DE3581-932C-4B7C-9529-C9247837894A}"/>
    <cellStyle name="Normal 4 4 8" xfId="1045" xr:uid="{A5C66F1C-FE43-41F2-833F-85F3F77D8ED7}"/>
    <cellStyle name="Normal 4 5" xfId="1046" xr:uid="{6655CB27-2431-4AF9-9C54-CF17205C154C}"/>
    <cellStyle name="Normal 4 5 2" xfId="1047" xr:uid="{536E355C-7EB7-4975-BF74-FF7DDB5BBE98}"/>
    <cellStyle name="Normal 4 5 2 2" xfId="1048" xr:uid="{3646008D-55B1-4DB6-9F3D-00F79C38AACB}"/>
    <cellStyle name="Normal 4 5 2 2 2" xfId="1049" xr:uid="{291D97B7-D3B9-4EF8-84CE-7F5E0D83D64D}"/>
    <cellStyle name="Normal 4 5 2 2 2 2" xfId="1050" xr:uid="{E1C0D503-1DF1-4C37-B5A8-C9DA88E8D58A}"/>
    <cellStyle name="Normal 4 5 2 2 2 2 2" xfId="1051" xr:uid="{434B82EF-48B2-4EDB-B0BB-DCE7165C7D3C}"/>
    <cellStyle name="Normal 4 5 2 2 2 2 2 2" xfId="1052" xr:uid="{C0675844-D2E0-4549-B1E4-DD41CDC62AE5}"/>
    <cellStyle name="Normal 4 5 2 2 2 2 3" xfId="1053" xr:uid="{BE5F12CC-FA66-41CD-AB0D-02B80CD20DE2}"/>
    <cellStyle name="Normal 4 5 2 2 2 3" xfId="1054" xr:uid="{E6E9A35E-53EE-4D61-9D70-38F03C5C42FE}"/>
    <cellStyle name="Normal 4 5 2 2 2 3 2" xfId="1055" xr:uid="{00A6B932-0135-4025-9720-A0040173BD4F}"/>
    <cellStyle name="Normal 4 5 2 2 2 4" xfId="1056" xr:uid="{92ABA3A7-9B98-444A-AEA9-81917579643D}"/>
    <cellStyle name="Normal 4 5 2 2 3" xfId="1057" xr:uid="{D4E4CC46-05CC-43D7-A5DF-417F1293C0A7}"/>
    <cellStyle name="Normal 4 5 2 2 3 2" xfId="1058" xr:uid="{930C7B3A-27C8-4364-A141-7DB315F0410A}"/>
    <cellStyle name="Normal 4 5 2 2 3 2 2" xfId="1059" xr:uid="{A73E23DF-E279-4C61-8A09-CFDEA07B2C8B}"/>
    <cellStyle name="Normal 4 5 2 2 3 3" xfId="1060" xr:uid="{B64420B1-EF89-47B0-B3D0-5834162111D7}"/>
    <cellStyle name="Normal 4 5 2 2 4" xfId="1061" xr:uid="{93E0B84D-7DAE-4DA2-8366-66F07B8241E5}"/>
    <cellStyle name="Normal 4 5 2 2 4 2" xfId="1062" xr:uid="{F96C80D6-6E6F-475D-AD2E-6668988E7B8C}"/>
    <cellStyle name="Normal 4 5 2 2 5" xfId="1063" xr:uid="{05D8949B-8C9E-4961-8A1D-7256894E0CC3}"/>
    <cellStyle name="Normal 4 5 2 3" xfId="1064" xr:uid="{C87A6301-CFC3-4235-B124-D91D1C4B7B21}"/>
    <cellStyle name="Normal 4 5 2 3 2" xfId="1065" xr:uid="{E59CA521-D30A-4927-80FC-6FF50E51ADAA}"/>
    <cellStyle name="Normal 4 5 2 3 2 2" xfId="1066" xr:uid="{08F97C37-7310-45AD-815A-2B8000DC0312}"/>
    <cellStyle name="Normal 4 5 2 3 2 2 2" xfId="1067" xr:uid="{BC8463CD-A986-4848-BD6E-9F70AFB7F8B4}"/>
    <cellStyle name="Normal 4 5 2 3 2 3" xfId="1068" xr:uid="{FBA8FB15-3D01-465F-A92C-C24672F7EDF9}"/>
    <cellStyle name="Normal 4 5 2 3 3" xfId="1069" xr:uid="{4CB38525-3175-4CF4-A6DA-46506BBBD092}"/>
    <cellStyle name="Normal 4 5 2 3 3 2" xfId="1070" xr:uid="{C1C71B64-70B7-410B-A02E-EBA3CBF0B3B7}"/>
    <cellStyle name="Normal 4 5 2 3 4" xfId="1071" xr:uid="{43B09284-3246-414A-B104-27AC54ABA967}"/>
    <cellStyle name="Normal 4 5 2 4" xfId="1072" xr:uid="{58224D98-7C39-4112-8D2E-94834C59CF76}"/>
    <cellStyle name="Normal 4 5 2 4 2" xfId="1073" xr:uid="{DFB533C0-7AE2-4BC3-BA41-12B4492E2287}"/>
    <cellStyle name="Normal 4 5 2 4 2 2" xfId="1074" xr:uid="{9A441E6A-8F17-4936-8983-B4DB4D136330}"/>
    <cellStyle name="Normal 4 5 2 4 3" xfId="1075" xr:uid="{51B0E09A-5078-4CEB-A1B0-7B30A3FCB13D}"/>
    <cellStyle name="Normal 4 5 2 5" xfId="1076" xr:uid="{61538411-862C-4495-8D7B-99124EE60251}"/>
    <cellStyle name="Normal 4 5 2 5 2" xfId="1077" xr:uid="{F6082735-D77C-42BD-AB77-7D08EC7E3B42}"/>
    <cellStyle name="Normal 4 5 2 6" xfId="1078" xr:uid="{CA1E517D-4D86-429B-A6DB-D4F0AD7FD218}"/>
    <cellStyle name="Normal 4 5 3" xfId="1079" xr:uid="{0277311A-5E35-48ED-91D4-26B50409833C}"/>
    <cellStyle name="Normal 4 5 3 2" xfId="1080" xr:uid="{10BDD7BF-DAF4-4594-873E-CA984B64EB63}"/>
    <cellStyle name="Normal 4 5 3 2 2" xfId="1081" xr:uid="{EF17C359-5256-44A4-A9A1-22B41AB41400}"/>
    <cellStyle name="Normal 4 5 3 2 2 2" xfId="1082" xr:uid="{C974B55A-67F3-46C7-A28F-1E34D784AAF3}"/>
    <cellStyle name="Normal 4 5 3 2 2 2 2" xfId="1083" xr:uid="{446DD434-A22D-436B-BA50-62B2AA39497A}"/>
    <cellStyle name="Normal 4 5 3 2 2 3" xfId="1084" xr:uid="{82A4E151-1EC2-4A7C-8943-9D5D358CB363}"/>
    <cellStyle name="Normal 4 5 3 2 3" xfId="1085" xr:uid="{48FCB107-D2FB-4962-A809-FD9483690C9C}"/>
    <cellStyle name="Normal 4 5 3 2 3 2" xfId="1086" xr:uid="{C586325D-92AB-4BDC-BDB4-F0456C812ACC}"/>
    <cellStyle name="Normal 4 5 3 2 4" xfId="1087" xr:uid="{B6FA0524-5738-4710-A0FB-910A139AB2B9}"/>
    <cellStyle name="Normal 4 5 3 3" xfId="1088" xr:uid="{3E3C5F0B-43CB-4EBE-83EC-DD75EA73915C}"/>
    <cellStyle name="Normal 4 5 3 3 2" xfId="1089" xr:uid="{0796808D-8444-47CF-9855-73132594C81D}"/>
    <cellStyle name="Normal 4 5 3 3 2 2" xfId="1090" xr:uid="{0BB086C6-43BC-46F4-A9DD-3820A9FC355B}"/>
    <cellStyle name="Normal 4 5 3 3 3" xfId="1091" xr:uid="{F39457D0-E758-45E8-ACCB-1319788B420B}"/>
    <cellStyle name="Normal 4 5 3 4" xfId="1092" xr:uid="{F58CF7FA-6D44-4877-A929-5CD9E2C21315}"/>
    <cellStyle name="Normal 4 5 3 4 2" xfId="1093" xr:uid="{EBB7E690-A9FB-4CF1-A534-12A00B813A0D}"/>
    <cellStyle name="Normal 4 5 3 5" xfId="1094" xr:uid="{FA73545D-621B-442F-9CD6-60D6B850CAA2}"/>
    <cellStyle name="Normal 4 5 4" xfId="1095" xr:uid="{14197A45-54AD-4889-B7C0-89300A8EA68D}"/>
    <cellStyle name="Normal 4 5 4 2" xfId="1096" xr:uid="{8AC9AD59-0269-4FCB-878B-CC164E92CEB0}"/>
    <cellStyle name="Normal 4 5 4 2 2" xfId="1097" xr:uid="{99D86462-E6E1-4F9E-A053-C6BAAD505A7D}"/>
    <cellStyle name="Normal 4 5 4 2 2 2" xfId="1098" xr:uid="{3A232E1F-C76A-41F7-B554-7722989A84D2}"/>
    <cellStyle name="Normal 4 5 4 2 3" xfId="1099" xr:uid="{EFEEE2D4-74CE-4EA3-A027-15106B674813}"/>
    <cellStyle name="Normal 4 5 4 3" xfId="1100" xr:uid="{046CBB33-9E05-4BBA-83A8-74759602BBDA}"/>
    <cellStyle name="Normal 4 5 4 3 2" xfId="1101" xr:uid="{BBB6F598-B72F-4E05-BAFB-0F4339702E6E}"/>
    <cellStyle name="Normal 4 5 4 4" xfId="1102" xr:uid="{BC2931EF-894F-416B-8DDA-904F03B4E6A3}"/>
    <cellStyle name="Normal 4 5 5" xfId="1103" xr:uid="{010C4D17-DCDE-4D46-BB3B-46943FB81D85}"/>
    <cellStyle name="Normal 4 5 5 2" xfId="1104" xr:uid="{C39A9939-2C2D-4B92-8AC7-EDB0D401376C}"/>
    <cellStyle name="Normal 4 5 5 2 2" xfId="1105" xr:uid="{63E77596-B9AE-46E7-AB91-BD79E5A84BD7}"/>
    <cellStyle name="Normal 4 5 5 3" xfId="1106" xr:uid="{B6F70B6A-363F-4A68-A176-D4BCE16F4BD4}"/>
    <cellStyle name="Normal 4 5 6" xfId="1107" xr:uid="{5C453915-9D2D-4352-B7D0-99E63BF53ADE}"/>
    <cellStyle name="Normal 4 5 6 2" xfId="1108" xr:uid="{7AF89E73-6461-4A14-A073-909C013590B0}"/>
    <cellStyle name="Normal 4 5 7" xfId="1109" xr:uid="{41C3254D-B7FC-4F23-95EC-1CC00742DB98}"/>
    <cellStyle name="Normal 4 6" xfId="1110" xr:uid="{F8D48C0B-E4CB-4395-ADF5-A988BC9879B5}"/>
    <cellStyle name="Normal 4 6 2" xfId="1111" xr:uid="{372539EA-38CC-4BD4-B4B2-E146CC869240}"/>
    <cellStyle name="Normal 4 6 2 2" xfId="1112" xr:uid="{A249689A-F40D-488E-8030-9E4F542E750B}"/>
    <cellStyle name="Normal 4 6 2 2 2" xfId="1113" xr:uid="{E5A6BCBA-E7FA-49C0-9ADB-66137A759908}"/>
    <cellStyle name="Normal 4 6 2 2 2 2" xfId="1114" xr:uid="{C38C0BEB-0A35-4213-BAAC-CB031F56326B}"/>
    <cellStyle name="Normal 4 6 2 2 2 2 2" xfId="1115" xr:uid="{51075858-0504-4D53-B9F8-F3F054FF82E6}"/>
    <cellStyle name="Normal 4 6 2 2 2 3" xfId="1116" xr:uid="{7DD97EF4-560E-4BDB-A33C-F4C4F1B0D67E}"/>
    <cellStyle name="Normal 4 6 2 2 3" xfId="1117" xr:uid="{DC978B05-865C-4087-AF98-76D15D1E6FAD}"/>
    <cellStyle name="Normal 4 6 2 2 3 2" xfId="1118" xr:uid="{37D9E4EF-ECE7-4836-81F7-C66082EE13C0}"/>
    <cellStyle name="Normal 4 6 2 2 4" xfId="1119" xr:uid="{9252F132-4B9F-40DD-9A8D-3EC8DE81A366}"/>
    <cellStyle name="Normal 4 6 2 3" xfId="1120" xr:uid="{B322B70A-669B-41F8-BECB-0E6AC1633747}"/>
    <cellStyle name="Normal 4 6 2 3 2" xfId="1121" xr:uid="{4E306503-AC52-4945-847F-5B280B8CC7EA}"/>
    <cellStyle name="Normal 4 6 2 3 2 2" xfId="1122" xr:uid="{27F4E059-60F9-4EFE-B232-54BC1AFD3A9A}"/>
    <cellStyle name="Normal 4 6 2 3 3" xfId="1123" xr:uid="{00DEECD3-60A5-4F2E-94D6-8C027A48B6B0}"/>
    <cellStyle name="Normal 4 6 2 4" xfId="1124" xr:uid="{778DC660-8D89-4210-BDB3-E11BE8D88798}"/>
    <cellStyle name="Normal 4 6 2 4 2" xfId="1125" xr:uid="{4C7E8AF5-4F8B-4FCD-A0A2-EF557B96D501}"/>
    <cellStyle name="Normal 4 6 2 5" xfId="1126" xr:uid="{D18B6212-26DF-49CD-96D4-B82475B5BB8F}"/>
    <cellStyle name="Normal 4 6 3" xfId="1127" xr:uid="{4FB9DEB9-CA17-491F-A04E-AB1A7AD8B7F0}"/>
    <cellStyle name="Normal 4 6 3 2" xfId="1128" xr:uid="{586FCFD2-54CA-44C9-A2BD-8AB941255ADC}"/>
    <cellStyle name="Normal 4 6 3 2 2" xfId="1129" xr:uid="{567A40EC-FABA-417F-B06A-D8DD3F51ADDE}"/>
    <cellStyle name="Normal 4 6 3 2 2 2" xfId="1130" xr:uid="{D3FBA1B1-385A-4C71-A545-EC0B291F2FCB}"/>
    <cellStyle name="Normal 4 6 3 2 3" xfId="1131" xr:uid="{6C9A84F8-D89A-4B46-885A-1C47297CB1DB}"/>
    <cellStyle name="Normal 4 6 3 3" xfId="1132" xr:uid="{FB2DBAE6-8E83-4FCF-8227-624AF9E269E8}"/>
    <cellStyle name="Normal 4 6 3 3 2" xfId="1133" xr:uid="{5AE4312C-276F-4FA0-B486-12CC9C0C7EC4}"/>
    <cellStyle name="Normal 4 6 3 4" xfId="1134" xr:uid="{F47A5FB3-9E87-471A-AC34-8246A9ED00E8}"/>
    <cellStyle name="Normal 4 6 4" xfId="1135" xr:uid="{7EACE811-D2A9-4362-B2F4-0287843C1947}"/>
    <cellStyle name="Normal 4 6 4 2" xfId="1136" xr:uid="{D085EF44-0AC3-4FA9-9EB4-84A46AA1CDD8}"/>
    <cellStyle name="Normal 4 6 4 2 2" xfId="1137" xr:uid="{058DD8D2-989B-4C0F-9949-492E7D02D038}"/>
    <cellStyle name="Normal 4 6 4 3" xfId="1138" xr:uid="{ED14F0FC-4621-4259-A297-9075D65C8382}"/>
    <cellStyle name="Normal 4 6 5" xfId="1139" xr:uid="{1937C2C8-2B81-488D-920D-C33E65CB8451}"/>
    <cellStyle name="Normal 4 6 5 2" xfId="1140" xr:uid="{C96A04E2-19E3-407E-BB9F-3777D1496764}"/>
    <cellStyle name="Normal 4 6 6" xfId="1141" xr:uid="{1FF1F04C-5BC3-4D3A-A4EA-1269D8DA91E6}"/>
    <cellStyle name="Normal 4 7" xfId="1142" xr:uid="{4AB9B88A-FD76-4D78-AD9A-A824E25E6C5F}"/>
    <cellStyle name="Normal 4 7 2" xfId="1143" xr:uid="{15851102-977F-4F98-8DB6-B72766042FF7}"/>
    <cellStyle name="Normal 4 7 2 2" xfId="1144" xr:uid="{B5B6C6CF-51B5-4C45-B160-AE61875CB9DA}"/>
    <cellStyle name="Normal 4 7 2 2 2" xfId="1145" xr:uid="{27645EA9-523B-449D-9740-75F5427BD7EF}"/>
    <cellStyle name="Normal 4 7 2 2 2 2" xfId="1146" xr:uid="{EF9FB797-C426-4466-8FB9-4BFF291A2874}"/>
    <cellStyle name="Normal 4 7 2 2 3" xfId="1147" xr:uid="{6A6310FC-16C0-4B38-80C8-1396C7DBF40D}"/>
    <cellStyle name="Normal 4 7 2 3" xfId="1148" xr:uid="{30D5EE53-7F04-44DA-88E0-B6FBD317E6B6}"/>
    <cellStyle name="Normal 4 7 2 3 2" xfId="1149" xr:uid="{D43D6E4B-87EB-4F9B-9921-4156D4176163}"/>
    <cellStyle name="Normal 4 7 2 4" xfId="1150" xr:uid="{70B2E9B5-0122-469D-9F84-622679FADEE3}"/>
    <cellStyle name="Normal 4 7 3" xfId="1151" xr:uid="{F0C0BFC5-8809-47C2-9D62-8BE620B703DA}"/>
    <cellStyle name="Normal 4 7 3 2" xfId="1152" xr:uid="{63158E48-74B5-43E9-95B9-5D822D3219AE}"/>
    <cellStyle name="Normal 4 7 3 2 2" xfId="1153" xr:uid="{59C8E0D9-666F-4B8D-AA3C-1A2D232CBAC7}"/>
    <cellStyle name="Normal 4 7 3 3" xfId="1154" xr:uid="{47638BD4-7ADE-436C-B260-2808154E4FFE}"/>
    <cellStyle name="Normal 4 7 4" xfId="1155" xr:uid="{88D2ABA7-EF73-4AA6-AEFA-FAA522154153}"/>
    <cellStyle name="Normal 4 7 4 2" xfId="1156" xr:uid="{55477685-4511-4A30-A3D0-0F9ED2103F03}"/>
    <cellStyle name="Normal 4 7 5" xfId="1157" xr:uid="{2CC56764-60E1-46D5-94FB-BD618B064A98}"/>
    <cellStyle name="Normal 4 8" xfId="1158" xr:uid="{EB55B948-FB20-4F00-9329-A75CD8B15F33}"/>
    <cellStyle name="Normal 4 8 2" xfId="1159" xr:uid="{A3A766F8-0188-44C7-8AAA-816193C3E9D8}"/>
    <cellStyle name="Normal 4 8 2 2" xfId="1160" xr:uid="{C5112963-BA61-4CE1-9B91-29F18467914F}"/>
    <cellStyle name="Normal 4 8 2 2 2" xfId="1161" xr:uid="{3020B524-25C6-48F2-BFB5-7312D29FF2F2}"/>
    <cellStyle name="Normal 4 8 2 3" xfId="1162" xr:uid="{AFE55516-8A4D-4CE7-B92F-1E473C937F81}"/>
    <cellStyle name="Normal 4 8 3" xfId="1163" xr:uid="{5D365B4B-6EC9-49C2-9EB3-47E7274F3351}"/>
    <cellStyle name="Normal 4 8 3 2" xfId="1164" xr:uid="{C4D6E3FB-27C6-4BFD-8FD7-6235C0220C6B}"/>
    <cellStyle name="Normal 4 8 4" xfId="1165" xr:uid="{AB9E2271-27DA-4A46-95C4-87C2BD674895}"/>
    <cellStyle name="Normal 4 9" xfId="1166" xr:uid="{F89A1BC5-82D7-4445-B911-40BA334DDE4A}"/>
    <cellStyle name="Normal 4 9 2" xfId="1167" xr:uid="{C8F0EAB4-FD94-4244-8079-7924D9C63953}"/>
    <cellStyle name="Normal 4 9 2 2" xfId="1168" xr:uid="{F6927B53-412F-441D-AA86-6689EFA124F8}"/>
    <cellStyle name="Normal 4 9 3" xfId="1169" xr:uid="{B4E0E4DA-D95C-4FC2-924E-A1EF94908A54}"/>
    <cellStyle name="Normal 5" xfId="1170" xr:uid="{B2118372-3AE1-45A0-8250-F24BFA71130F}"/>
    <cellStyle name="Normal 6" xfId="1171" xr:uid="{42EF1279-653C-4878-9281-399ADFE384AF}"/>
    <cellStyle name="Normal 6 2" xfId="1172" xr:uid="{6F0A5003-2BC1-4E5E-94B7-13AAE14A2789}"/>
    <cellStyle name="Normal 7" xfId="1173" xr:uid="{BE728A85-ED2E-47EE-8E86-210433D2A742}"/>
    <cellStyle name="Normal 7 2" xfId="1174" xr:uid="{95424EAB-C111-4985-9DDD-81971BD285E4}"/>
    <cellStyle name="Normal 7 2 2" xfId="1175" xr:uid="{9C29F0B2-2B1B-49CE-A65E-E713FB32C86C}"/>
    <cellStyle name="Normal 7 2 2 2" xfId="1176" xr:uid="{6EF29181-DA06-47FB-8341-7DB9A9765E47}"/>
    <cellStyle name="Normal 7 2 2 2 2" xfId="1177" xr:uid="{EF83B03C-46F6-4716-A331-B427280B9D54}"/>
    <cellStyle name="Normal 7 2 2 2 2 2" xfId="1178" xr:uid="{FF70B07D-A2DC-4697-BC10-D69AA6F4A243}"/>
    <cellStyle name="Normal 7 2 2 2 2 2 2" xfId="1179" xr:uid="{E585F530-0466-46A2-B928-C67FF19CE85C}"/>
    <cellStyle name="Normal 7 2 2 2 2 2 2 2" xfId="1180" xr:uid="{DDC7C8AB-FC1D-441C-9F4F-486940400ECB}"/>
    <cellStyle name="Normal 7 2 2 2 2 2 2 2 2" xfId="1181" xr:uid="{A9480D80-AED4-4FDA-92A5-74512A40DC51}"/>
    <cellStyle name="Normal 7 2 2 2 2 2 2 3" xfId="1182" xr:uid="{145A63F2-ED20-4D02-9E4D-EE38D8415CB0}"/>
    <cellStyle name="Normal 7 2 2 2 2 2 3" xfId="1183" xr:uid="{B65B222F-C0B6-4A3C-AA48-1B93BC20494A}"/>
    <cellStyle name="Normal 7 2 2 2 2 2 3 2" xfId="1184" xr:uid="{0C1BA068-7F18-4921-B7FE-A32C22BE8233}"/>
    <cellStyle name="Normal 7 2 2 2 2 2 4" xfId="1185" xr:uid="{6420FF87-A345-46ED-B16B-E2920AAAF3EE}"/>
    <cellStyle name="Normal 7 2 2 2 2 3" xfId="1186" xr:uid="{DA7E56A5-FED8-4429-9FCC-4D3C09B445CE}"/>
    <cellStyle name="Normal 7 2 2 2 2 3 2" xfId="1187" xr:uid="{5CD9E2A5-C069-4ED7-BFAF-55DEC9E2C395}"/>
    <cellStyle name="Normal 7 2 2 2 2 3 2 2" xfId="1188" xr:uid="{16619E4C-FB52-451E-BD29-A8BF0D3E9249}"/>
    <cellStyle name="Normal 7 2 2 2 2 3 3" xfId="1189" xr:uid="{CF56C203-8F94-4086-B415-A4AD268919E1}"/>
    <cellStyle name="Normal 7 2 2 2 2 4" xfId="1190" xr:uid="{6BEF7C2B-933B-4CA9-9AF6-0CE89CD3A9EF}"/>
    <cellStyle name="Normal 7 2 2 2 2 4 2" xfId="1191" xr:uid="{6EBC0B60-BF86-4FE7-9BA9-083ABE1093BE}"/>
    <cellStyle name="Normal 7 2 2 2 2 5" xfId="1192" xr:uid="{E97ABB30-3D74-400C-BD05-9A0B4CAEECD0}"/>
    <cellStyle name="Normal 7 2 2 2 3" xfId="1193" xr:uid="{F4FDD219-9D80-479A-B385-9FC31EF9748D}"/>
    <cellStyle name="Normal 7 2 2 2 3 2" xfId="1194" xr:uid="{695CCD74-BE92-4EB1-B6DA-FC628CCC3966}"/>
    <cellStyle name="Normal 7 2 2 2 3 2 2" xfId="1195" xr:uid="{13DB11B9-7D67-4415-8420-BD6D7102E78C}"/>
    <cellStyle name="Normal 7 2 2 2 3 2 2 2" xfId="1196" xr:uid="{34EB01B2-A84E-4D12-8B0E-CEADF0A804D0}"/>
    <cellStyle name="Normal 7 2 2 2 3 2 3" xfId="1197" xr:uid="{4AA13B43-A082-4362-9043-1057B4B3688B}"/>
    <cellStyle name="Normal 7 2 2 2 3 3" xfId="1198" xr:uid="{F976B01B-3F9B-4C76-BD8D-D8501A25EB0E}"/>
    <cellStyle name="Normal 7 2 2 2 3 3 2" xfId="1199" xr:uid="{32C70EF2-5CE7-4477-BB80-E9A4BCE0007C}"/>
    <cellStyle name="Normal 7 2 2 2 3 4" xfId="1200" xr:uid="{D2666244-8C71-4668-8898-4C6AA48545BD}"/>
    <cellStyle name="Normal 7 2 2 2 4" xfId="1201" xr:uid="{2EF86977-8FDE-4D40-BE22-ED2764A63553}"/>
    <cellStyle name="Normal 7 2 2 2 4 2" xfId="1202" xr:uid="{9C73E95F-9A32-4934-926D-026354D1160D}"/>
    <cellStyle name="Normal 7 2 2 2 4 2 2" xfId="1203" xr:uid="{E27122AA-C924-4FF8-AD7E-D3792093C26C}"/>
    <cellStyle name="Normal 7 2 2 2 4 3" xfId="1204" xr:uid="{ABDF819A-41BA-433F-AE4C-70AD34A7FA00}"/>
    <cellStyle name="Normal 7 2 2 2 5" xfId="1205" xr:uid="{0DFDC2AD-E9A9-43E5-9F41-8E589F367F5B}"/>
    <cellStyle name="Normal 7 2 2 2 5 2" xfId="1206" xr:uid="{35DF3B9A-6118-4DC8-B228-4F0A4F775F72}"/>
    <cellStyle name="Normal 7 2 2 2 6" xfId="1207" xr:uid="{3343816E-C86C-454A-8C03-D3D858338C0B}"/>
    <cellStyle name="Normal 7 2 2 3" xfId="1208" xr:uid="{DDF31194-85A8-43EB-8F46-606D73D8CB85}"/>
    <cellStyle name="Normal 7 2 2 3 2" xfId="1209" xr:uid="{53A254BB-C618-41D9-AFF6-2EF3CE429AF8}"/>
    <cellStyle name="Normal 7 2 2 3 2 2" xfId="1210" xr:uid="{FC2F9BAF-0E0C-4C68-BCF5-B486D92EF972}"/>
    <cellStyle name="Normal 7 2 2 3 2 2 2" xfId="1211" xr:uid="{DBF777C2-9CB0-4837-AD7C-B22E1417AB39}"/>
    <cellStyle name="Normal 7 2 2 3 2 2 2 2" xfId="1212" xr:uid="{817A9EB8-68D1-4A68-B0FF-244A2841F386}"/>
    <cellStyle name="Normal 7 2 2 3 2 2 3" xfId="1213" xr:uid="{B26FD2BC-7595-4163-B18D-A5C005E8232D}"/>
    <cellStyle name="Normal 7 2 2 3 2 3" xfId="1214" xr:uid="{30771FFC-1DBD-4923-B118-7FC08B80AB53}"/>
    <cellStyle name="Normal 7 2 2 3 2 3 2" xfId="1215" xr:uid="{5B907838-E159-41A8-8678-BD07BC1B7789}"/>
    <cellStyle name="Normal 7 2 2 3 2 4" xfId="1216" xr:uid="{F3E8626E-FEB6-4C0B-B746-176166CF8129}"/>
    <cellStyle name="Normal 7 2 2 3 3" xfId="1217" xr:uid="{8C2B4872-2D7A-4A53-8E8C-0488D8F2557B}"/>
    <cellStyle name="Normal 7 2 2 3 3 2" xfId="1218" xr:uid="{AE6F5F93-E4E1-4BED-B245-5A3FABF8FCED}"/>
    <cellStyle name="Normal 7 2 2 3 3 2 2" xfId="1219" xr:uid="{86ECACAC-94CC-41B6-ACEE-D3295B1B9632}"/>
    <cellStyle name="Normal 7 2 2 3 3 3" xfId="1220" xr:uid="{A5EC4F28-12CD-459D-9D44-E3B70079ECAE}"/>
    <cellStyle name="Normal 7 2 2 3 4" xfId="1221" xr:uid="{3B306D5A-F94F-400C-93B0-42B759844895}"/>
    <cellStyle name="Normal 7 2 2 3 4 2" xfId="1222" xr:uid="{7F6DDA47-A519-4CEE-8576-1CEB1CB35FC1}"/>
    <cellStyle name="Normal 7 2 2 3 5" xfId="1223" xr:uid="{B14EBA19-ED3B-416F-BF12-B73BE7FBD136}"/>
    <cellStyle name="Normal 7 2 2 4" xfId="1224" xr:uid="{69868ADB-3646-43D7-B159-81F8868D7D3A}"/>
    <cellStyle name="Normal 7 2 2 4 2" xfId="1225" xr:uid="{4937E0DD-AD27-403F-A900-4606CD22B64A}"/>
    <cellStyle name="Normal 7 2 2 4 2 2" xfId="1226" xr:uid="{1C1486EC-F4CD-4DE7-8465-E1AB8A94D4F4}"/>
    <cellStyle name="Normal 7 2 2 4 2 2 2" xfId="1227" xr:uid="{3E53B046-E94B-44DA-8F0B-2983FF6BCA2D}"/>
    <cellStyle name="Normal 7 2 2 4 2 3" xfId="1228" xr:uid="{BC6255FF-7001-407B-974A-5EDDF5D26321}"/>
    <cellStyle name="Normal 7 2 2 4 3" xfId="1229" xr:uid="{CEE61BE1-E44C-48AA-910D-446614FB234B}"/>
    <cellStyle name="Normal 7 2 2 4 3 2" xfId="1230" xr:uid="{89AD90C0-147E-4735-AAB3-EAF09927AB49}"/>
    <cellStyle name="Normal 7 2 2 4 4" xfId="1231" xr:uid="{6514AC1F-8D5C-4C28-A1AF-D3012C71CB07}"/>
    <cellStyle name="Normal 7 2 2 5" xfId="1232" xr:uid="{C989DF36-6415-4C3B-AC6B-51BA6D4A5429}"/>
    <cellStyle name="Normal 7 2 2 5 2" xfId="1233" xr:uid="{BC0BF51F-6951-4CEF-9496-BF820FB8A949}"/>
    <cellStyle name="Normal 7 2 2 5 2 2" xfId="1234" xr:uid="{71388B25-FAC0-4E56-BC5C-4E2C93E0922B}"/>
    <cellStyle name="Normal 7 2 2 5 3" xfId="1235" xr:uid="{35512ADA-24B7-43F5-AF89-D337D3429534}"/>
    <cellStyle name="Normal 7 2 2 6" xfId="1236" xr:uid="{F2DA9442-17AC-4825-A6E4-EF0D25F9CFE5}"/>
    <cellStyle name="Normal 7 2 2 6 2" xfId="1237" xr:uid="{81D1AA78-C111-480E-B08D-D90A641D6FC7}"/>
    <cellStyle name="Normal 7 2 2 7" xfId="1238" xr:uid="{5C0EFC8C-75DA-41DF-9BC8-73936372DCF7}"/>
    <cellStyle name="Normal 7 2 3" xfId="1239" xr:uid="{61729D86-CB23-41B8-9F27-577D15E66E61}"/>
    <cellStyle name="Normal 7 2 3 2" xfId="1240" xr:uid="{2177561A-7E53-4144-9BA9-318BA1625030}"/>
    <cellStyle name="Normal 7 2 3 2 2" xfId="1241" xr:uid="{BE6D38D2-5EDC-4762-BE0B-340D824CE82F}"/>
    <cellStyle name="Normal 7 2 3 2 2 2" xfId="1242" xr:uid="{60E03472-374D-409D-9BCF-64D77ED121A0}"/>
    <cellStyle name="Normal 7 2 3 2 2 2 2" xfId="1243" xr:uid="{A777F9F1-518C-49D6-94A3-DEB52B0D4F60}"/>
    <cellStyle name="Normal 7 2 3 2 2 2 2 2" xfId="1244" xr:uid="{AB0655FE-6D0B-418C-8302-2D5A354B2615}"/>
    <cellStyle name="Normal 7 2 3 2 2 2 3" xfId="1245" xr:uid="{E81BFF48-8687-4A53-BC5B-FB272CC5E841}"/>
    <cellStyle name="Normal 7 2 3 2 2 3" xfId="1246" xr:uid="{91A6ED4D-98AF-4782-80B3-5DF251DFC80B}"/>
    <cellStyle name="Normal 7 2 3 2 2 3 2" xfId="1247" xr:uid="{81AEBB0E-895C-4EC9-BF6D-CB484D4A2670}"/>
    <cellStyle name="Normal 7 2 3 2 2 4" xfId="1248" xr:uid="{1AACDA36-FAD2-4E59-9ED8-907DE1CB13BD}"/>
    <cellStyle name="Normal 7 2 3 2 3" xfId="1249" xr:uid="{52FE262D-2381-407C-AD8E-1177545CDCE7}"/>
    <cellStyle name="Normal 7 2 3 2 3 2" xfId="1250" xr:uid="{D5AFD8F3-5A08-4E54-991D-A1DD9DC0DE0B}"/>
    <cellStyle name="Normal 7 2 3 2 3 2 2" xfId="1251" xr:uid="{66F366BF-63C8-4645-A411-0534DD8CACC4}"/>
    <cellStyle name="Normal 7 2 3 2 3 3" xfId="1252" xr:uid="{55B26C3C-5BC0-451F-A484-EA3D0025B925}"/>
    <cellStyle name="Normal 7 2 3 2 4" xfId="1253" xr:uid="{2E6539FF-0757-4534-A5F8-1690EAEB7D0B}"/>
    <cellStyle name="Normal 7 2 3 2 4 2" xfId="1254" xr:uid="{8D773263-AE95-4ED4-B01E-F9D558DB46AC}"/>
    <cellStyle name="Normal 7 2 3 2 5" xfId="1255" xr:uid="{25268580-0327-4DEA-9895-9532CAAFBAAE}"/>
    <cellStyle name="Normal 7 2 3 3" xfId="1256" xr:uid="{BFD61C79-287D-4948-AD21-DB7CD4768E46}"/>
    <cellStyle name="Normal 7 2 3 3 2" xfId="1257" xr:uid="{3E9D279A-A72E-4D63-B1BD-64A3D7D292AC}"/>
    <cellStyle name="Normal 7 2 3 3 2 2" xfId="1258" xr:uid="{71B0F502-2FFC-4630-BE0D-B3C0565BFDF7}"/>
    <cellStyle name="Normal 7 2 3 3 2 2 2" xfId="1259" xr:uid="{D9BDD25D-5F29-4017-BD58-1CF30DE8D5C4}"/>
    <cellStyle name="Normal 7 2 3 3 2 3" xfId="1260" xr:uid="{DCBEB1DA-DA03-4D1C-8D43-D4166737C6EF}"/>
    <cellStyle name="Normal 7 2 3 3 3" xfId="1261" xr:uid="{45117657-2290-4FF3-8655-ABA020BF3FEF}"/>
    <cellStyle name="Normal 7 2 3 3 3 2" xfId="1262" xr:uid="{6DCCC09C-9031-4D21-9F8D-109FA9D9111F}"/>
    <cellStyle name="Normal 7 2 3 3 4" xfId="1263" xr:uid="{46CF8B68-21BC-4B6A-A862-AA203E217333}"/>
    <cellStyle name="Normal 7 2 3 4" xfId="1264" xr:uid="{A0E6E6E3-1584-486B-8AFE-80C496043E2D}"/>
    <cellStyle name="Normal 7 2 3 4 2" xfId="1265" xr:uid="{E2242545-5565-4D1C-AE47-7BA92FB0D4EA}"/>
    <cellStyle name="Normal 7 2 3 4 2 2" xfId="1266" xr:uid="{5759785D-DAEA-468C-9113-3D9BCADB33EC}"/>
    <cellStyle name="Normal 7 2 3 4 3" xfId="1267" xr:uid="{F8DA4BA0-8C2A-447E-8906-6B3EFBF1F64F}"/>
    <cellStyle name="Normal 7 2 3 5" xfId="1268" xr:uid="{6857914B-5B0D-44C1-94DA-74A579E84EB1}"/>
    <cellStyle name="Normal 7 2 3 5 2" xfId="1269" xr:uid="{5D73CFED-4773-4768-8940-0F06A574AD70}"/>
    <cellStyle name="Normal 7 2 3 6" xfId="1270" xr:uid="{D650CF3D-8730-431A-9529-451E22B1D607}"/>
    <cellStyle name="Normal 7 2 4" xfId="1271" xr:uid="{CCC42340-AFAB-46CB-AAF1-5B50BCFDD69C}"/>
    <cellStyle name="Normal 7 2 4 2" xfId="1272" xr:uid="{C6F8F627-4ED4-43F7-9828-BCE9A7966FAE}"/>
    <cellStyle name="Normal 7 2 4 2 2" xfId="1273" xr:uid="{9903B6C0-B040-4CB1-87A5-395186CDF0EB}"/>
    <cellStyle name="Normal 7 2 4 2 2 2" xfId="1274" xr:uid="{13814F3C-CEC7-4E2F-988C-AD1D38C53F4C}"/>
    <cellStyle name="Normal 7 2 4 2 2 2 2" xfId="1275" xr:uid="{8FA1A97F-FE36-4B69-A5D6-74B80F306B8E}"/>
    <cellStyle name="Normal 7 2 4 2 2 3" xfId="1276" xr:uid="{B92CEF53-2595-49BD-A0E4-84A14FF8A22F}"/>
    <cellStyle name="Normal 7 2 4 2 3" xfId="1277" xr:uid="{1D5757C8-04D7-4703-8D22-A134C0D79056}"/>
    <cellStyle name="Normal 7 2 4 2 3 2" xfId="1278" xr:uid="{0548ED2F-F027-482E-AEB5-A189D071A4F5}"/>
    <cellStyle name="Normal 7 2 4 2 4" xfId="1279" xr:uid="{6B7D2F49-C950-4E0D-83EB-413BE704F65D}"/>
    <cellStyle name="Normal 7 2 4 3" xfId="1280" xr:uid="{0DF2EE9E-E2DB-4A7C-B661-E4C0041FE6BD}"/>
    <cellStyle name="Normal 7 2 4 3 2" xfId="1281" xr:uid="{07F0C387-F5E3-472A-98DB-DFE0EDD6CCB9}"/>
    <cellStyle name="Normal 7 2 4 3 2 2" xfId="1282" xr:uid="{C89E460B-AA56-4D07-A99F-DE3456A2AAC4}"/>
    <cellStyle name="Normal 7 2 4 3 3" xfId="1283" xr:uid="{858FF0D4-1A96-4C91-80F9-19AE2C6093CA}"/>
    <cellStyle name="Normal 7 2 4 4" xfId="1284" xr:uid="{142DD7A8-17F9-4DC2-AE38-00D3F1E4E9B0}"/>
    <cellStyle name="Normal 7 2 4 4 2" xfId="1285" xr:uid="{E8795160-D869-45A2-9D9B-DF08556335D9}"/>
    <cellStyle name="Normal 7 2 4 5" xfId="1286" xr:uid="{71CDED34-5E04-4E9C-BCB5-43ACD4AEC66D}"/>
    <cellStyle name="Normal 7 2 5" xfId="1287" xr:uid="{498B0CE5-76C2-4D54-8BEE-2553CB5A27BE}"/>
    <cellStyle name="Normal 7 2 5 2" xfId="1288" xr:uid="{F0A02E84-CD57-4FF6-8254-0BB441C84C9F}"/>
    <cellStyle name="Normal 7 2 5 2 2" xfId="1289" xr:uid="{91E6B400-8D84-415A-8A0C-152E11A7D730}"/>
    <cellStyle name="Normal 7 2 5 2 2 2" xfId="1290" xr:uid="{84013576-3086-4B47-9CDF-020365BED4FB}"/>
    <cellStyle name="Normal 7 2 5 2 3" xfId="1291" xr:uid="{49997637-ADA3-46EE-94C1-47B06DD74949}"/>
    <cellStyle name="Normal 7 2 5 3" xfId="1292" xr:uid="{0CFA76E7-6AA8-4EDB-8BB1-E01381C089BC}"/>
    <cellStyle name="Normal 7 2 5 3 2" xfId="1293" xr:uid="{D64D1911-5E59-40B1-8E74-6D8355DA52E5}"/>
    <cellStyle name="Normal 7 2 5 4" xfId="1294" xr:uid="{AB765F06-A224-4757-80C8-6F80FDDB5F58}"/>
    <cellStyle name="Normal 7 2 6" xfId="1295" xr:uid="{3CA496B8-832B-4036-907B-98E697ADA1D3}"/>
    <cellStyle name="Normal 7 2 6 2" xfId="1296" xr:uid="{E8DD09E8-C0AB-4333-9952-4C387CEB36A3}"/>
    <cellStyle name="Normal 7 2 6 2 2" xfId="1297" xr:uid="{E35D2998-BA34-49CA-A0F4-3F9DE493ED8B}"/>
    <cellStyle name="Normal 7 2 6 3" xfId="1298" xr:uid="{3F7021B5-6B05-43AD-8FEC-1515F3BDDEA8}"/>
    <cellStyle name="Normal 7 2 7" xfId="1299" xr:uid="{27CEF3F5-8210-4881-98D6-A6552FBFE217}"/>
    <cellStyle name="Normal 7 2 7 2" xfId="1300" xr:uid="{971BD7D6-FC44-4C9E-AEEE-88AFCBAA8C37}"/>
    <cellStyle name="Normal 7 2 8" xfId="1301" xr:uid="{FD409659-0CF4-43D1-9D77-E6BF4240CD6C}"/>
    <cellStyle name="Normal 7 3" xfId="1302" xr:uid="{4381FC14-BFE2-464C-B4CA-1595D352DD23}"/>
    <cellStyle name="Normal 7 3 2" xfId="1303" xr:uid="{CB923785-6E1A-4B50-AD72-371AEAAF3A3E}"/>
    <cellStyle name="Normal 7 3 2 2" xfId="1304" xr:uid="{CB66B0F5-FF45-43FA-9D4E-D712D9E3FC24}"/>
    <cellStyle name="Normal 7 3 2 2 2" xfId="1305" xr:uid="{37329263-2945-42F5-BDBC-C00EEC684E73}"/>
    <cellStyle name="Normal 7 3 2 2 2 2" xfId="1306" xr:uid="{2ED78C46-AC48-4540-B9B6-22B715B9BAA7}"/>
    <cellStyle name="Normal 7 3 2 2 2 2 2" xfId="1307" xr:uid="{FD4CC1E4-53C7-4524-9602-14DB270D5496}"/>
    <cellStyle name="Normal 7 3 2 2 2 2 2 2" xfId="1308" xr:uid="{9644C1E5-C001-47BE-8930-DC8826D0ECA8}"/>
    <cellStyle name="Normal 7 3 2 2 2 2 3" xfId="1309" xr:uid="{8AAADF24-BF67-4695-9BA3-4C2805E53D5E}"/>
    <cellStyle name="Normal 7 3 2 2 2 3" xfId="1310" xr:uid="{D0FE42AE-F69A-4877-A803-E060D51B7C81}"/>
    <cellStyle name="Normal 7 3 2 2 2 3 2" xfId="1311" xr:uid="{4FAF8314-1406-4F00-946C-12FF15B0817C}"/>
    <cellStyle name="Normal 7 3 2 2 2 4" xfId="1312" xr:uid="{E2CF18A1-AB35-4DFC-927A-CD0ACA2D6E3C}"/>
    <cellStyle name="Normal 7 3 2 2 3" xfId="1313" xr:uid="{07DDE9C5-0ADB-47F9-999B-AC276305048C}"/>
    <cellStyle name="Normal 7 3 2 2 3 2" xfId="1314" xr:uid="{F227DB49-6A36-42ED-9E09-0C5FFFA3CE04}"/>
    <cellStyle name="Normal 7 3 2 2 3 2 2" xfId="1315" xr:uid="{6D09169E-AA25-46D9-ADD5-F834588692B0}"/>
    <cellStyle name="Normal 7 3 2 2 3 3" xfId="1316" xr:uid="{531407B1-7ECA-4357-A99D-FCB98B995424}"/>
    <cellStyle name="Normal 7 3 2 2 4" xfId="1317" xr:uid="{D40AA8F4-F269-46BE-A739-D46E8375DE8C}"/>
    <cellStyle name="Normal 7 3 2 2 4 2" xfId="1318" xr:uid="{8EA3898F-281D-46DC-ADF9-991ECAF4A7DA}"/>
    <cellStyle name="Normal 7 3 2 2 5" xfId="1319" xr:uid="{F60B187A-00ED-4905-92E6-503314B4A31C}"/>
    <cellStyle name="Normal 7 3 2 3" xfId="1320" xr:uid="{F1473787-2F2A-44E2-9FB6-FD031F2518CB}"/>
    <cellStyle name="Normal 7 3 2 3 2" xfId="1321" xr:uid="{11D51DFB-ED1E-449F-97B8-5C34419446A4}"/>
    <cellStyle name="Normal 7 3 2 3 2 2" xfId="1322" xr:uid="{9D0BB85E-30D4-4E5B-AF71-6445045D47F8}"/>
    <cellStyle name="Normal 7 3 2 3 2 2 2" xfId="1323" xr:uid="{0CCA7BE3-98E0-4EF5-BFF9-D9A4F2F15AE1}"/>
    <cellStyle name="Normal 7 3 2 3 2 3" xfId="1324" xr:uid="{DFA8E408-90CA-4CEF-8224-DD1959570CDF}"/>
    <cellStyle name="Normal 7 3 2 3 3" xfId="1325" xr:uid="{413F2320-5267-4A0D-955D-CAC8E5D9C950}"/>
    <cellStyle name="Normal 7 3 2 3 3 2" xfId="1326" xr:uid="{B6624B8A-69ED-47B7-96EA-6CEC57191C93}"/>
    <cellStyle name="Normal 7 3 2 3 4" xfId="1327" xr:uid="{2ECF1D4E-7094-41C0-BE9A-D203605BBFE6}"/>
    <cellStyle name="Normal 7 3 2 4" xfId="1328" xr:uid="{BB2CF8EA-6105-4DAF-B492-CB2C24CE331A}"/>
    <cellStyle name="Normal 7 3 2 4 2" xfId="1329" xr:uid="{9539C26B-60D8-4F2B-97BB-1DB916531C8D}"/>
    <cellStyle name="Normal 7 3 2 4 2 2" xfId="1330" xr:uid="{33848D30-B808-4324-9130-B0C566BC8D8E}"/>
    <cellStyle name="Normal 7 3 2 4 3" xfId="1331" xr:uid="{66F62418-455E-49F1-8B12-7116B60AF3B5}"/>
    <cellStyle name="Normal 7 3 2 5" xfId="1332" xr:uid="{8308FFB6-F467-4697-9278-4901ADF82412}"/>
    <cellStyle name="Normal 7 3 2 5 2" xfId="1333" xr:uid="{562AF51B-11EC-4E48-90EB-537FEDAD75A9}"/>
    <cellStyle name="Normal 7 3 2 6" xfId="1334" xr:uid="{7C98B9A4-5CFC-4A8B-873A-471B08E56F55}"/>
    <cellStyle name="Normal 7 3 3" xfId="1335" xr:uid="{4BE83B8A-B779-4BC5-B1F0-7E5C2C8BD3A6}"/>
    <cellStyle name="Normal 7 3 3 2" xfId="1336" xr:uid="{0A36C7BB-2F85-433A-8714-0A7B172A545B}"/>
    <cellStyle name="Normal 7 3 3 2 2" xfId="1337" xr:uid="{005F6D2B-A235-4BEE-8E78-CD0C07522298}"/>
    <cellStyle name="Normal 7 3 3 2 2 2" xfId="1338" xr:uid="{EBFBAA61-1C3A-4DA1-9DAF-336F1BD73D03}"/>
    <cellStyle name="Normal 7 3 3 2 2 2 2" xfId="1339" xr:uid="{3156951B-2159-4258-8428-D36671D9721A}"/>
    <cellStyle name="Normal 7 3 3 2 2 3" xfId="1340" xr:uid="{4C6D9A9F-35AC-44AF-9DBB-604FD5A9F2A7}"/>
    <cellStyle name="Normal 7 3 3 2 3" xfId="1341" xr:uid="{DF5560C8-3083-4FA2-8FD5-FF7F9CB65629}"/>
    <cellStyle name="Normal 7 3 3 2 3 2" xfId="1342" xr:uid="{5E20D4DC-86C7-4777-9E55-52E9E5351171}"/>
    <cellStyle name="Normal 7 3 3 2 4" xfId="1343" xr:uid="{2C416DB7-06D9-48A3-9A40-02E3234E6A8A}"/>
    <cellStyle name="Normal 7 3 3 3" xfId="1344" xr:uid="{62B168E7-968A-4A50-AB8D-ED46A6248249}"/>
    <cellStyle name="Normal 7 3 3 3 2" xfId="1345" xr:uid="{18784FDB-EB15-4960-8C45-09FABD7BB04A}"/>
    <cellStyle name="Normal 7 3 3 3 2 2" xfId="1346" xr:uid="{3DE89F70-C388-4C09-B927-6A4770E94757}"/>
    <cellStyle name="Normal 7 3 3 3 3" xfId="1347" xr:uid="{CCD8359F-3C90-4D5F-9C84-8DAD5E3D9EA3}"/>
    <cellStyle name="Normal 7 3 3 4" xfId="1348" xr:uid="{BAF3E735-DAC8-4236-9884-842DC541D1D3}"/>
    <cellStyle name="Normal 7 3 3 4 2" xfId="1349" xr:uid="{7465D6E8-8343-4A75-9E2F-B86BF0FC6F59}"/>
    <cellStyle name="Normal 7 3 3 5" xfId="1350" xr:uid="{CD10A16E-CF10-4AFF-A2B2-34E27353B0A5}"/>
    <cellStyle name="Normal 7 3 4" xfId="1351" xr:uid="{2CBEA62A-B6B8-4CED-9D02-6A4845C30A6D}"/>
    <cellStyle name="Normal 7 3 4 2" xfId="1352" xr:uid="{A5B26722-8249-4D31-AF45-0957C384B744}"/>
    <cellStyle name="Normal 7 3 4 2 2" xfId="1353" xr:uid="{BA7C09F1-4C06-4325-A16B-CE2AD1B5741C}"/>
    <cellStyle name="Normal 7 3 4 2 2 2" xfId="1354" xr:uid="{D038BBBB-AFF5-4CEA-AA87-2C861BC096A6}"/>
    <cellStyle name="Normal 7 3 4 2 3" xfId="1355" xr:uid="{55160D72-4843-4D4B-A539-834A24BBB1AE}"/>
    <cellStyle name="Normal 7 3 4 3" xfId="1356" xr:uid="{1CC17A28-3906-416C-8FAC-189644F3948F}"/>
    <cellStyle name="Normal 7 3 4 3 2" xfId="1357" xr:uid="{48136A5D-DECE-4A88-9D2E-A7B10E2835B8}"/>
    <cellStyle name="Normal 7 3 4 4" xfId="1358" xr:uid="{1F89983A-D0CF-414C-AAE1-73C0A991BE85}"/>
    <cellStyle name="Normal 7 3 5" xfId="1359" xr:uid="{9B891994-9924-4E4C-AF69-A90A3D3C00FA}"/>
    <cellStyle name="Normal 7 3 5 2" xfId="1360" xr:uid="{0CF37E39-FFE3-45C6-BC7C-E36AFFE1A3DC}"/>
    <cellStyle name="Normal 7 3 5 2 2" xfId="1361" xr:uid="{52712020-778F-4FF6-A20C-A1DF725DCAE9}"/>
    <cellStyle name="Normal 7 3 5 3" xfId="1362" xr:uid="{A459CA37-F615-4D26-8DE0-15E9501BC29B}"/>
    <cellStyle name="Normal 7 3 6" xfId="1363" xr:uid="{4FC81F57-97F1-4203-A73B-4A04B2807B97}"/>
    <cellStyle name="Normal 7 3 6 2" xfId="1364" xr:uid="{08AAE226-E652-40EF-AA84-33370F3142B2}"/>
    <cellStyle name="Normal 7 3 7" xfId="1365" xr:uid="{4211E698-8C72-42B7-9558-B35C04545C8E}"/>
    <cellStyle name="Normal 7 4" xfId="1366" xr:uid="{F3F1BA82-FB01-4CBE-9843-B083D253E0FA}"/>
    <cellStyle name="Normal 7 4 2" xfId="1367" xr:uid="{3D3A03E6-670E-4F10-B4C4-C06DFBB5EB97}"/>
    <cellStyle name="Normal 7 4 2 2" xfId="1368" xr:uid="{ADD833E3-082B-4F0E-9852-DF7F74162A35}"/>
    <cellStyle name="Normal 7 4 2 2 2" xfId="1369" xr:uid="{44AD5510-E149-4BB9-9BEB-B4187561C551}"/>
    <cellStyle name="Normal 7 4 2 2 2 2" xfId="1370" xr:uid="{FCD0B6F7-B9C5-498C-84B1-44446531FABF}"/>
    <cellStyle name="Normal 7 4 2 2 2 2 2" xfId="1371" xr:uid="{455E7CBC-1FE4-4AB5-A8F8-AE5BAFC1BA7C}"/>
    <cellStyle name="Normal 7 4 2 2 2 3" xfId="1372" xr:uid="{746A2D29-0196-4466-B163-B8017286AFDC}"/>
    <cellStyle name="Normal 7 4 2 2 3" xfId="1373" xr:uid="{20E31BE4-E221-4EC1-8CF1-CAF636052A2C}"/>
    <cellStyle name="Normal 7 4 2 2 3 2" xfId="1374" xr:uid="{D5C5FD08-7ADB-4D2A-9BB3-060002B8C4EE}"/>
    <cellStyle name="Normal 7 4 2 2 4" xfId="1375" xr:uid="{11065FB4-2B43-411C-929B-0C1BAB637A5F}"/>
    <cellStyle name="Normal 7 4 2 3" xfId="1376" xr:uid="{00D187AB-53D4-4861-8C18-A952965562FD}"/>
    <cellStyle name="Normal 7 4 2 3 2" xfId="1377" xr:uid="{CDA9D53A-5AE3-40A5-88D5-83311BDE76FE}"/>
    <cellStyle name="Normal 7 4 2 3 2 2" xfId="1378" xr:uid="{A69C8243-8D83-4425-945C-0AB611454082}"/>
    <cellStyle name="Normal 7 4 2 3 3" xfId="1379" xr:uid="{6651C80A-B2E5-473C-9376-6BE533509446}"/>
    <cellStyle name="Normal 7 4 2 4" xfId="1380" xr:uid="{F4E00028-CFBF-4B65-867B-38227B81D497}"/>
    <cellStyle name="Normal 7 4 2 4 2" xfId="1381" xr:uid="{54CEA628-4BB6-4F1F-ABC0-4A5C8A07D913}"/>
    <cellStyle name="Normal 7 4 2 5" xfId="1382" xr:uid="{BF92EEF9-4E91-485F-A619-0A9A95C1BE25}"/>
    <cellStyle name="Normal 7 4 3" xfId="1383" xr:uid="{3D6DE657-3650-490D-AAB6-BD1B1A4EACAD}"/>
    <cellStyle name="Normal 7 4 3 2" xfId="1384" xr:uid="{DBEDE478-84D2-42F6-A677-AAC2A4730AC8}"/>
    <cellStyle name="Normal 7 4 3 2 2" xfId="1385" xr:uid="{816A6E32-778B-475A-9D47-97EC60B6319E}"/>
    <cellStyle name="Normal 7 4 3 2 2 2" xfId="1386" xr:uid="{1D0B6E59-6B53-40F7-9F7F-F73CD8090D35}"/>
    <cellStyle name="Normal 7 4 3 2 3" xfId="1387" xr:uid="{B97FFD9F-79DF-4A40-B936-25A89FF67D81}"/>
    <cellStyle name="Normal 7 4 3 3" xfId="1388" xr:uid="{64569E09-D42C-4B3A-BA06-AA4DD0FA78D8}"/>
    <cellStyle name="Normal 7 4 3 3 2" xfId="1389" xr:uid="{42543FC3-ACEF-4323-ADA1-05C29A13653E}"/>
    <cellStyle name="Normal 7 4 3 4" xfId="1390" xr:uid="{DC69D47B-0426-46CE-A9D8-5E9B4DA16CFA}"/>
    <cellStyle name="Normal 7 4 4" xfId="1391" xr:uid="{F1FBFBA9-6E07-43B3-A20C-EBF69654CBB4}"/>
    <cellStyle name="Normal 7 4 4 2" xfId="1392" xr:uid="{95A15857-CE1D-4AAC-A701-EF07BC8FFDC5}"/>
    <cellStyle name="Normal 7 4 4 2 2" xfId="1393" xr:uid="{3196AA1A-3D70-43E7-B195-0A418C906FAD}"/>
    <cellStyle name="Normal 7 4 4 3" xfId="1394" xr:uid="{E0B5B056-AC31-456B-BFB1-82BB51B2A208}"/>
    <cellStyle name="Normal 7 4 5" xfId="1395" xr:uid="{E2F17BA4-BA89-4CF2-BE84-B5593D2AA0EE}"/>
    <cellStyle name="Normal 7 4 5 2" xfId="1396" xr:uid="{F9D79BDF-4307-48E3-B745-8401AF48264E}"/>
    <cellStyle name="Normal 7 4 6" xfId="1397" xr:uid="{457F39F0-E423-43B3-BBE2-D3D18E23E37F}"/>
    <cellStyle name="Normal 7 5" xfId="1398" xr:uid="{A6F94723-F3F1-4E2D-95E5-B193B5266B6B}"/>
    <cellStyle name="Normal 7 5 2" xfId="1399" xr:uid="{77569BE8-829D-4950-8CF7-0E7B9B7C5CD5}"/>
    <cellStyle name="Normal 7 5 2 2" xfId="1400" xr:uid="{116BE0C3-77A9-46FB-AC2D-67E5F2C02E6B}"/>
    <cellStyle name="Normal 7 5 2 2 2" xfId="1401" xr:uid="{41CB6014-A587-4D68-8C18-EEEC4CE37A05}"/>
    <cellStyle name="Normal 7 5 2 2 2 2" xfId="1402" xr:uid="{E9171732-C5A5-46F5-9325-CECCB07DF523}"/>
    <cellStyle name="Normal 7 5 2 2 3" xfId="1403" xr:uid="{832EAB9D-F039-4FD4-98A9-767912F28E9F}"/>
    <cellStyle name="Normal 7 5 2 3" xfId="1404" xr:uid="{0941024C-A6F5-4445-BEBF-B2BA30FB7632}"/>
    <cellStyle name="Normal 7 5 2 3 2" xfId="1405" xr:uid="{7FF6BEAC-DC83-401E-B038-D47E87696EAE}"/>
    <cellStyle name="Normal 7 5 2 4" xfId="1406" xr:uid="{87CFC69E-1228-40FE-86E9-C783CE75E7E8}"/>
    <cellStyle name="Normal 7 5 3" xfId="1407" xr:uid="{CB2A5C77-5826-4C1D-A74E-5A4F1C4A66E6}"/>
    <cellStyle name="Normal 7 5 3 2" xfId="1408" xr:uid="{FC8BB97F-11C3-43A4-A0D7-FB74E2AE55B0}"/>
    <cellStyle name="Normal 7 5 3 2 2" xfId="1409" xr:uid="{48589B9D-148B-45A6-A31E-76E8B76C2B37}"/>
    <cellStyle name="Normal 7 5 3 3" xfId="1410" xr:uid="{2D46875B-F77C-493A-B9AD-F606D251D12C}"/>
    <cellStyle name="Normal 7 5 4" xfId="1411" xr:uid="{47A37D95-C3D6-441A-8038-56C895CF1811}"/>
    <cellStyle name="Normal 7 5 4 2" xfId="1412" xr:uid="{AEF3DCEB-BC87-4553-99EB-325A87A14533}"/>
    <cellStyle name="Normal 7 5 5" xfId="1413" xr:uid="{BA517AE9-45C0-4D86-83DE-78FE0FFBCB15}"/>
    <cellStyle name="Normal 7 6" xfId="1414" xr:uid="{6EE7D0DC-AB55-4A72-BA87-42688184D394}"/>
    <cellStyle name="Normal 7 6 2" xfId="1415" xr:uid="{4697CFF3-AD0E-46DC-8335-A092F01FF2A6}"/>
    <cellStyle name="Normal 7 6 2 2" xfId="1416" xr:uid="{48FD703B-EF9C-4C23-8644-D03C97A25FF0}"/>
    <cellStyle name="Normal 7 6 2 2 2" xfId="1417" xr:uid="{BE22A5E4-64FD-4F2D-92B1-DA8E42D3D048}"/>
    <cellStyle name="Normal 7 6 2 3" xfId="1418" xr:uid="{5CBA20D4-E903-49D2-A231-F522D44E3F06}"/>
    <cellStyle name="Normal 7 6 3" xfId="1419" xr:uid="{3801299B-A2FF-48C8-A0B6-FFEA920C6667}"/>
    <cellStyle name="Normal 7 6 3 2" xfId="1420" xr:uid="{6F0E9E01-0A73-4DB3-AFE1-740487D2640F}"/>
    <cellStyle name="Normal 7 6 4" xfId="1421" xr:uid="{283A2E6D-FB07-4A99-B84F-D3029FCEFC55}"/>
    <cellStyle name="Normal 7 7" xfId="1422" xr:uid="{2A4985B8-A2F5-4C3A-BA1E-851808C65D9A}"/>
    <cellStyle name="Normal 7 7 2" xfId="1423" xr:uid="{895A9B7F-5C70-4189-AB9F-914A055F2B85}"/>
    <cellStyle name="Normal 7 7 2 2" xfId="1424" xr:uid="{BE684767-401D-44E8-883C-9E111EC67F36}"/>
    <cellStyle name="Normal 7 7 3" xfId="1425" xr:uid="{CE6C6562-7EA0-4F03-919B-1C7A991DC1F6}"/>
    <cellStyle name="Normal 7 8" xfId="1426" xr:uid="{1FBDDC2B-2FA6-45C7-AFE2-599B8281B427}"/>
    <cellStyle name="Normal 7 8 2" xfId="1427" xr:uid="{85AFC4CC-FCC3-48A4-9FB1-424F894AA1EA}"/>
    <cellStyle name="Normal 7 9" xfId="1428" xr:uid="{11EA8F66-9038-4530-AC20-F8681EA60A92}"/>
    <cellStyle name="Normal 8" xfId="1429" xr:uid="{D659EAB1-9BC0-430E-9A28-764373E2D02E}"/>
    <cellStyle name="Normal 9" xfId="1430" xr:uid="{1C08D9D2-2585-4C17-AFF7-3CB2593E1C6E}"/>
    <cellStyle name="Normal_Sheet1" xfId="8" xr:uid="{A1A7649A-1051-4567-8EA8-9AD4460A298A}"/>
    <cellStyle name="Percent 2" xfId="1431" xr:uid="{4911756D-BCBA-423B-9ECD-A3EDBAF866C7}"/>
    <cellStyle name="Percent 2 2" xfId="1432" xr:uid="{F01FA7C4-C452-40B3-9EF9-BF098F21AF2C}"/>
    <cellStyle name="Percent 2 3" xfId="1433" xr:uid="{A5665FEC-79E4-430D-857F-41D0737AA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B209-9536-4D0B-BEFF-0D0DD67F715E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2" style="18" customWidth="1"/>
    <col min="4" max="4" width="10.875" style="1" customWidth="1"/>
    <col min="5" max="5" width="33.25" style="1" bestFit="1" customWidth="1"/>
    <col min="6" max="6" width="11.25" style="1" bestFit="1" customWidth="1"/>
    <col min="7" max="7" width="8.125" style="1" bestFit="1" customWidth="1"/>
    <col min="8" max="8" width="7.125" style="1" bestFit="1" customWidth="1"/>
    <col min="9" max="9" width="10.25" style="22" hidden="1" customWidth="1"/>
    <col min="10" max="10" width="11.5" style="22" hidden="1" customWidth="1"/>
    <col min="11" max="11" width="12.5" style="22" hidden="1" customWidth="1"/>
    <col min="12" max="12" width="12" style="20" bestFit="1" customWidth="1"/>
    <col min="13" max="13" width="12.125" style="22" hidden="1" customWidth="1"/>
    <col min="14" max="14" width="20.125" style="22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1612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</sheetData>
  <sheetProtection algorithmName="SHA-512" hashValue="jSBVwjRMR0mDL6CYacn/+F9LB+yM8ImcBxs80WWLEvn86BzPKdmeS24kkzz9KOt1pEeX74f1wS7IMYjycmo5eg==" saltValue="XpNZ8REQMn5UywOlUmAu3g==" spinCount="100000" sheet="1" sort="0" autoFilter="0"/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8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193-EEE5-468C-8134-79FF41006F43}">
  <sheetPr>
    <pageSetUpPr fitToPage="1"/>
  </sheetPr>
  <dimension ref="A1:N1030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2" style="18" customWidth="1"/>
    <col min="4" max="4" width="10.875" style="1" customWidth="1"/>
    <col min="5" max="5" width="33.25" style="1" bestFit="1" customWidth="1"/>
    <col min="6" max="6" width="11.25" style="1" bestFit="1" customWidth="1"/>
    <col min="7" max="7" width="8.125" style="1" bestFit="1" customWidth="1"/>
    <col min="8" max="8" width="7.125" style="1" bestFit="1" customWidth="1"/>
    <col min="9" max="9" width="10.25" style="22" hidden="1" customWidth="1"/>
    <col min="10" max="10" width="11.5" style="22" hidden="1" customWidth="1"/>
    <col min="11" max="11" width="12.5" style="22" hidden="1" customWidth="1"/>
    <col min="12" max="12" width="12" style="20" bestFit="1" customWidth="1"/>
    <col min="13" max="13" width="12.125" style="22" hidden="1" customWidth="1"/>
    <col min="14" max="14" width="20.125" style="22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1611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0" customHeight="1" x14ac:dyDescent="0.2">
      <c r="A4" s="2" t="s">
        <v>1</v>
      </c>
      <c r="B4" s="3" t="s">
        <v>2</v>
      </c>
      <c r="C4" s="17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21" t="s">
        <v>8</v>
      </c>
      <c r="J4" s="21" t="s">
        <v>9</v>
      </c>
      <c r="K4" s="21" t="s">
        <v>10</v>
      </c>
      <c r="L4" s="19" t="s">
        <v>11</v>
      </c>
      <c r="M4" s="21" t="s">
        <v>12</v>
      </c>
      <c r="N4" s="23" t="s">
        <v>13</v>
      </c>
    </row>
    <row r="5" spans="1:14" x14ac:dyDescent="0.2">
      <c r="A5" s="24" t="s">
        <v>1281</v>
      </c>
      <c r="B5" s="25" t="s">
        <v>1243</v>
      </c>
      <c r="C5" s="26">
        <v>3368925</v>
      </c>
      <c r="D5" s="27"/>
      <c r="E5" s="25" t="s">
        <v>1437</v>
      </c>
      <c r="F5" s="27" t="s">
        <v>1283</v>
      </c>
      <c r="G5" s="28">
        <v>2000</v>
      </c>
      <c r="H5" s="25" t="s">
        <v>40</v>
      </c>
      <c r="I5" s="29">
        <v>45.35</v>
      </c>
      <c r="J5" s="29">
        <v>0</v>
      </c>
      <c r="K5" s="29">
        <v>0</v>
      </c>
      <c r="L5" s="30">
        <v>6.2E-2</v>
      </c>
      <c r="M5" s="16">
        <v>2.8117000000000001</v>
      </c>
      <c r="N5" s="16">
        <v>48.161700000000003</v>
      </c>
    </row>
    <row r="6" spans="1:14" x14ac:dyDescent="0.2">
      <c r="A6" s="24" t="s">
        <v>1281</v>
      </c>
      <c r="B6" s="25" t="s">
        <v>15</v>
      </c>
      <c r="C6" s="26">
        <v>1584792</v>
      </c>
      <c r="D6" s="27"/>
      <c r="E6" s="25" t="s">
        <v>18</v>
      </c>
      <c r="F6" s="27" t="s">
        <v>1283</v>
      </c>
      <c r="G6" s="28">
        <v>1</v>
      </c>
      <c r="H6" s="25" t="s">
        <v>19</v>
      </c>
      <c r="I6" s="29">
        <v>64.16</v>
      </c>
      <c r="J6" s="29">
        <v>0</v>
      </c>
      <c r="K6" s="29">
        <v>17.739999999999998</v>
      </c>
      <c r="L6" s="30">
        <v>6.2E-2</v>
      </c>
      <c r="M6" s="16">
        <v>2.8780399999999999</v>
      </c>
      <c r="N6" s="16">
        <v>49.29804</v>
      </c>
    </row>
    <row r="7" spans="1:14" x14ac:dyDescent="0.2">
      <c r="A7" s="24" t="s">
        <v>1281</v>
      </c>
      <c r="B7" s="25" t="s">
        <v>20</v>
      </c>
      <c r="C7" s="26">
        <v>2227819</v>
      </c>
      <c r="D7" s="27"/>
      <c r="E7" s="25" t="s">
        <v>21</v>
      </c>
      <c r="F7" s="27" t="s">
        <v>1283</v>
      </c>
      <c r="G7" s="28">
        <v>1</v>
      </c>
      <c r="H7" s="25" t="s">
        <v>22</v>
      </c>
      <c r="I7" s="29">
        <v>19.32</v>
      </c>
      <c r="J7" s="29">
        <v>0</v>
      </c>
      <c r="K7" s="29">
        <v>6.45</v>
      </c>
      <c r="L7" s="30">
        <v>6.2E-2</v>
      </c>
      <c r="M7" s="16">
        <v>0.79794000000000009</v>
      </c>
      <c r="N7" s="16">
        <v>13.667940000000002</v>
      </c>
    </row>
    <row r="8" spans="1:14" x14ac:dyDescent="0.2">
      <c r="A8" s="24" t="s">
        <v>1281</v>
      </c>
      <c r="B8" s="25" t="s">
        <v>20</v>
      </c>
      <c r="C8" s="26">
        <v>2228637</v>
      </c>
      <c r="D8" s="27"/>
      <c r="E8" s="25" t="s">
        <v>23</v>
      </c>
      <c r="F8" s="27" t="s">
        <v>1283</v>
      </c>
      <c r="G8" s="28">
        <v>1</v>
      </c>
      <c r="H8" s="25" t="s">
        <v>22</v>
      </c>
      <c r="I8" s="29">
        <v>25.69</v>
      </c>
      <c r="J8" s="29">
        <v>0</v>
      </c>
      <c r="K8" s="29">
        <v>8.6999999999999993</v>
      </c>
      <c r="L8" s="30">
        <v>6.2E-2</v>
      </c>
      <c r="M8" s="16">
        <v>1.0533800000000002</v>
      </c>
      <c r="N8" s="16">
        <v>18.043380000000003</v>
      </c>
    </row>
    <row r="9" spans="1:14" x14ac:dyDescent="0.2">
      <c r="A9" s="24" t="s">
        <v>1281</v>
      </c>
      <c r="B9" s="25" t="s">
        <v>20</v>
      </c>
      <c r="C9" s="26">
        <v>1593977</v>
      </c>
      <c r="D9" s="27"/>
      <c r="E9" s="25" t="s">
        <v>24</v>
      </c>
      <c r="F9" s="27" t="s">
        <v>1283</v>
      </c>
      <c r="G9" s="28">
        <v>1</v>
      </c>
      <c r="H9" s="25" t="s">
        <v>22</v>
      </c>
      <c r="I9" s="29">
        <v>8.85</v>
      </c>
      <c r="J9" s="29">
        <v>0</v>
      </c>
      <c r="K9" s="29">
        <v>2.68</v>
      </c>
      <c r="L9" s="30">
        <v>6.2E-2</v>
      </c>
      <c r="M9" s="16">
        <v>0.38253999999999999</v>
      </c>
      <c r="N9" s="16">
        <v>6.5525399999999996</v>
      </c>
    </row>
    <row r="10" spans="1:14" x14ac:dyDescent="0.2">
      <c r="A10" s="24" t="s">
        <v>1281</v>
      </c>
      <c r="B10" s="25" t="s">
        <v>20</v>
      </c>
      <c r="C10" s="26">
        <v>1594060</v>
      </c>
      <c r="D10" s="27"/>
      <c r="E10" s="25" t="s">
        <v>25</v>
      </c>
      <c r="F10" s="27" t="s">
        <v>1283</v>
      </c>
      <c r="G10" s="28">
        <v>1</v>
      </c>
      <c r="H10" s="25" t="s">
        <v>22</v>
      </c>
      <c r="I10" s="29">
        <v>12.55</v>
      </c>
      <c r="J10" s="29">
        <v>0</v>
      </c>
      <c r="K10" s="29">
        <v>4.5999999999999996</v>
      </c>
      <c r="L10" s="30">
        <v>6.2E-2</v>
      </c>
      <c r="M10" s="16">
        <v>0.49290000000000006</v>
      </c>
      <c r="N10" s="16">
        <v>8.4429000000000016</v>
      </c>
    </row>
    <row r="11" spans="1:14" x14ac:dyDescent="0.2">
      <c r="A11" s="24" t="s">
        <v>1281</v>
      </c>
      <c r="B11" s="25" t="s">
        <v>20</v>
      </c>
      <c r="C11" s="26">
        <v>1594114</v>
      </c>
      <c r="D11" s="27"/>
      <c r="E11" s="25" t="s">
        <v>26</v>
      </c>
      <c r="F11" s="27" t="s">
        <v>1283</v>
      </c>
      <c r="G11" s="28">
        <v>1</v>
      </c>
      <c r="H11" s="25" t="s">
        <v>22</v>
      </c>
      <c r="I11" s="29">
        <v>14.22</v>
      </c>
      <c r="J11" s="29">
        <v>0</v>
      </c>
      <c r="K11" s="29">
        <v>4.1399999999999997</v>
      </c>
      <c r="L11" s="30">
        <v>6.2E-2</v>
      </c>
      <c r="M11" s="16">
        <v>0.62496000000000007</v>
      </c>
      <c r="N11" s="16">
        <v>10.704960000000002</v>
      </c>
    </row>
    <row r="12" spans="1:14" x14ac:dyDescent="0.2">
      <c r="A12" s="24" t="s">
        <v>1281</v>
      </c>
      <c r="B12" s="25" t="s">
        <v>20</v>
      </c>
      <c r="C12" s="26">
        <v>1594169</v>
      </c>
      <c r="D12" s="27"/>
      <c r="E12" s="25" t="s">
        <v>27</v>
      </c>
      <c r="F12" s="27" t="s">
        <v>1283</v>
      </c>
      <c r="G12" s="28">
        <v>1</v>
      </c>
      <c r="H12" s="25" t="s">
        <v>28</v>
      </c>
      <c r="I12" s="29">
        <v>59.48</v>
      </c>
      <c r="J12" s="29">
        <v>0</v>
      </c>
      <c r="K12" s="29">
        <v>26.12</v>
      </c>
      <c r="L12" s="30">
        <v>6.2E-2</v>
      </c>
      <c r="M12" s="16">
        <v>2.0683199999999999</v>
      </c>
      <c r="N12" s="16">
        <v>35.428319999999999</v>
      </c>
    </row>
    <row r="13" spans="1:14" x14ac:dyDescent="0.2">
      <c r="A13" s="24" t="s">
        <v>1281</v>
      </c>
      <c r="B13" s="25" t="s">
        <v>15</v>
      </c>
      <c r="C13" s="26">
        <v>1594086</v>
      </c>
      <c r="D13" s="27"/>
      <c r="E13" s="25" t="s">
        <v>29</v>
      </c>
      <c r="F13" s="27" t="s">
        <v>1283</v>
      </c>
      <c r="G13" s="28">
        <v>1</v>
      </c>
      <c r="H13" s="25" t="s">
        <v>28</v>
      </c>
      <c r="I13" s="29">
        <v>59.79</v>
      </c>
      <c r="J13" s="29">
        <v>0</v>
      </c>
      <c r="K13" s="29">
        <v>25.22</v>
      </c>
      <c r="L13" s="30">
        <v>6.2E-2</v>
      </c>
      <c r="M13" s="16">
        <v>2.1433399999999998</v>
      </c>
      <c r="N13" s="16">
        <v>36.713340000000002</v>
      </c>
    </row>
    <row r="14" spans="1:14" x14ac:dyDescent="0.2">
      <c r="A14" s="24" t="s">
        <v>1281</v>
      </c>
      <c r="B14" s="25" t="s">
        <v>20</v>
      </c>
      <c r="C14" s="26">
        <v>1586918</v>
      </c>
      <c r="D14" s="27"/>
      <c r="E14" s="25" t="s">
        <v>30</v>
      </c>
      <c r="F14" s="27" t="s">
        <v>1283</v>
      </c>
      <c r="G14" s="28">
        <v>1</v>
      </c>
      <c r="H14" s="25" t="s">
        <v>31</v>
      </c>
      <c r="I14" s="29">
        <v>52.84</v>
      </c>
      <c r="J14" s="29">
        <v>0</v>
      </c>
      <c r="K14" s="29">
        <v>15.58</v>
      </c>
      <c r="L14" s="30">
        <v>6.2E-2</v>
      </c>
      <c r="M14" s="16">
        <v>2.3101200000000004</v>
      </c>
      <c r="N14" s="16">
        <v>39.570120000000003</v>
      </c>
    </row>
    <row r="15" spans="1:14" x14ac:dyDescent="0.2">
      <c r="A15" s="24" t="s">
        <v>1281</v>
      </c>
      <c r="B15" s="25" t="s">
        <v>20</v>
      </c>
      <c r="C15" s="26">
        <v>1594011</v>
      </c>
      <c r="D15" s="27"/>
      <c r="E15" s="25" t="s">
        <v>32</v>
      </c>
      <c r="F15" s="27" t="s">
        <v>1283</v>
      </c>
      <c r="G15" s="28">
        <v>1</v>
      </c>
      <c r="H15" s="25" t="s">
        <v>28</v>
      </c>
      <c r="I15" s="29">
        <v>49.74</v>
      </c>
      <c r="J15" s="29">
        <v>0</v>
      </c>
      <c r="K15" s="29">
        <v>21.56</v>
      </c>
      <c r="L15" s="30">
        <v>6.2E-2</v>
      </c>
      <c r="M15" s="16">
        <v>1.7471600000000003</v>
      </c>
      <c r="N15" s="16">
        <v>29.927160000000004</v>
      </c>
    </row>
    <row r="16" spans="1:14" x14ac:dyDescent="0.2">
      <c r="A16" s="24" t="s">
        <v>1281</v>
      </c>
      <c r="B16" s="25" t="s">
        <v>1472</v>
      </c>
      <c r="C16" s="26">
        <v>9907345</v>
      </c>
      <c r="D16" s="27"/>
      <c r="E16" s="25" t="s">
        <v>1603</v>
      </c>
      <c r="F16" s="27" t="s">
        <v>1283</v>
      </c>
      <c r="G16" s="28">
        <v>1</v>
      </c>
      <c r="H16" s="25" t="s">
        <v>34</v>
      </c>
      <c r="I16" s="29">
        <v>158.5</v>
      </c>
      <c r="J16" s="29">
        <v>0</v>
      </c>
      <c r="K16" s="29">
        <v>0</v>
      </c>
      <c r="L16" s="30">
        <v>6.2E-2</v>
      </c>
      <c r="M16" s="16">
        <v>9.827</v>
      </c>
      <c r="N16" s="16">
        <v>168.327</v>
      </c>
    </row>
    <row r="17" spans="1:14" x14ac:dyDescent="0.2">
      <c r="A17" s="24" t="s">
        <v>1281</v>
      </c>
      <c r="B17" s="25" t="s">
        <v>35</v>
      </c>
      <c r="C17" s="26">
        <v>5036375</v>
      </c>
      <c r="D17" s="27"/>
      <c r="E17" s="25" t="s">
        <v>36</v>
      </c>
      <c r="F17" s="27" t="s">
        <v>1283</v>
      </c>
      <c r="G17" s="28">
        <v>1</v>
      </c>
      <c r="H17" s="25" t="s">
        <v>37</v>
      </c>
      <c r="I17" s="29">
        <v>26.8</v>
      </c>
      <c r="J17" s="29">
        <v>0</v>
      </c>
      <c r="K17" s="29">
        <v>0</v>
      </c>
      <c r="L17" s="30">
        <v>6.2E-2</v>
      </c>
      <c r="M17" s="16">
        <v>1.6616</v>
      </c>
      <c r="N17" s="16">
        <v>28.461600000000001</v>
      </c>
    </row>
    <row r="18" spans="1:14" x14ac:dyDescent="0.2">
      <c r="A18" s="24" t="s">
        <v>1281</v>
      </c>
      <c r="B18" s="25" t="s">
        <v>38</v>
      </c>
      <c r="C18" s="26">
        <v>5005117</v>
      </c>
      <c r="D18" s="27"/>
      <c r="E18" s="25" t="s">
        <v>39</v>
      </c>
      <c r="F18" s="27" t="s">
        <v>1283</v>
      </c>
      <c r="G18" s="28">
        <v>200</v>
      </c>
      <c r="H18" s="25" t="s">
        <v>40</v>
      </c>
      <c r="I18" s="29">
        <v>39.130000000000003</v>
      </c>
      <c r="J18" s="29">
        <v>0</v>
      </c>
      <c r="K18" s="29">
        <v>0</v>
      </c>
      <c r="L18" s="30">
        <v>6.2E-2</v>
      </c>
      <c r="M18" s="16">
        <v>2.4260600000000001</v>
      </c>
      <c r="N18" s="16">
        <v>41.556060000000002</v>
      </c>
    </row>
    <row r="19" spans="1:14" x14ac:dyDescent="0.2">
      <c r="A19" s="24" t="s">
        <v>1281</v>
      </c>
      <c r="B19" s="25" t="s">
        <v>15</v>
      </c>
      <c r="C19" s="26">
        <v>1586587</v>
      </c>
      <c r="D19" s="27"/>
      <c r="E19" s="25" t="s">
        <v>41</v>
      </c>
      <c r="F19" s="27" t="s">
        <v>1283</v>
      </c>
      <c r="G19" s="28">
        <v>1</v>
      </c>
      <c r="H19" s="25" t="s">
        <v>22</v>
      </c>
      <c r="I19" s="29">
        <v>21.96</v>
      </c>
      <c r="J19" s="29">
        <v>0</v>
      </c>
      <c r="K19" s="29">
        <v>7.8</v>
      </c>
      <c r="L19" s="30">
        <v>6.2E-2</v>
      </c>
      <c r="M19" s="16">
        <v>0.87792000000000003</v>
      </c>
      <c r="N19" s="16">
        <v>15.03792</v>
      </c>
    </row>
    <row r="20" spans="1:14" x14ac:dyDescent="0.2">
      <c r="A20" s="24" t="s">
        <v>1281</v>
      </c>
      <c r="B20" s="25" t="s">
        <v>15</v>
      </c>
      <c r="C20" s="26">
        <v>2227827</v>
      </c>
      <c r="D20" s="27"/>
      <c r="E20" s="25" t="s">
        <v>42</v>
      </c>
      <c r="F20" s="27" t="s">
        <v>1283</v>
      </c>
      <c r="G20" s="28">
        <v>1</v>
      </c>
      <c r="H20" s="25" t="s">
        <v>22</v>
      </c>
      <c r="I20" s="29">
        <v>27.12</v>
      </c>
      <c r="J20" s="29">
        <v>0</v>
      </c>
      <c r="K20" s="29">
        <v>9.7100000000000009</v>
      </c>
      <c r="L20" s="30">
        <v>6.2E-2</v>
      </c>
      <c r="M20" s="16">
        <v>1.07942</v>
      </c>
      <c r="N20" s="16">
        <v>18.489419999999999</v>
      </c>
    </row>
    <row r="21" spans="1:14" x14ac:dyDescent="0.2">
      <c r="A21" s="24" t="s">
        <v>1281</v>
      </c>
      <c r="B21" s="25" t="s">
        <v>15</v>
      </c>
      <c r="C21" s="26">
        <v>1593997</v>
      </c>
      <c r="D21" s="27"/>
      <c r="E21" s="25" t="s">
        <v>43</v>
      </c>
      <c r="F21" s="27" t="s">
        <v>1283</v>
      </c>
      <c r="G21" s="28">
        <v>1</v>
      </c>
      <c r="H21" s="25" t="s">
        <v>22</v>
      </c>
      <c r="I21" s="29">
        <v>12.6</v>
      </c>
      <c r="J21" s="29">
        <v>0</v>
      </c>
      <c r="K21" s="29">
        <v>5.24</v>
      </c>
      <c r="L21" s="30">
        <v>6.2E-2</v>
      </c>
      <c r="M21" s="16">
        <v>0.45631999999999995</v>
      </c>
      <c r="N21" s="16">
        <v>7.8163199999999993</v>
      </c>
    </row>
    <row r="22" spans="1:14" x14ac:dyDescent="0.2">
      <c r="A22" s="24" t="s">
        <v>1281</v>
      </c>
      <c r="B22" s="25" t="s">
        <v>15</v>
      </c>
      <c r="C22" s="26">
        <v>1594159</v>
      </c>
      <c r="D22" s="27"/>
      <c r="E22" s="25" t="s">
        <v>44</v>
      </c>
      <c r="F22" s="27" t="s">
        <v>1283</v>
      </c>
      <c r="G22" s="28">
        <v>1</v>
      </c>
      <c r="H22" s="25" t="s">
        <v>22</v>
      </c>
      <c r="I22" s="29">
        <v>19.63</v>
      </c>
      <c r="J22" s="29">
        <v>0</v>
      </c>
      <c r="K22" s="29">
        <v>7.34</v>
      </c>
      <c r="L22" s="30">
        <v>6.2E-2</v>
      </c>
      <c r="M22" s="16">
        <v>0.76197999999999999</v>
      </c>
      <c r="N22" s="16">
        <v>13.051979999999999</v>
      </c>
    </row>
    <row r="23" spans="1:14" x14ac:dyDescent="0.2">
      <c r="A23" s="24" t="s">
        <v>1281</v>
      </c>
      <c r="B23" s="25" t="s">
        <v>45</v>
      </c>
      <c r="C23" s="26">
        <v>5096431</v>
      </c>
      <c r="D23" s="27"/>
      <c r="E23" s="25" t="s">
        <v>46</v>
      </c>
      <c r="F23" s="27" t="s">
        <v>1283</v>
      </c>
      <c r="G23" s="28">
        <v>1</v>
      </c>
      <c r="H23" s="25" t="s">
        <v>22</v>
      </c>
      <c r="I23" s="29">
        <v>43.33</v>
      </c>
      <c r="J23" s="29">
        <v>0</v>
      </c>
      <c r="K23" s="29">
        <v>0</v>
      </c>
      <c r="L23" s="30">
        <v>6.2E-2</v>
      </c>
      <c r="M23" s="16">
        <v>2.6864599999999998</v>
      </c>
      <c r="N23" s="16">
        <v>46.016459999999995</v>
      </c>
    </row>
    <row r="24" spans="1:14" x14ac:dyDescent="0.2">
      <c r="A24" s="24" t="s">
        <v>1281</v>
      </c>
      <c r="B24" s="25" t="s">
        <v>1385</v>
      </c>
      <c r="C24" s="26">
        <v>4152019</v>
      </c>
      <c r="D24" s="27"/>
      <c r="E24" s="25" t="s">
        <v>1466</v>
      </c>
      <c r="F24" s="27" t="s">
        <v>1283</v>
      </c>
      <c r="G24" s="28">
        <v>1</v>
      </c>
      <c r="H24" s="25" t="s">
        <v>62</v>
      </c>
      <c r="I24" s="29">
        <v>49.95</v>
      </c>
      <c r="J24" s="29">
        <v>0</v>
      </c>
      <c r="K24" s="29">
        <v>0</v>
      </c>
      <c r="L24" s="30">
        <v>6.2E-2</v>
      </c>
      <c r="M24" s="16">
        <v>3.0969000000000002</v>
      </c>
      <c r="N24" s="16">
        <v>53.046900000000001</v>
      </c>
    </row>
    <row r="25" spans="1:14" x14ac:dyDescent="0.2">
      <c r="A25" s="24" t="s">
        <v>1281</v>
      </c>
      <c r="B25" s="25" t="s">
        <v>45</v>
      </c>
      <c r="C25" s="26">
        <v>4022307</v>
      </c>
      <c r="D25" s="27"/>
      <c r="E25" s="25" t="s">
        <v>47</v>
      </c>
      <c r="F25" s="27" t="s">
        <v>1283</v>
      </c>
      <c r="G25" s="28">
        <v>1</v>
      </c>
      <c r="H25" s="25" t="s">
        <v>48</v>
      </c>
      <c r="I25" s="29">
        <v>39.020000000000003</v>
      </c>
      <c r="J25" s="29">
        <v>0</v>
      </c>
      <c r="K25" s="29">
        <v>30.21</v>
      </c>
      <c r="L25" s="30">
        <v>6.2E-2</v>
      </c>
      <c r="M25" s="16">
        <v>0.54622000000000015</v>
      </c>
      <c r="N25" s="16">
        <v>9.3562200000000022</v>
      </c>
    </row>
    <row r="26" spans="1:14" x14ac:dyDescent="0.2">
      <c r="A26" s="24" t="s">
        <v>1281</v>
      </c>
      <c r="B26" s="25" t="s">
        <v>45</v>
      </c>
      <c r="C26" s="26">
        <v>5096401</v>
      </c>
      <c r="D26" s="27"/>
      <c r="E26" s="25" t="s">
        <v>49</v>
      </c>
      <c r="F26" s="27" t="s">
        <v>1283</v>
      </c>
      <c r="G26" s="28">
        <v>1</v>
      </c>
      <c r="H26" s="25" t="s">
        <v>37</v>
      </c>
      <c r="I26" s="29">
        <v>15.32</v>
      </c>
      <c r="J26" s="29">
        <v>0</v>
      </c>
      <c r="K26" s="29">
        <v>0</v>
      </c>
      <c r="L26" s="30">
        <v>6.2E-2</v>
      </c>
      <c r="M26" s="16">
        <v>0.94984000000000002</v>
      </c>
      <c r="N26" s="16">
        <v>16.269840000000002</v>
      </c>
    </row>
    <row r="27" spans="1:14" x14ac:dyDescent="0.2">
      <c r="A27" s="24" t="s">
        <v>1281</v>
      </c>
      <c r="B27" s="25" t="s">
        <v>45</v>
      </c>
      <c r="C27" s="26">
        <v>7864061</v>
      </c>
      <c r="D27" s="27"/>
      <c r="E27" s="25" t="s">
        <v>50</v>
      </c>
      <c r="F27" s="27" t="s">
        <v>1283</v>
      </c>
      <c r="G27" s="28">
        <v>1</v>
      </c>
      <c r="H27" s="25" t="s">
        <v>37</v>
      </c>
      <c r="I27" s="29">
        <v>27.3</v>
      </c>
      <c r="J27" s="29">
        <v>0</v>
      </c>
      <c r="K27" s="29">
        <v>15.8</v>
      </c>
      <c r="L27" s="30">
        <v>6.2E-2</v>
      </c>
      <c r="M27" s="16">
        <v>0.71299999999999997</v>
      </c>
      <c r="N27" s="16">
        <v>12.212999999999999</v>
      </c>
    </row>
    <row r="28" spans="1:14" x14ac:dyDescent="0.2">
      <c r="A28" s="24" t="s">
        <v>1281</v>
      </c>
      <c r="B28" s="25" t="s">
        <v>45</v>
      </c>
      <c r="C28" s="26">
        <v>7863869</v>
      </c>
      <c r="D28" s="27"/>
      <c r="E28" s="25" t="s">
        <v>51</v>
      </c>
      <c r="F28" s="27" t="s">
        <v>1283</v>
      </c>
      <c r="G28" s="28">
        <v>1</v>
      </c>
      <c r="H28" s="25" t="s">
        <v>37</v>
      </c>
      <c r="I28" s="29">
        <v>44.64</v>
      </c>
      <c r="J28" s="29">
        <v>0</v>
      </c>
      <c r="K28" s="29">
        <v>27.97</v>
      </c>
      <c r="L28" s="30">
        <v>6.2E-2</v>
      </c>
      <c r="M28" s="16">
        <v>1.0335400000000001</v>
      </c>
      <c r="N28" s="16">
        <v>17.70354</v>
      </c>
    </row>
    <row r="29" spans="1:14" x14ac:dyDescent="0.2">
      <c r="A29" s="24" t="s">
        <v>1281</v>
      </c>
      <c r="B29" s="25" t="s">
        <v>45</v>
      </c>
      <c r="C29" s="26">
        <v>4358958</v>
      </c>
      <c r="D29" s="27"/>
      <c r="E29" s="25" t="s">
        <v>52</v>
      </c>
      <c r="F29" s="27" t="s">
        <v>1283</v>
      </c>
      <c r="G29" s="28">
        <v>200</v>
      </c>
      <c r="H29" s="25" t="s">
        <v>53</v>
      </c>
      <c r="I29" s="29">
        <v>46.25</v>
      </c>
      <c r="J29" s="29">
        <v>0</v>
      </c>
      <c r="K29" s="29">
        <v>35.82</v>
      </c>
      <c r="L29" s="30">
        <v>6.2E-2</v>
      </c>
      <c r="M29" s="16">
        <v>0.64666000000000001</v>
      </c>
      <c r="N29" s="16">
        <v>11.07666</v>
      </c>
    </row>
    <row r="30" spans="1:14" x14ac:dyDescent="0.2">
      <c r="A30" s="24" t="s">
        <v>1281</v>
      </c>
      <c r="B30" s="25" t="s">
        <v>1421</v>
      </c>
      <c r="C30" s="26">
        <v>7054807</v>
      </c>
      <c r="D30" s="27"/>
      <c r="E30" s="25" t="s">
        <v>1422</v>
      </c>
      <c r="F30" s="27" t="s">
        <v>1283</v>
      </c>
      <c r="G30" s="28">
        <v>1</v>
      </c>
      <c r="H30" s="25" t="s">
        <v>37</v>
      </c>
      <c r="I30" s="29">
        <v>42.79</v>
      </c>
      <c r="J30" s="29">
        <v>0</v>
      </c>
      <c r="K30" s="29">
        <v>0</v>
      </c>
      <c r="L30" s="30">
        <v>6.2E-2</v>
      </c>
      <c r="M30" s="16">
        <v>2.6529799999999999</v>
      </c>
      <c r="N30" s="16">
        <v>45.442979999999999</v>
      </c>
    </row>
    <row r="31" spans="1:14" x14ac:dyDescent="0.2">
      <c r="A31" s="24" t="s">
        <v>1281</v>
      </c>
      <c r="B31" s="25" t="s">
        <v>54</v>
      </c>
      <c r="C31" s="26">
        <v>7349095</v>
      </c>
      <c r="D31" s="27"/>
      <c r="E31" s="25" t="s">
        <v>55</v>
      </c>
      <c r="F31" s="27" t="s">
        <v>1283</v>
      </c>
      <c r="G31" s="28">
        <v>500</v>
      </c>
      <c r="H31" s="25" t="s">
        <v>56</v>
      </c>
      <c r="I31" s="29">
        <v>35.950000000000003</v>
      </c>
      <c r="J31" s="29">
        <v>0</v>
      </c>
      <c r="K31" s="29">
        <v>0</v>
      </c>
      <c r="L31" s="30">
        <v>6.2E-2</v>
      </c>
      <c r="M31" s="16">
        <v>2.2289000000000003</v>
      </c>
      <c r="N31" s="16">
        <v>38.178900000000006</v>
      </c>
    </row>
    <row r="32" spans="1:14" x14ac:dyDescent="0.2">
      <c r="A32" s="24" t="s">
        <v>1281</v>
      </c>
      <c r="B32" s="25" t="s">
        <v>45</v>
      </c>
      <c r="C32" s="26">
        <v>5109915</v>
      </c>
      <c r="D32" s="27"/>
      <c r="E32" s="25" t="s">
        <v>57</v>
      </c>
      <c r="F32" s="27" t="s">
        <v>1283</v>
      </c>
      <c r="G32" s="28">
        <v>1</v>
      </c>
      <c r="H32" s="25" t="s">
        <v>58</v>
      </c>
      <c r="I32" s="29">
        <v>43.72</v>
      </c>
      <c r="J32" s="29">
        <v>0</v>
      </c>
      <c r="K32" s="29">
        <v>14.23</v>
      </c>
      <c r="L32" s="30">
        <v>6.2E-2</v>
      </c>
      <c r="M32" s="16">
        <v>1.8283799999999999</v>
      </c>
      <c r="N32" s="16">
        <v>31.318379999999998</v>
      </c>
    </row>
    <row r="33" spans="1:14" x14ac:dyDescent="0.2">
      <c r="A33" s="24" t="s">
        <v>1281</v>
      </c>
      <c r="B33" s="25" t="s">
        <v>45</v>
      </c>
      <c r="C33" s="26">
        <v>7863634</v>
      </c>
      <c r="D33" s="27"/>
      <c r="E33" s="25" t="s">
        <v>59</v>
      </c>
      <c r="F33" s="27" t="s">
        <v>1283</v>
      </c>
      <c r="G33" s="28">
        <v>1</v>
      </c>
      <c r="H33" s="25" t="s">
        <v>28</v>
      </c>
      <c r="I33" s="29">
        <v>41.07</v>
      </c>
      <c r="J33" s="29">
        <v>0</v>
      </c>
      <c r="K33" s="29">
        <v>29.57</v>
      </c>
      <c r="L33" s="30">
        <v>6.2E-2</v>
      </c>
      <c r="M33" s="16">
        <v>0.71299999999999997</v>
      </c>
      <c r="N33" s="16">
        <v>12.212999999999999</v>
      </c>
    </row>
    <row r="34" spans="1:14" x14ac:dyDescent="0.2">
      <c r="A34" s="24" t="s">
        <v>1281</v>
      </c>
      <c r="B34" s="25" t="s">
        <v>45</v>
      </c>
      <c r="C34" s="26">
        <v>5096413</v>
      </c>
      <c r="D34" s="27"/>
      <c r="E34" s="25" t="s">
        <v>60</v>
      </c>
      <c r="F34" s="27" t="s">
        <v>1283</v>
      </c>
      <c r="G34" s="28">
        <v>1</v>
      </c>
      <c r="H34" s="25" t="s">
        <v>33</v>
      </c>
      <c r="I34" s="29">
        <v>32.68</v>
      </c>
      <c r="J34" s="29">
        <v>0</v>
      </c>
      <c r="K34" s="29">
        <v>2.4700000000000002</v>
      </c>
      <c r="L34" s="30">
        <v>6.2E-2</v>
      </c>
      <c r="M34" s="16">
        <v>1.8730200000000001</v>
      </c>
      <c r="N34" s="16">
        <v>32.083019999999998</v>
      </c>
    </row>
    <row r="35" spans="1:14" x14ac:dyDescent="0.2">
      <c r="A35" s="24" t="s">
        <v>1281</v>
      </c>
      <c r="B35" s="25" t="s">
        <v>45</v>
      </c>
      <c r="C35" s="26">
        <v>7863540</v>
      </c>
      <c r="D35" s="27"/>
      <c r="E35" s="25" t="s">
        <v>61</v>
      </c>
      <c r="F35" s="27" t="s">
        <v>1283</v>
      </c>
      <c r="G35" s="28">
        <v>1</v>
      </c>
      <c r="H35" s="25" t="s">
        <v>62</v>
      </c>
      <c r="I35" s="29">
        <v>35.520000000000003</v>
      </c>
      <c r="J35" s="29">
        <v>0</v>
      </c>
      <c r="K35" s="29">
        <v>22.61</v>
      </c>
      <c r="L35" s="30">
        <v>6.2E-2</v>
      </c>
      <c r="M35" s="16">
        <v>0.80042000000000024</v>
      </c>
      <c r="N35" s="16">
        <v>13.710420000000004</v>
      </c>
    </row>
    <row r="36" spans="1:14" x14ac:dyDescent="0.2">
      <c r="A36" s="24" t="s">
        <v>1281</v>
      </c>
      <c r="B36" s="25" t="s">
        <v>1521</v>
      </c>
      <c r="C36" s="26">
        <v>2088062</v>
      </c>
      <c r="D36" s="27"/>
      <c r="E36" s="25" t="s">
        <v>1595</v>
      </c>
      <c r="F36" s="27" t="s">
        <v>1283</v>
      </c>
      <c r="G36" s="28">
        <v>200</v>
      </c>
      <c r="H36" s="25" t="s">
        <v>1596</v>
      </c>
      <c r="I36" s="29">
        <v>135.75</v>
      </c>
      <c r="J36" s="29">
        <v>0</v>
      </c>
      <c r="K36" s="29">
        <v>0</v>
      </c>
      <c r="L36" s="30">
        <v>6.2E-2</v>
      </c>
      <c r="M36" s="16">
        <v>8.4164999999999992</v>
      </c>
      <c r="N36" s="16">
        <v>144.16649999999998</v>
      </c>
    </row>
    <row r="37" spans="1:14" x14ac:dyDescent="0.2">
      <c r="A37" s="24" t="s">
        <v>1281</v>
      </c>
      <c r="B37" s="25" t="s">
        <v>54</v>
      </c>
      <c r="C37" s="26">
        <v>7349418</v>
      </c>
      <c r="D37" s="27"/>
      <c r="E37" s="25" t="s">
        <v>63</v>
      </c>
      <c r="F37" s="27" t="s">
        <v>1283</v>
      </c>
      <c r="G37" s="28">
        <v>500</v>
      </c>
      <c r="H37" s="25" t="s">
        <v>64</v>
      </c>
      <c r="I37" s="29">
        <v>31.42</v>
      </c>
      <c r="J37" s="29">
        <v>0</v>
      </c>
      <c r="K37" s="29">
        <v>0</v>
      </c>
      <c r="L37" s="30">
        <v>6.2E-2</v>
      </c>
      <c r="M37" s="16">
        <v>1.94804</v>
      </c>
      <c r="N37" s="16">
        <v>33.368040000000001</v>
      </c>
    </row>
    <row r="38" spans="1:14" x14ac:dyDescent="0.2">
      <c r="A38" s="24" t="s">
        <v>1281</v>
      </c>
      <c r="B38" s="25" t="s">
        <v>164</v>
      </c>
      <c r="C38" s="26">
        <v>9906599</v>
      </c>
      <c r="D38" s="27"/>
      <c r="E38" s="25" t="s">
        <v>1504</v>
      </c>
      <c r="F38" s="27" t="s">
        <v>1283</v>
      </c>
      <c r="G38" s="28">
        <v>1</v>
      </c>
      <c r="H38" s="25" t="s">
        <v>33</v>
      </c>
      <c r="I38" s="29">
        <v>63.74</v>
      </c>
      <c r="J38" s="29">
        <v>0</v>
      </c>
      <c r="K38" s="29">
        <v>0</v>
      </c>
      <c r="L38" s="30">
        <v>6.2E-2</v>
      </c>
      <c r="M38" s="16">
        <v>3.9518800000000001</v>
      </c>
      <c r="N38" s="16">
        <v>67.691879999999998</v>
      </c>
    </row>
    <row r="39" spans="1:14" x14ac:dyDescent="0.2">
      <c r="A39" s="24" t="s">
        <v>1281</v>
      </c>
      <c r="B39" s="25" t="s">
        <v>1410</v>
      </c>
      <c r="C39" s="26">
        <v>4097923</v>
      </c>
      <c r="D39" s="27" t="s">
        <v>85</v>
      </c>
      <c r="E39" s="25" t="s">
        <v>1411</v>
      </c>
      <c r="F39" s="27" t="s">
        <v>1283</v>
      </c>
      <c r="G39" s="28">
        <v>1</v>
      </c>
      <c r="H39" s="25" t="s">
        <v>1412</v>
      </c>
      <c r="I39" s="29">
        <v>53.23</v>
      </c>
      <c r="J39" s="29">
        <v>0</v>
      </c>
      <c r="K39" s="29">
        <v>0</v>
      </c>
      <c r="L39" s="30">
        <v>6.2E-2</v>
      </c>
      <c r="M39" s="16">
        <v>3.3002599999999997</v>
      </c>
      <c r="N39" s="16">
        <v>56.530259999999998</v>
      </c>
    </row>
    <row r="40" spans="1:14" x14ac:dyDescent="0.2">
      <c r="A40" s="24" t="s">
        <v>1281</v>
      </c>
      <c r="B40" s="25" t="s">
        <v>65</v>
      </c>
      <c r="C40" s="26">
        <v>7065842</v>
      </c>
      <c r="D40" s="27"/>
      <c r="E40" s="25" t="s">
        <v>66</v>
      </c>
      <c r="F40" s="27" t="s">
        <v>1283</v>
      </c>
      <c r="G40" s="28">
        <v>1</v>
      </c>
      <c r="H40" s="25" t="s">
        <v>67</v>
      </c>
      <c r="I40" s="29">
        <v>19.04</v>
      </c>
      <c r="J40" s="29">
        <v>0</v>
      </c>
      <c r="K40" s="29">
        <v>0</v>
      </c>
      <c r="L40" s="30">
        <v>6.2E-2</v>
      </c>
      <c r="M40" s="16">
        <v>1.18048</v>
      </c>
      <c r="N40" s="16">
        <v>20.220479999999998</v>
      </c>
    </row>
    <row r="41" spans="1:14" x14ac:dyDescent="0.2">
      <c r="A41" s="24" t="s">
        <v>1281</v>
      </c>
      <c r="B41" s="25" t="s">
        <v>45</v>
      </c>
      <c r="C41" s="26">
        <v>7065852</v>
      </c>
      <c r="D41" s="27"/>
      <c r="E41" s="25" t="s">
        <v>68</v>
      </c>
      <c r="F41" s="27" t="s">
        <v>1283</v>
      </c>
      <c r="G41" s="28">
        <v>1</v>
      </c>
      <c r="H41" s="25" t="s">
        <v>37</v>
      </c>
      <c r="I41" s="29">
        <v>26.85</v>
      </c>
      <c r="J41" s="29">
        <v>0</v>
      </c>
      <c r="K41" s="29">
        <v>4.41</v>
      </c>
      <c r="L41" s="30">
        <v>6.2E-2</v>
      </c>
      <c r="M41" s="16">
        <v>1.3912800000000001</v>
      </c>
      <c r="N41" s="16">
        <v>23.83128</v>
      </c>
    </row>
    <row r="42" spans="1:14" x14ac:dyDescent="0.2">
      <c r="A42" s="24" t="s">
        <v>1281</v>
      </c>
      <c r="B42" s="25" t="s">
        <v>1521</v>
      </c>
      <c r="C42" s="26">
        <v>2088294</v>
      </c>
      <c r="D42" s="27"/>
      <c r="E42" s="25" t="s">
        <v>1522</v>
      </c>
      <c r="F42" s="27" t="s">
        <v>1283</v>
      </c>
      <c r="G42" s="28">
        <v>500</v>
      </c>
      <c r="H42" s="25" t="s">
        <v>1523</v>
      </c>
      <c r="I42" s="29">
        <v>59.63</v>
      </c>
      <c r="J42" s="29">
        <v>0</v>
      </c>
      <c r="K42" s="29">
        <v>0</v>
      </c>
      <c r="L42" s="30">
        <v>6.2E-2</v>
      </c>
      <c r="M42" s="16">
        <v>3.69706</v>
      </c>
      <c r="N42" s="16">
        <v>63.327060000000003</v>
      </c>
    </row>
    <row r="43" spans="1:14" x14ac:dyDescent="0.2">
      <c r="A43" s="24" t="s">
        <v>1281</v>
      </c>
      <c r="B43" s="25" t="s">
        <v>38</v>
      </c>
      <c r="C43" s="26">
        <v>9989849</v>
      </c>
      <c r="D43" s="27" t="s">
        <v>85</v>
      </c>
      <c r="E43" s="25" t="s">
        <v>1342</v>
      </c>
      <c r="F43" s="27" t="s">
        <v>1283</v>
      </c>
      <c r="G43" s="28">
        <v>1</v>
      </c>
      <c r="H43" s="25" t="s">
        <v>1343</v>
      </c>
      <c r="I43" s="29">
        <v>23.78</v>
      </c>
      <c r="J43" s="29">
        <v>0</v>
      </c>
      <c r="K43" s="29">
        <v>0</v>
      </c>
      <c r="L43" s="30">
        <v>6.2E-2</v>
      </c>
      <c r="M43" s="16">
        <v>1.4743600000000001</v>
      </c>
      <c r="N43" s="16">
        <v>25.254360000000002</v>
      </c>
    </row>
    <row r="44" spans="1:14" x14ac:dyDescent="0.2">
      <c r="A44" s="24" t="s">
        <v>1281</v>
      </c>
      <c r="B44" s="25" t="s">
        <v>70</v>
      </c>
      <c r="C44" s="26">
        <v>4611133</v>
      </c>
      <c r="D44" s="27" t="s">
        <v>85</v>
      </c>
      <c r="E44" s="25" t="s">
        <v>71</v>
      </c>
      <c r="F44" s="27" t="s">
        <v>1283</v>
      </c>
      <c r="G44" s="28">
        <v>1</v>
      </c>
      <c r="H44" s="25" t="s">
        <v>72</v>
      </c>
      <c r="I44" s="29">
        <v>51.33</v>
      </c>
      <c r="J44" s="29">
        <v>0</v>
      </c>
      <c r="K44" s="29">
        <v>0</v>
      </c>
      <c r="L44" s="30">
        <v>6.2E-2</v>
      </c>
      <c r="M44" s="16">
        <v>3.1824599999999998</v>
      </c>
      <c r="N44" s="16">
        <v>54.512459999999997</v>
      </c>
    </row>
    <row r="45" spans="1:14" x14ac:dyDescent="0.2">
      <c r="A45" s="24" t="s">
        <v>1281</v>
      </c>
      <c r="B45" s="25" t="s">
        <v>35</v>
      </c>
      <c r="C45" s="26">
        <v>950782</v>
      </c>
      <c r="D45" s="27"/>
      <c r="E45" s="25" t="s">
        <v>1377</v>
      </c>
      <c r="F45" s="27" t="s">
        <v>1283</v>
      </c>
      <c r="G45" s="28">
        <v>1</v>
      </c>
      <c r="H45" s="25" t="s">
        <v>1292</v>
      </c>
      <c r="I45" s="29">
        <v>33.9</v>
      </c>
      <c r="J45" s="29">
        <v>0</v>
      </c>
      <c r="K45" s="29">
        <v>0</v>
      </c>
      <c r="L45" s="30">
        <v>6.2E-2</v>
      </c>
      <c r="M45" s="16">
        <v>2.1017999999999999</v>
      </c>
      <c r="N45" s="16">
        <v>36.001799999999996</v>
      </c>
    </row>
    <row r="46" spans="1:14" x14ac:dyDescent="0.2">
      <c r="A46" s="24" t="s">
        <v>1281</v>
      </c>
      <c r="B46" s="25" t="s">
        <v>35</v>
      </c>
      <c r="C46" s="26">
        <v>9508912</v>
      </c>
      <c r="D46" s="27"/>
      <c r="E46" s="25" t="s">
        <v>73</v>
      </c>
      <c r="F46" s="27" t="s">
        <v>1283</v>
      </c>
      <c r="G46" s="28">
        <v>6</v>
      </c>
      <c r="H46" s="25" t="s">
        <v>37</v>
      </c>
      <c r="I46" s="29">
        <v>85</v>
      </c>
      <c r="J46" s="29">
        <v>0</v>
      </c>
      <c r="K46" s="29">
        <v>0</v>
      </c>
      <c r="L46" s="30">
        <v>6.2E-2</v>
      </c>
      <c r="M46" s="16">
        <v>5.27</v>
      </c>
      <c r="N46" s="16">
        <v>90.27</v>
      </c>
    </row>
    <row r="47" spans="1:14" x14ac:dyDescent="0.2">
      <c r="A47" s="24" t="s">
        <v>1281</v>
      </c>
      <c r="B47" s="25" t="s">
        <v>65</v>
      </c>
      <c r="C47" s="26">
        <v>1934027</v>
      </c>
      <c r="D47" s="27"/>
      <c r="E47" s="25" t="s">
        <v>76</v>
      </c>
      <c r="F47" s="27" t="s">
        <v>1283</v>
      </c>
      <c r="G47" s="28">
        <v>6</v>
      </c>
      <c r="H47" s="25" t="s">
        <v>77</v>
      </c>
      <c r="I47" s="29">
        <v>12.6</v>
      </c>
      <c r="J47" s="29">
        <v>0</v>
      </c>
      <c r="K47" s="29">
        <v>0</v>
      </c>
      <c r="L47" s="30">
        <v>6.2E-2</v>
      </c>
      <c r="M47" s="16">
        <v>0.78120000000000001</v>
      </c>
      <c r="N47" s="16">
        <v>13.3812</v>
      </c>
    </row>
    <row r="48" spans="1:14" x14ac:dyDescent="0.2">
      <c r="A48" s="24" t="s">
        <v>1281</v>
      </c>
      <c r="B48" s="25" t="s">
        <v>45</v>
      </c>
      <c r="C48" s="26">
        <v>1933074</v>
      </c>
      <c r="D48" s="27"/>
      <c r="E48" s="25" t="s">
        <v>78</v>
      </c>
      <c r="F48" s="27" t="s">
        <v>1283</v>
      </c>
      <c r="G48" s="28">
        <v>6</v>
      </c>
      <c r="H48" s="25" t="s">
        <v>77</v>
      </c>
      <c r="I48" s="29">
        <v>17.75</v>
      </c>
      <c r="J48" s="29">
        <v>0</v>
      </c>
      <c r="K48" s="29">
        <v>0</v>
      </c>
      <c r="L48" s="30">
        <v>6.2E-2</v>
      </c>
      <c r="M48" s="16">
        <v>1.1005</v>
      </c>
      <c r="N48" s="16">
        <v>18.8505</v>
      </c>
    </row>
    <row r="49" spans="1:14" x14ac:dyDescent="0.2">
      <c r="A49" s="24" t="s">
        <v>1281</v>
      </c>
      <c r="B49" s="25" t="s">
        <v>79</v>
      </c>
      <c r="C49" s="26">
        <v>7074078</v>
      </c>
      <c r="D49" s="27"/>
      <c r="E49" s="25" t="s">
        <v>80</v>
      </c>
      <c r="F49" s="27" t="s">
        <v>1283</v>
      </c>
      <c r="G49" s="28">
        <v>4</v>
      </c>
      <c r="H49" s="25" t="s">
        <v>83</v>
      </c>
      <c r="I49" s="29">
        <v>21.3</v>
      </c>
      <c r="J49" s="29">
        <v>0</v>
      </c>
      <c r="K49" s="29">
        <v>0</v>
      </c>
      <c r="L49" s="30">
        <v>6.2E-2</v>
      </c>
      <c r="M49" s="16">
        <v>1.3206</v>
      </c>
      <c r="N49" s="16">
        <v>22.6206</v>
      </c>
    </row>
    <row r="50" spans="1:14" x14ac:dyDescent="0.2">
      <c r="A50" s="24" t="s">
        <v>1281</v>
      </c>
      <c r="B50" s="25" t="s">
        <v>74</v>
      </c>
      <c r="C50" s="26">
        <v>3054570</v>
      </c>
      <c r="D50" s="27"/>
      <c r="E50" s="25" t="s">
        <v>84</v>
      </c>
      <c r="F50" s="27" t="s">
        <v>1283</v>
      </c>
      <c r="G50" s="28">
        <v>400</v>
      </c>
      <c r="H50" s="25" t="s">
        <v>81</v>
      </c>
      <c r="I50" s="29">
        <v>131.69999999999999</v>
      </c>
      <c r="J50" s="29">
        <v>0</v>
      </c>
      <c r="K50" s="29">
        <v>65.819999999999993</v>
      </c>
      <c r="L50" s="30">
        <v>6.2E-2</v>
      </c>
      <c r="M50" s="16">
        <v>4.0845599999999997</v>
      </c>
      <c r="N50" s="16">
        <v>69.964559999999992</v>
      </c>
    </row>
    <row r="51" spans="1:14" x14ac:dyDescent="0.2">
      <c r="A51" s="24" t="s">
        <v>1281</v>
      </c>
      <c r="B51" s="25" t="s">
        <v>45</v>
      </c>
      <c r="C51" s="26">
        <v>685901</v>
      </c>
      <c r="D51" s="27"/>
      <c r="E51" s="25" t="s">
        <v>1488</v>
      </c>
      <c r="F51" s="27" t="s">
        <v>1283</v>
      </c>
      <c r="G51" s="28">
        <v>8</v>
      </c>
      <c r="H51" s="25" t="s">
        <v>86</v>
      </c>
      <c r="I51" s="29">
        <v>58.17</v>
      </c>
      <c r="J51" s="29">
        <v>0</v>
      </c>
      <c r="K51" s="29">
        <v>31.38</v>
      </c>
      <c r="L51" s="30">
        <v>6.2E-2</v>
      </c>
      <c r="M51" s="16">
        <v>1.6609800000000001</v>
      </c>
      <c r="N51" s="16">
        <v>28.450980000000001</v>
      </c>
    </row>
    <row r="52" spans="1:14" x14ac:dyDescent="0.2">
      <c r="A52" s="24" t="s">
        <v>1281</v>
      </c>
      <c r="B52" s="25" t="s">
        <v>45</v>
      </c>
      <c r="C52" s="26">
        <v>996429</v>
      </c>
      <c r="D52" s="27"/>
      <c r="E52" s="25" t="s">
        <v>1423</v>
      </c>
      <c r="F52" s="27" t="s">
        <v>1283</v>
      </c>
      <c r="G52" s="28">
        <v>8</v>
      </c>
      <c r="H52" s="25" t="s">
        <v>87</v>
      </c>
      <c r="I52" s="29">
        <v>48.66</v>
      </c>
      <c r="J52" s="29">
        <v>0</v>
      </c>
      <c r="K52" s="29">
        <v>15.19</v>
      </c>
      <c r="L52" s="30">
        <v>6.2E-2</v>
      </c>
      <c r="M52" s="16">
        <v>2.0751399999999998</v>
      </c>
      <c r="N52" s="16">
        <v>35.545139999999996</v>
      </c>
    </row>
    <row r="53" spans="1:14" x14ac:dyDescent="0.2">
      <c r="A53" s="24" t="s">
        <v>1281</v>
      </c>
      <c r="B53" s="25" t="s">
        <v>65</v>
      </c>
      <c r="C53" s="26">
        <v>7932785</v>
      </c>
      <c r="D53" s="27" t="s">
        <v>85</v>
      </c>
      <c r="E53" s="25" t="s">
        <v>1346</v>
      </c>
      <c r="F53" s="27" t="s">
        <v>1283</v>
      </c>
      <c r="G53" s="28">
        <v>8</v>
      </c>
      <c r="H53" s="25" t="s">
        <v>86</v>
      </c>
      <c r="I53" s="29">
        <v>28.52</v>
      </c>
      <c r="J53" s="29">
        <v>0</v>
      </c>
      <c r="K53" s="29">
        <v>12.12</v>
      </c>
      <c r="L53" s="30">
        <v>6.2E-2</v>
      </c>
      <c r="M53" s="16">
        <v>1.0167999999999999</v>
      </c>
      <c r="N53" s="16">
        <v>17.416799999999999</v>
      </c>
    </row>
    <row r="54" spans="1:14" x14ac:dyDescent="0.2">
      <c r="A54" s="24" t="s">
        <v>1281</v>
      </c>
      <c r="B54" s="25" t="s">
        <v>88</v>
      </c>
      <c r="C54" s="26">
        <v>4422572</v>
      </c>
      <c r="D54" s="27"/>
      <c r="E54" s="25" t="s">
        <v>1364</v>
      </c>
      <c r="F54" s="27" t="s">
        <v>1283</v>
      </c>
      <c r="G54" s="28">
        <v>8</v>
      </c>
      <c r="H54" s="25" t="s">
        <v>86</v>
      </c>
      <c r="I54" s="29">
        <v>29.79</v>
      </c>
      <c r="J54" s="29">
        <v>0</v>
      </c>
      <c r="K54" s="29">
        <v>17.29</v>
      </c>
      <c r="L54" s="30">
        <v>6.2E-2</v>
      </c>
      <c r="M54" s="16">
        <v>0.77500000000000002</v>
      </c>
      <c r="N54" s="16">
        <v>13.275</v>
      </c>
    </row>
    <row r="55" spans="1:14" x14ac:dyDescent="0.2">
      <c r="A55" s="24" t="s">
        <v>1281</v>
      </c>
      <c r="B55" s="25" t="s">
        <v>88</v>
      </c>
      <c r="C55" s="26">
        <v>4204350</v>
      </c>
      <c r="D55" s="27"/>
      <c r="E55" s="25" t="s">
        <v>1417</v>
      </c>
      <c r="F55" s="27" t="s">
        <v>1283</v>
      </c>
      <c r="G55" s="28">
        <v>20</v>
      </c>
      <c r="H55" s="25" t="s">
        <v>89</v>
      </c>
      <c r="I55" s="29">
        <v>53.65</v>
      </c>
      <c r="J55" s="29">
        <v>0</v>
      </c>
      <c r="K55" s="29">
        <v>27.08</v>
      </c>
      <c r="L55" s="30">
        <v>6.2E-2</v>
      </c>
      <c r="M55" s="16">
        <v>1.64734</v>
      </c>
      <c r="N55" s="16">
        <v>28.21734</v>
      </c>
    </row>
    <row r="56" spans="1:14" x14ac:dyDescent="0.2">
      <c r="A56" s="24" t="s">
        <v>1281</v>
      </c>
      <c r="B56" s="25" t="s">
        <v>74</v>
      </c>
      <c r="C56" s="26">
        <v>1294642</v>
      </c>
      <c r="D56" s="27"/>
      <c r="E56" s="25" t="s">
        <v>1587</v>
      </c>
      <c r="F56" s="27" t="s">
        <v>1283</v>
      </c>
      <c r="G56" s="28">
        <v>400</v>
      </c>
      <c r="H56" s="25" t="s">
        <v>368</v>
      </c>
      <c r="I56" s="29">
        <v>138.36000000000001</v>
      </c>
      <c r="J56" s="29">
        <v>0</v>
      </c>
      <c r="K56" s="29">
        <v>36.83</v>
      </c>
      <c r="L56" s="30">
        <v>6.2E-2</v>
      </c>
      <c r="M56" s="16">
        <v>6.2948600000000008</v>
      </c>
      <c r="N56" s="16">
        <v>76.47</v>
      </c>
    </row>
    <row r="57" spans="1:14" x14ac:dyDescent="0.2">
      <c r="A57" s="24" t="s">
        <v>1281</v>
      </c>
      <c r="B57" s="25" t="s">
        <v>90</v>
      </c>
      <c r="C57" s="26">
        <v>3303114</v>
      </c>
      <c r="D57" s="27"/>
      <c r="E57" s="25" t="s">
        <v>91</v>
      </c>
      <c r="F57" s="27" t="s">
        <v>1283</v>
      </c>
      <c r="G57" s="28">
        <v>8</v>
      </c>
      <c r="H57" s="25" t="s">
        <v>87</v>
      </c>
      <c r="I57" s="29">
        <v>91.4</v>
      </c>
      <c r="J57" s="29">
        <v>0</v>
      </c>
      <c r="K57" s="29">
        <v>49.82</v>
      </c>
      <c r="L57" s="30">
        <v>6.2E-2</v>
      </c>
      <c r="M57" s="16">
        <v>2.5779600000000005</v>
      </c>
      <c r="N57" s="16">
        <v>44.157960000000003</v>
      </c>
    </row>
    <row r="58" spans="1:14" x14ac:dyDescent="0.2">
      <c r="A58" s="24" t="s">
        <v>1281</v>
      </c>
      <c r="B58" s="25" t="s">
        <v>1441</v>
      </c>
      <c r="C58" s="26">
        <v>7005012</v>
      </c>
      <c r="D58" s="27"/>
      <c r="E58" s="25" t="s">
        <v>1539</v>
      </c>
      <c r="F58" s="27" t="s">
        <v>1283</v>
      </c>
      <c r="G58" s="28">
        <v>1</v>
      </c>
      <c r="H58" s="25" t="s">
        <v>62</v>
      </c>
      <c r="I58" s="29">
        <v>95.15</v>
      </c>
      <c r="J58" s="29">
        <v>0</v>
      </c>
      <c r="K58" s="29">
        <v>7.56</v>
      </c>
      <c r="L58" s="30">
        <v>6.2E-2</v>
      </c>
      <c r="M58" s="16">
        <v>5.43058</v>
      </c>
      <c r="N58" s="16">
        <v>93.02058000000001</v>
      </c>
    </row>
    <row r="59" spans="1:14" x14ac:dyDescent="0.2">
      <c r="A59" s="24" t="s">
        <v>1281</v>
      </c>
      <c r="B59" s="25" t="s">
        <v>1441</v>
      </c>
      <c r="C59" s="26">
        <v>7004974</v>
      </c>
      <c r="D59" s="27"/>
      <c r="E59" s="25" t="s">
        <v>1556</v>
      </c>
      <c r="F59" s="27" t="s">
        <v>1283</v>
      </c>
      <c r="G59" s="28">
        <v>1</v>
      </c>
      <c r="H59" s="25" t="s">
        <v>62</v>
      </c>
      <c r="I59" s="29">
        <v>85.13</v>
      </c>
      <c r="J59" s="29">
        <v>0</v>
      </c>
      <c r="K59" s="29">
        <v>0</v>
      </c>
      <c r="L59" s="30">
        <v>6.2E-2</v>
      </c>
      <c r="M59" s="16">
        <v>5.27806</v>
      </c>
      <c r="N59" s="16">
        <v>90.408059999999992</v>
      </c>
    </row>
    <row r="60" spans="1:14" x14ac:dyDescent="0.2">
      <c r="A60" s="24" t="s">
        <v>1281</v>
      </c>
      <c r="B60" s="25" t="s">
        <v>92</v>
      </c>
      <c r="C60" s="26">
        <v>5941771</v>
      </c>
      <c r="D60" s="27" t="s">
        <v>85</v>
      </c>
      <c r="E60" s="25" t="s">
        <v>93</v>
      </c>
      <c r="F60" s="27" t="s">
        <v>1283</v>
      </c>
      <c r="G60" s="28">
        <v>1</v>
      </c>
      <c r="H60" s="25" t="s">
        <v>37</v>
      </c>
      <c r="I60" s="29">
        <v>117.17</v>
      </c>
      <c r="J60" s="29">
        <v>0</v>
      </c>
      <c r="K60" s="29">
        <v>0</v>
      </c>
      <c r="L60" s="30">
        <v>6.2E-2</v>
      </c>
      <c r="M60" s="16">
        <v>7.2645400000000002</v>
      </c>
      <c r="N60" s="16">
        <v>124.43454</v>
      </c>
    </row>
    <row r="61" spans="1:14" x14ac:dyDescent="0.2">
      <c r="A61" s="24" t="s">
        <v>1281</v>
      </c>
      <c r="B61" s="25" t="s">
        <v>92</v>
      </c>
      <c r="C61" s="26">
        <v>1517572</v>
      </c>
      <c r="D61" s="27" t="s">
        <v>85</v>
      </c>
      <c r="E61" s="25" t="s">
        <v>1562</v>
      </c>
      <c r="F61" s="27" t="s">
        <v>1283</v>
      </c>
      <c r="G61" s="28">
        <v>2</v>
      </c>
      <c r="H61" s="25" t="s">
        <v>94</v>
      </c>
      <c r="I61" s="29">
        <v>99.29</v>
      </c>
      <c r="J61" s="29">
        <v>0</v>
      </c>
      <c r="K61" s="29">
        <v>0</v>
      </c>
      <c r="L61" s="30">
        <v>6.2E-2</v>
      </c>
      <c r="M61" s="16">
        <v>6.1559800000000005</v>
      </c>
      <c r="N61" s="16">
        <v>105.44598000000001</v>
      </c>
    </row>
    <row r="62" spans="1:14" x14ac:dyDescent="0.2">
      <c r="A62" s="24" t="s">
        <v>1281</v>
      </c>
      <c r="B62" s="25" t="s">
        <v>92</v>
      </c>
      <c r="C62" s="26">
        <v>1649866</v>
      </c>
      <c r="D62" s="27" t="s">
        <v>85</v>
      </c>
      <c r="E62" s="25" t="s">
        <v>95</v>
      </c>
      <c r="F62" s="27" t="s">
        <v>1283</v>
      </c>
      <c r="G62" s="28">
        <v>1</v>
      </c>
      <c r="H62" s="25" t="s">
        <v>96</v>
      </c>
      <c r="I62" s="29">
        <v>120.44</v>
      </c>
      <c r="J62" s="29">
        <v>0</v>
      </c>
      <c r="K62" s="29">
        <v>0</v>
      </c>
      <c r="L62" s="30">
        <v>6.2E-2</v>
      </c>
      <c r="M62" s="16">
        <v>7.4672799999999997</v>
      </c>
      <c r="N62" s="16">
        <v>127.90728</v>
      </c>
    </row>
    <row r="63" spans="1:14" x14ac:dyDescent="0.2">
      <c r="A63" s="24" t="s">
        <v>1281</v>
      </c>
      <c r="B63" s="25" t="s">
        <v>97</v>
      </c>
      <c r="C63" s="26">
        <v>2461962</v>
      </c>
      <c r="D63" s="27"/>
      <c r="E63" s="25" t="s">
        <v>98</v>
      </c>
      <c r="F63" s="27" t="s">
        <v>1283</v>
      </c>
      <c r="G63" s="28">
        <v>1</v>
      </c>
      <c r="H63" s="25" t="s">
        <v>37</v>
      </c>
      <c r="I63" s="29">
        <v>56.04</v>
      </c>
      <c r="J63" s="29">
        <v>0</v>
      </c>
      <c r="K63" s="29">
        <v>0</v>
      </c>
      <c r="L63" s="30">
        <v>6.2E-2</v>
      </c>
      <c r="M63" s="16">
        <v>3.4744799999999998</v>
      </c>
      <c r="N63" s="16">
        <v>59.514479999999999</v>
      </c>
    </row>
    <row r="64" spans="1:14" x14ac:dyDescent="0.2">
      <c r="A64" s="24" t="s">
        <v>1281</v>
      </c>
      <c r="B64" s="25" t="s">
        <v>88</v>
      </c>
      <c r="C64" s="26">
        <v>7000802</v>
      </c>
      <c r="D64" s="27"/>
      <c r="E64" s="25" t="s">
        <v>100</v>
      </c>
      <c r="F64" s="27" t="s">
        <v>1283</v>
      </c>
      <c r="G64" s="28">
        <v>4</v>
      </c>
      <c r="H64" s="25" t="s">
        <v>101</v>
      </c>
      <c r="I64" s="29">
        <v>67.67</v>
      </c>
      <c r="J64" s="29">
        <v>0</v>
      </c>
      <c r="K64" s="29">
        <v>32.57</v>
      </c>
      <c r="L64" s="30">
        <v>6.2E-2</v>
      </c>
      <c r="M64" s="16">
        <v>2.1762000000000001</v>
      </c>
      <c r="N64" s="16">
        <v>37.276200000000003</v>
      </c>
    </row>
    <row r="65" spans="1:14" x14ac:dyDescent="0.2">
      <c r="A65" s="24" t="s">
        <v>1281</v>
      </c>
      <c r="B65" s="25" t="s">
        <v>88</v>
      </c>
      <c r="C65" s="26">
        <v>9058645</v>
      </c>
      <c r="D65" s="27"/>
      <c r="E65" s="25" t="s">
        <v>105</v>
      </c>
      <c r="F65" s="27" t="s">
        <v>1283</v>
      </c>
      <c r="G65" s="28">
        <v>2</v>
      </c>
      <c r="H65" s="25" t="s">
        <v>106</v>
      </c>
      <c r="I65" s="29">
        <v>71.239999999999995</v>
      </c>
      <c r="J65" s="29">
        <v>0</v>
      </c>
      <c r="K65" s="29">
        <v>32.590000000000003</v>
      </c>
      <c r="L65" s="30">
        <v>6.2E-2</v>
      </c>
      <c r="M65" s="16">
        <v>2.3962999999999997</v>
      </c>
      <c r="N65" s="16">
        <v>41.046299999999988</v>
      </c>
    </row>
    <row r="66" spans="1:14" x14ac:dyDescent="0.2">
      <c r="A66" s="24" t="s">
        <v>1281</v>
      </c>
      <c r="B66" s="25" t="s">
        <v>74</v>
      </c>
      <c r="C66" s="26">
        <v>8476483</v>
      </c>
      <c r="D66" s="27"/>
      <c r="E66" s="25" t="s">
        <v>107</v>
      </c>
      <c r="F66" s="27" t="s">
        <v>1283</v>
      </c>
      <c r="G66" s="28">
        <v>150</v>
      </c>
      <c r="H66" s="25" t="s">
        <v>81</v>
      </c>
      <c r="I66" s="29">
        <v>71.98</v>
      </c>
      <c r="J66" s="29">
        <v>0</v>
      </c>
      <c r="K66" s="29">
        <v>22.85</v>
      </c>
      <c r="L66" s="30">
        <v>6.2E-2</v>
      </c>
      <c r="M66" s="16">
        <v>3.0460600000000002</v>
      </c>
      <c r="N66" s="16">
        <v>52.17606</v>
      </c>
    </row>
    <row r="67" spans="1:14" x14ac:dyDescent="0.2">
      <c r="A67" s="24" t="s">
        <v>1281</v>
      </c>
      <c r="B67" s="25" t="s">
        <v>97</v>
      </c>
      <c r="C67" s="26">
        <v>2980532</v>
      </c>
      <c r="D67" s="27"/>
      <c r="E67" s="25" t="s">
        <v>108</v>
      </c>
      <c r="F67" s="27" t="s">
        <v>1283</v>
      </c>
      <c r="G67" s="28">
        <v>2000</v>
      </c>
      <c r="H67" s="25" t="s">
        <v>109</v>
      </c>
      <c r="I67" s="29">
        <v>38.9</v>
      </c>
      <c r="J67" s="29">
        <v>0</v>
      </c>
      <c r="K67" s="29">
        <v>2.4500000000000002</v>
      </c>
      <c r="L67" s="30">
        <v>6.2E-2</v>
      </c>
      <c r="M67" s="16">
        <v>2.2598999999999996</v>
      </c>
      <c r="N67" s="16">
        <v>38.709899999999998</v>
      </c>
    </row>
    <row r="68" spans="1:14" x14ac:dyDescent="0.2">
      <c r="A68" s="24" t="s">
        <v>1281</v>
      </c>
      <c r="B68" s="25" t="s">
        <v>1448</v>
      </c>
      <c r="C68" s="26">
        <v>4235604</v>
      </c>
      <c r="D68" s="27"/>
      <c r="E68" s="25" t="s">
        <v>1544</v>
      </c>
      <c r="F68" s="27" t="s">
        <v>1283</v>
      </c>
      <c r="G68" s="28">
        <v>500</v>
      </c>
      <c r="H68" s="25" t="s">
        <v>40</v>
      </c>
      <c r="I68" s="29">
        <v>89.97</v>
      </c>
      <c r="J68" s="29">
        <v>0</v>
      </c>
      <c r="K68" s="29">
        <v>0</v>
      </c>
      <c r="L68" s="30">
        <v>6.2E-2</v>
      </c>
      <c r="M68" s="16">
        <v>5.5781400000000003</v>
      </c>
      <c r="N68" s="16">
        <v>95.548140000000004</v>
      </c>
    </row>
    <row r="69" spans="1:14" x14ac:dyDescent="0.2">
      <c r="A69" s="24" t="s">
        <v>1281</v>
      </c>
      <c r="B69" s="25" t="s">
        <v>112</v>
      </c>
      <c r="C69" s="26">
        <v>6171098</v>
      </c>
      <c r="D69" s="27"/>
      <c r="E69" s="25" t="s">
        <v>113</v>
      </c>
      <c r="F69" s="27" t="s">
        <v>1283</v>
      </c>
      <c r="G69" s="28">
        <v>150</v>
      </c>
      <c r="H69" s="25" t="s">
        <v>81</v>
      </c>
      <c r="I69" s="29">
        <v>50.7</v>
      </c>
      <c r="J69" s="29">
        <v>0</v>
      </c>
      <c r="K69" s="29">
        <v>0</v>
      </c>
      <c r="L69" s="30">
        <v>6.2E-2</v>
      </c>
      <c r="M69" s="16">
        <v>3.1434000000000002</v>
      </c>
      <c r="N69" s="16">
        <v>53.843400000000003</v>
      </c>
    </row>
    <row r="70" spans="1:14" x14ac:dyDescent="0.2">
      <c r="A70" s="24" t="s">
        <v>1281</v>
      </c>
      <c r="B70" s="25" t="s">
        <v>97</v>
      </c>
      <c r="C70" s="26">
        <v>7134015</v>
      </c>
      <c r="D70" s="27"/>
      <c r="E70" s="25" t="s">
        <v>1516</v>
      </c>
      <c r="F70" s="27" t="s">
        <v>1283</v>
      </c>
      <c r="G70" s="28">
        <v>1</v>
      </c>
      <c r="H70" s="25" t="s">
        <v>37</v>
      </c>
      <c r="I70" s="29">
        <v>62.3</v>
      </c>
      <c r="J70" s="29">
        <v>0</v>
      </c>
      <c r="K70" s="29">
        <v>0</v>
      </c>
      <c r="L70" s="30">
        <v>6.2E-2</v>
      </c>
      <c r="M70" s="16">
        <v>3.8625999999999996</v>
      </c>
      <c r="N70" s="16">
        <v>66.162599999999998</v>
      </c>
    </row>
    <row r="71" spans="1:14" x14ac:dyDescent="0.2">
      <c r="A71" s="24" t="s">
        <v>1281</v>
      </c>
      <c r="B71" s="25" t="s">
        <v>102</v>
      </c>
      <c r="C71" s="26">
        <v>7147244</v>
      </c>
      <c r="D71" s="27"/>
      <c r="E71" s="25" t="s">
        <v>1565</v>
      </c>
      <c r="F71" s="27" t="s">
        <v>1283</v>
      </c>
      <c r="G71" s="28">
        <v>1</v>
      </c>
      <c r="H71" s="25" t="s">
        <v>37</v>
      </c>
      <c r="I71" s="29">
        <v>84.21</v>
      </c>
      <c r="J71" s="29">
        <v>0</v>
      </c>
      <c r="K71" s="29">
        <v>0</v>
      </c>
      <c r="L71" s="30">
        <v>6.2E-2</v>
      </c>
      <c r="M71" s="16">
        <v>5.2210199999999993</v>
      </c>
      <c r="N71" s="16">
        <v>89.43101999999999</v>
      </c>
    </row>
    <row r="72" spans="1:14" x14ac:dyDescent="0.2">
      <c r="A72" s="24" t="s">
        <v>1281</v>
      </c>
      <c r="B72" s="25" t="s">
        <v>1448</v>
      </c>
      <c r="C72" s="26">
        <v>7074106</v>
      </c>
      <c r="D72" s="27"/>
      <c r="E72" s="25" t="s">
        <v>1449</v>
      </c>
      <c r="F72" s="27" t="s">
        <v>1283</v>
      </c>
      <c r="G72" s="28">
        <v>300</v>
      </c>
      <c r="H72" s="25" t="s">
        <v>1450</v>
      </c>
      <c r="I72" s="29">
        <v>51.35</v>
      </c>
      <c r="J72" s="29">
        <v>0</v>
      </c>
      <c r="K72" s="29">
        <v>0</v>
      </c>
      <c r="L72" s="30">
        <v>6.2E-2</v>
      </c>
      <c r="M72" s="16">
        <v>3.1837</v>
      </c>
      <c r="N72" s="16">
        <v>54.533700000000003</v>
      </c>
    </row>
    <row r="73" spans="1:14" x14ac:dyDescent="0.2">
      <c r="A73" s="24" t="s">
        <v>1281</v>
      </c>
      <c r="B73" s="25" t="s">
        <v>1299</v>
      </c>
      <c r="C73" s="26">
        <v>7152878</v>
      </c>
      <c r="D73" s="27"/>
      <c r="E73" s="25" t="s">
        <v>1305</v>
      </c>
      <c r="F73" s="27" t="s">
        <v>1283</v>
      </c>
      <c r="G73" s="28">
        <v>1</v>
      </c>
      <c r="H73" s="25" t="s">
        <v>1301</v>
      </c>
      <c r="I73" s="29">
        <v>19.489999999999998</v>
      </c>
      <c r="J73" s="29">
        <v>0</v>
      </c>
      <c r="K73" s="29">
        <v>0</v>
      </c>
      <c r="L73" s="30">
        <v>6.2E-2</v>
      </c>
      <c r="M73" s="16">
        <v>1.2083799999999998</v>
      </c>
      <c r="N73" s="16">
        <v>20.698379999999997</v>
      </c>
    </row>
    <row r="74" spans="1:14" x14ac:dyDescent="0.2">
      <c r="A74" s="24" t="s">
        <v>1281</v>
      </c>
      <c r="B74" s="25" t="s">
        <v>20</v>
      </c>
      <c r="C74" s="26">
        <v>4919493</v>
      </c>
      <c r="D74" s="27"/>
      <c r="E74" s="25" t="s">
        <v>114</v>
      </c>
      <c r="F74" s="27" t="s">
        <v>1283</v>
      </c>
      <c r="G74" s="28">
        <v>4</v>
      </c>
      <c r="H74" s="25" t="s">
        <v>115</v>
      </c>
      <c r="I74" s="29">
        <v>65.45</v>
      </c>
      <c r="J74" s="29">
        <v>0</v>
      </c>
      <c r="K74" s="29">
        <v>0</v>
      </c>
      <c r="L74" s="30">
        <v>6.2E-2</v>
      </c>
      <c r="M74" s="16">
        <v>4.0579000000000001</v>
      </c>
      <c r="N74" s="16">
        <v>69.507900000000006</v>
      </c>
    </row>
    <row r="75" spans="1:14" x14ac:dyDescent="0.2">
      <c r="A75" s="24" t="s">
        <v>1281</v>
      </c>
      <c r="B75" s="25" t="s">
        <v>15</v>
      </c>
      <c r="C75" s="26">
        <v>5597653</v>
      </c>
      <c r="D75" s="27" t="s">
        <v>85</v>
      </c>
      <c r="E75" s="25" t="s">
        <v>116</v>
      </c>
      <c r="F75" s="27" t="s">
        <v>1283</v>
      </c>
      <c r="G75" s="28">
        <v>3</v>
      </c>
      <c r="H75" s="25" t="s">
        <v>117</v>
      </c>
      <c r="I75" s="29">
        <v>21.48</v>
      </c>
      <c r="J75" s="29">
        <v>0</v>
      </c>
      <c r="K75" s="29">
        <v>0</v>
      </c>
      <c r="L75" s="30">
        <v>6.2E-2</v>
      </c>
      <c r="M75" s="16">
        <v>1.3317600000000001</v>
      </c>
      <c r="N75" s="16">
        <v>22.81176</v>
      </c>
    </row>
    <row r="76" spans="1:14" x14ac:dyDescent="0.2">
      <c r="A76" s="24" t="s">
        <v>1281</v>
      </c>
      <c r="B76" s="25" t="s">
        <v>1424</v>
      </c>
      <c r="C76" s="26">
        <v>3847047</v>
      </c>
      <c r="D76" s="27"/>
      <c r="E76" s="25" t="s">
        <v>1425</v>
      </c>
      <c r="F76" s="27" t="s">
        <v>1283</v>
      </c>
      <c r="G76" s="28">
        <v>25</v>
      </c>
      <c r="H76" s="25" t="s">
        <v>75</v>
      </c>
      <c r="I76" s="29">
        <v>44.64</v>
      </c>
      <c r="J76" s="29">
        <v>0</v>
      </c>
      <c r="K76" s="29">
        <v>0</v>
      </c>
      <c r="L76" s="30">
        <v>6.2E-2</v>
      </c>
      <c r="M76" s="16">
        <v>2.7676799999999999</v>
      </c>
      <c r="N76" s="16">
        <v>47.407679999999999</v>
      </c>
    </row>
    <row r="77" spans="1:14" x14ac:dyDescent="0.2">
      <c r="A77" s="24" t="s">
        <v>1281</v>
      </c>
      <c r="B77" s="25" t="s">
        <v>1408</v>
      </c>
      <c r="C77" s="26">
        <v>2653824</v>
      </c>
      <c r="D77" s="27"/>
      <c r="E77" s="25" t="s">
        <v>1409</v>
      </c>
      <c r="F77" s="27" t="s">
        <v>1283</v>
      </c>
      <c r="G77" s="28">
        <v>1</v>
      </c>
      <c r="H77" s="25" t="s">
        <v>33</v>
      </c>
      <c r="I77" s="29">
        <v>43.84</v>
      </c>
      <c r="J77" s="29">
        <v>0</v>
      </c>
      <c r="K77" s="29">
        <v>0</v>
      </c>
      <c r="L77" s="30">
        <v>6.2E-2</v>
      </c>
      <c r="M77" s="16">
        <v>2.7180800000000001</v>
      </c>
      <c r="N77" s="16">
        <v>46.558080000000004</v>
      </c>
    </row>
    <row r="78" spans="1:14" x14ac:dyDescent="0.2">
      <c r="A78" s="24" t="s">
        <v>1281</v>
      </c>
      <c r="B78" s="25" t="s">
        <v>118</v>
      </c>
      <c r="C78" s="26">
        <v>1397122</v>
      </c>
      <c r="D78" s="27"/>
      <c r="E78" s="25" t="s">
        <v>119</v>
      </c>
      <c r="F78" s="27" t="s">
        <v>1283</v>
      </c>
      <c r="G78" s="28">
        <v>50</v>
      </c>
      <c r="H78" s="25" t="s">
        <v>75</v>
      </c>
      <c r="I78" s="29">
        <v>45.87</v>
      </c>
      <c r="J78" s="29">
        <v>0</v>
      </c>
      <c r="K78" s="29">
        <v>0</v>
      </c>
      <c r="L78" s="30">
        <v>6.2E-2</v>
      </c>
      <c r="M78" s="16">
        <v>2.8439399999999999</v>
      </c>
      <c r="N78" s="16">
        <v>48.713939999999994</v>
      </c>
    </row>
    <row r="79" spans="1:14" x14ac:dyDescent="0.2">
      <c r="A79" s="24" t="s">
        <v>1281</v>
      </c>
      <c r="B79" s="25" t="s">
        <v>118</v>
      </c>
      <c r="C79" s="26">
        <v>8792410</v>
      </c>
      <c r="D79" s="27"/>
      <c r="E79" s="25" t="s">
        <v>120</v>
      </c>
      <c r="F79" s="27" t="s">
        <v>1283</v>
      </c>
      <c r="G79" s="28">
        <v>50</v>
      </c>
      <c r="H79" s="25" t="s">
        <v>75</v>
      </c>
      <c r="I79" s="29">
        <v>28.64</v>
      </c>
      <c r="J79" s="29">
        <v>0</v>
      </c>
      <c r="K79" s="29">
        <v>0</v>
      </c>
      <c r="L79" s="30">
        <v>6.2E-2</v>
      </c>
      <c r="M79" s="16">
        <v>1.7756799999999999</v>
      </c>
      <c r="N79" s="16">
        <v>30.415680000000002</v>
      </c>
    </row>
    <row r="80" spans="1:14" x14ac:dyDescent="0.2">
      <c r="A80" s="24" t="s">
        <v>1281</v>
      </c>
      <c r="B80" s="25" t="s">
        <v>38</v>
      </c>
      <c r="C80" s="26">
        <v>2768414</v>
      </c>
      <c r="D80" s="27"/>
      <c r="E80" s="25" t="s">
        <v>121</v>
      </c>
      <c r="F80" s="27" t="s">
        <v>1283</v>
      </c>
      <c r="G80" s="28">
        <v>50</v>
      </c>
      <c r="H80" s="25" t="s">
        <v>122</v>
      </c>
      <c r="I80" s="29">
        <v>11.19</v>
      </c>
      <c r="J80" s="29">
        <v>0</v>
      </c>
      <c r="K80" s="29">
        <v>0</v>
      </c>
      <c r="L80" s="30">
        <v>6.2E-2</v>
      </c>
      <c r="M80" s="16">
        <v>0.69377999999999995</v>
      </c>
      <c r="N80" s="16">
        <v>11.88378</v>
      </c>
    </row>
    <row r="81" spans="1:14" x14ac:dyDescent="0.2">
      <c r="A81" s="24" t="s">
        <v>1281</v>
      </c>
      <c r="B81" s="25" t="s">
        <v>38</v>
      </c>
      <c r="C81" s="26">
        <v>2823482</v>
      </c>
      <c r="D81" s="27"/>
      <c r="E81" s="25" t="s">
        <v>121</v>
      </c>
      <c r="F81" s="27" t="s">
        <v>1283</v>
      </c>
      <c r="G81" s="28">
        <v>50</v>
      </c>
      <c r="H81" s="25" t="s">
        <v>123</v>
      </c>
      <c r="I81" s="29">
        <v>14.3</v>
      </c>
      <c r="J81" s="29">
        <v>0</v>
      </c>
      <c r="K81" s="29">
        <v>0</v>
      </c>
      <c r="L81" s="30">
        <v>6.2E-2</v>
      </c>
      <c r="M81" s="16">
        <v>0.88660000000000005</v>
      </c>
      <c r="N81" s="16">
        <v>15.1866</v>
      </c>
    </row>
    <row r="82" spans="1:14" x14ac:dyDescent="0.2">
      <c r="A82" s="24" t="s">
        <v>1281</v>
      </c>
      <c r="B82" s="25" t="s">
        <v>38</v>
      </c>
      <c r="C82" s="26">
        <v>2768893</v>
      </c>
      <c r="D82" s="27"/>
      <c r="E82" s="25" t="s">
        <v>1307</v>
      </c>
      <c r="F82" s="27" t="s">
        <v>1283</v>
      </c>
      <c r="G82" s="28">
        <v>50</v>
      </c>
      <c r="H82" s="25" t="s">
        <v>1308</v>
      </c>
      <c r="I82" s="29">
        <v>16.78</v>
      </c>
      <c r="J82" s="29">
        <v>0</v>
      </c>
      <c r="K82" s="29">
        <v>0</v>
      </c>
      <c r="L82" s="30">
        <v>6.2E-2</v>
      </c>
      <c r="M82" s="16">
        <v>1.0403600000000002</v>
      </c>
      <c r="N82" s="16">
        <v>17.820360000000001</v>
      </c>
    </row>
    <row r="83" spans="1:14" x14ac:dyDescent="0.2">
      <c r="A83" s="24" t="s">
        <v>1281</v>
      </c>
      <c r="B83" s="25" t="s">
        <v>38</v>
      </c>
      <c r="C83" s="26">
        <v>3174349</v>
      </c>
      <c r="D83" s="27"/>
      <c r="E83" s="25" t="s">
        <v>124</v>
      </c>
      <c r="F83" s="27" t="s">
        <v>1283</v>
      </c>
      <c r="G83" s="28">
        <v>50</v>
      </c>
      <c r="H83" s="25" t="s">
        <v>125</v>
      </c>
      <c r="I83" s="29">
        <v>24.01</v>
      </c>
      <c r="J83" s="29">
        <v>0</v>
      </c>
      <c r="K83" s="29">
        <v>0</v>
      </c>
      <c r="L83" s="30">
        <v>6.2E-2</v>
      </c>
      <c r="M83" s="16">
        <v>1.4886200000000001</v>
      </c>
      <c r="N83" s="16">
        <v>25.498620000000003</v>
      </c>
    </row>
    <row r="84" spans="1:14" x14ac:dyDescent="0.2">
      <c r="A84" s="24" t="s">
        <v>1281</v>
      </c>
      <c r="B84" s="25" t="s">
        <v>118</v>
      </c>
      <c r="C84" s="26">
        <v>6815718</v>
      </c>
      <c r="D84" s="27"/>
      <c r="E84" s="25" t="s">
        <v>126</v>
      </c>
      <c r="F84" s="27" t="s">
        <v>1283</v>
      </c>
      <c r="G84" s="28">
        <v>50</v>
      </c>
      <c r="H84" s="25" t="s">
        <v>40</v>
      </c>
      <c r="I84" s="29">
        <v>14.98</v>
      </c>
      <c r="J84" s="29">
        <v>0</v>
      </c>
      <c r="K84" s="29">
        <v>0</v>
      </c>
      <c r="L84" s="30">
        <v>6.2E-2</v>
      </c>
      <c r="M84" s="16">
        <v>0.92876000000000003</v>
      </c>
      <c r="N84" s="16">
        <v>15.908760000000001</v>
      </c>
    </row>
    <row r="85" spans="1:14" x14ac:dyDescent="0.2">
      <c r="A85" s="24" t="s">
        <v>1281</v>
      </c>
      <c r="B85" s="25" t="s">
        <v>127</v>
      </c>
      <c r="C85" s="26">
        <v>6403051</v>
      </c>
      <c r="D85" s="27" t="s">
        <v>85</v>
      </c>
      <c r="E85" s="25" t="s">
        <v>128</v>
      </c>
      <c r="F85" s="27" t="s">
        <v>1283</v>
      </c>
      <c r="G85" s="28">
        <v>9</v>
      </c>
      <c r="H85" s="25" t="s">
        <v>1297</v>
      </c>
      <c r="I85" s="29">
        <v>58.43</v>
      </c>
      <c r="J85" s="29">
        <v>0</v>
      </c>
      <c r="K85" s="29">
        <v>0</v>
      </c>
      <c r="L85" s="30">
        <v>6.2E-2</v>
      </c>
      <c r="M85" s="16">
        <v>3.6226599999999998</v>
      </c>
      <c r="N85" s="16">
        <v>62.052660000000003</v>
      </c>
    </row>
    <row r="86" spans="1:14" x14ac:dyDescent="0.2">
      <c r="A86" s="24" t="s">
        <v>1281</v>
      </c>
      <c r="B86" s="25" t="s">
        <v>38</v>
      </c>
      <c r="C86" s="26">
        <v>5796123</v>
      </c>
      <c r="D86" s="27"/>
      <c r="E86" s="25" t="s">
        <v>1375</v>
      </c>
      <c r="F86" s="27" t="s">
        <v>1283</v>
      </c>
      <c r="G86" s="28">
        <v>100</v>
      </c>
      <c r="H86" s="25" t="s">
        <v>302</v>
      </c>
      <c r="I86" s="29">
        <v>29.86</v>
      </c>
      <c r="J86" s="29">
        <v>0</v>
      </c>
      <c r="K86" s="29">
        <v>0</v>
      </c>
      <c r="L86" s="30">
        <v>6.2E-2</v>
      </c>
      <c r="M86" s="16">
        <v>1.8513199999999999</v>
      </c>
      <c r="N86" s="16">
        <v>31.711320000000001</v>
      </c>
    </row>
    <row r="87" spans="1:14" x14ac:dyDescent="0.2">
      <c r="A87" s="24" t="s">
        <v>1281</v>
      </c>
      <c r="B87" s="25" t="s">
        <v>129</v>
      </c>
      <c r="C87" s="26">
        <v>3273701</v>
      </c>
      <c r="D87" s="27"/>
      <c r="E87" s="25" t="s">
        <v>130</v>
      </c>
      <c r="F87" s="27" t="s">
        <v>1283</v>
      </c>
      <c r="G87" s="28">
        <v>50</v>
      </c>
      <c r="H87" s="25" t="s">
        <v>131</v>
      </c>
      <c r="I87" s="29">
        <v>13.19</v>
      </c>
      <c r="J87" s="29">
        <v>0</v>
      </c>
      <c r="K87" s="29">
        <v>0</v>
      </c>
      <c r="L87" s="30">
        <v>6.2E-2</v>
      </c>
      <c r="M87" s="16">
        <v>0.81777999999999995</v>
      </c>
      <c r="N87" s="16">
        <v>14.00778</v>
      </c>
    </row>
    <row r="88" spans="1:14" x14ac:dyDescent="0.2">
      <c r="A88" s="24" t="s">
        <v>1281</v>
      </c>
      <c r="B88" s="25" t="s">
        <v>118</v>
      </c>
      <c r="C88" s="26">
        <v>2674749</v>
      </c>
      <c r="D88" s="27"/>
      <c r="E88" s="25" t="s">
        <v>132</v>
      </c>
      <c r="F88" s="27" t="s">
        <v>1283</v>
      </c>
      <c r="G88" s="28">
        <v>100</v>
      </c>
      <c r="H88" s="25" t="s">
        <v>123</v>
      </c>
      <c r="I88" s="29">
        <v>22.05</v>
      </c>
      <c r="J88" s="29">
        <v>0</v>
      </c>
      <c r="K88" s="29">
        <v>0</v>
      </c>
      <c r="L88" s="30">
        <v>6.2E-2</v>
      </c>
      <c r="M88" s="16">
        <v>1.3671</v>
      </c>
      <c r="N88" s="16">
        <v>23.417100000000001</v>
      </c>
    </row>
    <row r="89" spans="1:14" x14ac:dyDescent="0.2">
      <c r="A89" s="24" t="s">
        <v>1281</v>
      </c>
      <c r="B89" s="25" t="s">
        <v>45</v>
      </c>
      <c r="C89" s="26">
        <v>3273822</v>
      </c>
      <c r="D89" s="27"/>
      <c r="E89" s="25" t="s">
        <v>133</v>
      </c>
      <c r="F89" s="27" t="s">
        <v>1283</v>
      </c>
      <c r="G89" s="28">
        <v>50</v>
      </c>
      <c r="H89" s="25" t="s">
        <v>134</v>
      </c>
      <c r="I89" s="29">
        <v>16.21</v>
      </c>
      <c r="J89" s="29">
        <v>0</v>
      </c>
      <c r="K89" s="29">
        <v>0</v>
      </c>
      <c r="L89" s="30">
        <v>6.2E-2</v>
      </c>
      <c r="M89" s="16">
        <v>1.00502</v>
      </c>
      <c r="N89" s="16">
        <v>17.215020000000003</v>
      </c>
    </row>
    <row r="90" spans="1:14" x14ac:dyDescent="0.2">
      <c r="A90" s="24" t="s">
        <v>1281</v>
      </c>
      <c r="B90" s="25" t="s">
        <v>129</v>
      </c>
      <c r="C90" s="26">
        <v>3273838</v>
      </c>
      <c r="D90" s="27"/>
      <c r="E90" s="25" t="s">
        <v>133</v>
      </c>
      <c r="F90" s="27" t="s">
        <v>1283</v>
      </c>
      <c r="G90" s="28">
        <v>50</v>
      </c>
      <c r="H90" s="25" t="s">
        <v>134</v>
      </c>
      <c r="I90" s="29">
        <v>16.52</v>
      </c>
      <c r="J90" s="29">
        <v>0</v>
      </c>
      <c r="K90" s="29">
        <v>0</v>
      </c>
      <c r="L90" s="30">
        <v>6.2E-2</v>
      </c>
      <c r="M90" s="16">
        <v>1.02424</v>
      </c>
      <c r="N90" s="16">
        <v>17.544239999999999</v>
      </c>
    </row>
    <row r="91" spans="1:14" x14ac:dyDescent="0.2">
      <c r="A91" s="24" t="s">
        <v>1281</v>
      </c>
      <c r="B91" s="25" t="s">
        <v>129</v>
      </c>
      <c r="C91" s="26">
        <v>3273891</v>
      </c>
      <c r="D91" s="27"/>
      <c r="E91" s="25" t="s">
        <v>135</v>
      </c>
      <c r="F91" s="27" t="s">
        <v>1283</v>
      </c>
      <c r="G91" s="28">
        <v>50</v>
      </c>
      <c r="H91" s="25" t="s">
        <v>136</v>
      </c>
      <c r="I91" s="29">
        <v>18.28</v>
      </c>
      <c r="J91" s="29">
        <v>0</v>
      </c>
      <c r="K91" s="29">
        <v>0</v>
      </c>
      <c r="L91" s="30">
        <v>6.2E-2</v>
      </c>
      <c r="M91" s="16">
        <v>1.1333600000000001</v>
      </c>
      <c r="N91" s="16">
        <v>19.413360000000001</v>
      </c>
    </row>
    <row r="92" spans="1:14" x14ac:dyDescent="0.2">
      <c r="A92" s="24" t="s">
        <v>1281</v>
      </c>
      <c r="B92" s="25" t="s">
        <v>129</v>
      </c>
      <c r="C92" s="26">
        <v>3274042</v>
      </c>
      <c r="D92" s="27"/>
      <c r="E92" s="25" t="s">
        <v>137</v>
      </c>
      <c r="F92" s="27" t="s">
        <v>1283</v>
      </c>
      <c r="G92" s="28">
        <v>50</v>
      </c>
      <c r="H92" s="25" t="s">
        <v>138</v>
      </c>
      <c r="I92" s="29">
        <v>21.72</v>
      </c>
      <c r="J92" s="29">
        <v>0</v>
      </c>
      <c r="K92" s="29">
        <v>0</v>
      </c>
      <c r="L92" s="30">
        <v>6.2E-2</v>
      </c>
      <c r="M92" s="16">
        <v>1.3466399999999998</v>
      </c>
      <c r="N92" s="16">
        <v>23.06664</v>
      </c>
    </row>
    <row r="93" spans="1:14" x14ac:dyDescent="0.2">
      <c r="A93" s="24" t="s">
        <v>1281</v>
      </c>
      <c r="B93" s="25" t="s">
        <v>118</v>
      </c>
      <c r="C93" s="26">
        <v>3278434</v>
      </c>
      <c r="D93" s="27"/>
      <c r="E93" s="25" t="s">
        <v>139</v>
      </c>
      <c r="F93" s="27" t="s">
        <v>1283</v>
      </c>
      <c r="G93" s="28">
        <v>50</v>
      </c>
      <c r="H93" s="25" t="s">
        <v>140</v>
      </c>
      <c r="I93" s="29">
        <v>29.23</v>
      </c>
      <c r="J93" s="29">
        <v>0</v>
      </c>
      <c r="K93" s="29">
        <v>0</v>
      </c>
      <c r="L93" s="30">
        <v>6.2E-2</v>
      </c>
      <c r="M93" s="16">
        <v>1.81226</v>
      </c>
      <c r="N93" s="16">
        <v>31.042259999999999</v>
      </c>
    </row>
    <row r="94" spans="1:14" x14ac:dyDescent="0.2">
      <c r="A94" s="24" t="s">
        <v>1281</v>
      </c>
      <c r="B94" s="25" t="s">
        <v>129</v>
      </c>
      <c r="C94" s="26">
        <v>3274220</v>
      </c>
      <c r="D94" s="27"/>
      <c r="E94" s="25" t="s">
        <v>141</v>
      </c>
      <c r="F94" s="27" t="s">
        <v>1283</v>
      </c>
      <c r="G94" s="28">
        <v>50</v>
      </c>
      <c r="H94" s="25" t="s">
        <v>142</v>
      </c>
      <c r="I94" s="29">
        <v>29.7</v>
      </c>
      <c r="J94" s="29">
        <v>0</v>
      </c>
      <c r="K94" s="29">
        <v>0</v>
      </c>
      <c r="L94" s="30">
        <v>6.2E-2</v>
      </c>
      <c r="M94" s="16">
        <v>1.8413999999999999</v>
      </c>
      <c r="N94" s="16">
        <v>31.541399999999999</v>
      </c>
    </row>
    <row r="95" spans="1:14" x14ac:dyDescent="0.2">
      <c r="A95" s="24" t="s">
        <v>1281</v>
      </c>
      <c r="B95" s="25" t="s">
        <v>45</v>
      </c>
      <c r="C95" s="26">
        <v>3274285</v>
      </c>
      <c r="D95" s="27"/>
      <c r="E95" s="25" t="s">
        <v>143</v>
      </c>
      <c r="F95" s="27" t="s">
        <v>1283</v>
      </c>
      <c r="G95" s="28">
        <v>25</v>
      </c>
      <c r="H95" s="25" t="s">
        <v>144</v>
      </c>
      <c r="I95" s="29">
        <v>22.62</v>
      </c>
      <c r="J95" s="29">
        <v>0</v>
      </c>
      <c r="K95" s="29">
        <v>0</v>
      </c>
      <c r="L95" s="30">
        <v>6.2E-2</v>
      </c>
      <c r="M95" s="16">
        <v>1.4024400000000001</v>
      </c>
      <c r="N95" s="16">
        <v>24.02244</v>
      </c>
    </row>
    <row r="96" spans="1:14" x14ac:dyDescent="0.2">
      <c r="A96" s="24" t="s">
        <v>1281</v>
      </c>
      <c r="B96" s="25" t="s">
        <v>118</v>
      </c>
      <c r="C96" s="26">
        <v>5236449</v>
      </c>
      <c r="D96" s="27"/>
      <c r="E96" s="25" t="s">
        <v>145</v>
      </c>
      <c r="F96" s="27" t="s">
        <v>1283</v>
      </c>
      <c r="G96" s="28">
        <v>100</v>
      </c>
      <c r="H96" s="25" t="s">
        <v>122</v>
      </c>
      <c r="I96" s="29">
        <v>14.8</v>
      </c>
      <c r="J96" s="29">
        <v>0</v>
      </c>
      <c r="K96" s="29">
        <v>0</v>
      </c>
      <c r="L96" s="30">
        <v>6.2E-2</v>
      </c>
      <c r="M96" s="16">
        <v>0.91760000000000008</v>
      </c>
      <c r="N96" s="16">
        <v>15.717600000000001</v>
      </c>
    </row>
    <row r="97" spans="1:14" x14ac:dyDescent="0.2">
      <c r="A97" s="24" t="s">
        <v>1281</v>
      </c>
      <c r="B97" s="25" t="s">
        <v>118</v>
      </c>
      <c r="C97" s="26">
        <v>5319377</v>
      </c>
      <c r="D97" s="27"/>
      <c r="E97" s="25" t="s">
        <v>145</v>
      </c>
      <c r="F97" s="27" t="s">
        <v>1283</v>
      </c>
      <c r="G97" s="28">
        <v>100</v>
      </c>
      <c r="H97" s="25" t="s">
        <v>123</v>
      </c>
      <c r="I97" s="29">
        <v>22.05</v>
      </c>
      <c r="J97" s="29">
        <v>0</v>
      </c>
      <c r="K97" s="29">
        <v>0</v>
      </c>
      <c r="L97" s="30">
        <v>6.2E-2</v>
      </c>
      <c r="M97" s="16">
        <v>1.3671</v>
      </c>
      <c r="N97" s="16">
        <v>23.417100000000001</v>
      </c>
    </row>
    <row r="98" spans="1:14" x14ac:dyDescent="0.2">
      <c r="A98" s="24" t="s">
        <v>1281</v>
      </c>
      <c r="B98" s="25" t="s">
        <v>118</v>
      </c>
      <c r="C98" s="26">
        <v>5234401</v>
      </c>
      <c r="D98" s="27"/>
      <c r="E98" s="25" t="s">
        <v>146</v>
      </c>
      <c r="F98" s="27" t="s">
        <v>1283</v>
      </c>
      <c r="G98" s="28">
        <v>100</v>
      </c>
      <c r="H98" s="25" t="s">
        <v>147</v>
      </c>
      <c r="I98" s="29">
        <v>13.6</v>
      </c>
      <c r="J98" s="29">
        <v>0</v>
      </c>
      <c r="K98" s="29">
        <v>0</v>
      </c>
      <c r="L98" s="30">
        <v>6.2E-2</v>
      </c>
      <c r="M98" s="16">
        <v>0.84319999999999995</v>
      </c>
      <c r="N98" s="16">
        <v>14.443199999999999</v>
      </c>
    </row>
    <row r="99" spans="1:14" x14ac:dyDescent="0.2">
      <c r="A99" s="24" t="s">
        <v>1281</v>
      </c>
      <c r="B99" s="25" t="s">
        <v>1347</v>
      </c>
      <c r="C99" s="26">
        <v>1597184</v>
      </c>
      <c r="D99" s="27"/>
      <c r="E99" s="25" t="s">
        <v>1348</v>
      </c>
      <c r="F99" s="27" t="s">
        <v>1283</v>
      </c>
      <c r="G99" s="28">
        <v>50</v>
      </c>
      <c r="H99" s="25" t="s">
        <v>125</v>
      </c>
      <c r="I99" s="29">
        <v>28.56</v>
      </c>
      <c r="J99" s="29">
        <v>0</v>
      </c>
      <c r="K99" s="29">
        <v>0</v>
      </c>
      <c r="L99" s="30">
        <v>6.2E-2</v>
      </c>
      <c r="M99" s="16">
        <v>1.7707199999999998</v>
      </c>
      <c r="N99" s="16">
        <v>30.330719999999999</v>
      </c>
    </row>
    <row r="100" spans="1:14" x14ac:dyDescent="0.2">
      <c r="A100" s="24" t="s">
        <v>1281</v>
      </c>
      <c r="B100" s="25" t="s">
        <v>38</v>
      </c>
      <c r="C100" s="26">
        <v>7550421</v>
      </c>
      <c r="D100" s="27"/>
      <c r="E100" s="25" t="s">
        <v>151</v>
      </c>
      <c r="F100" s="27" t="s">
        <v>1283</v>
      </c>
      <c r="G100" s="28">
        <v>50</v>
      </c>
      <c r="H100" s="25" t="s">
        <v>152</v>
      </c>
      <c r="I100" s="29">
        <v>18.010000000000002</v>
      </c>
      <c r="J100" s="29">
        <v>0</v>
      </c>
      <c r="K100" s="29">
        <v>0</v>
      </c>
      <c r="L100" s="30">
        <v>6.2E-2</v>
      </c>
      <c r="M100" s="16">
        <v>1.1166200000000002</v>
      </c>
      <c r="N100" s="16">
        <v>19.126620000000003</v>
      </c>
    </row>
    <row r="101" spans="1:14" x14ac:dyDescent="0.2">
      <c r="A101" s="24" t="s">
        <v>1281</v>
      </c>
      <c r="B101" s="25" t="s">
        <v>148</v>
      </c>
      <c r="C101" s="26">
        <v>4393734</v>
      </c>
      <c r="D101" s="27"/>
      <c r="E101" s="25" t="s">
        <v>153</v>
      </c>
      <c r="F101" s="27" t="s">
        <v>1283</v>
      </c>
      <c r="G101" s="28">
        <v>100</v>
      </c>
      <c r="H101" s="25" t="s">
        <v>155</v>
      </c>
      <c r="I101" s="29">
        <v>37.75</v>
      </c>
      <c r="J101" s="29">
        <v>0</v>
      </c>
      <c r="K101" s="29">
        <v>0</v>
      </c>
      <c r="L101" s="30">
        <v>6.2E-2</v>
      </c>
      <c r="M101" s="16">
        <v>2.3405</v>
      </c>
      <c r="N101" s="16">
        <v>40.090499999999999</v>
      </c>
    </row>
    <row r="102" spans="1:14" x14ac:dyDescent="0.2">
      <c r="A102" s="24" t="s">
        <v>1281</v>
      </c>
      <c r="B102" s="25" t="s">
        <v>580</v>
      </c>
      <c r="C102" s="26">
        <v>5884424</v>
      </c>
      <c r="D102" s="27"/>
      <c r="E102" s="25" t="s">
        <v>1555</v>
      </c>
      <c r="F102" s="27" t="s">
        <v>1283</v>
      </c>
      <c r="G102" s="28">
        <v>200</v>
      </c>
      <c r="H102" s="25" t="s">
        <v>302</v>
      </c>
      <c r="I102" s="29">
        <v>86.35</v>
      </c>
      <c r="J102" s="29">
        <v>0</v>
      </c>
      <c r="K102" s="29">
        <v>0</v>
      </c>
      <c r="L102" s="30">
        <v>6.2E-2</v>
      </c>
      <c r="M102" s="16">
        <v>5.3536999999999999</v>
      </c>
      <c r="N102" s="16">
        <v>91.703699999999998</v>
      </c>
    </row>
    <row r="103" spans="1:14" x14ac:dyDescent="0.2">
      <c r="A103" s="24" t="s">
        <v>1281</v>
      </c>
      <c r="B103" s="25" t="s">
        <v>15</v>
      </c>
      <c r="C103" s="26">
        <v>4180741</v>
      </c>
      <c r="D103" s="27"/>
      <c r="E103" s="25" t="s">
        <v>156</v>
      </c>
      <c r="F103" s="27" t="s">
        <v>1283</v>
      </c>
      <c r="G103" s="28">
        <v>6</v>
      </c>
      <c r="H103" s="25" t="s">
        <v>157</v>
      </c>
      <c r="I103" s="29">
        <v>28.13</v>
      </c>
      <c r="J103" s="29">
        <v>0</v>
      </c>
      <c r="K103" s="29">
        <v>0</v>
      </c>
      <c r="L103" s="30">
        <v>6.2E-2</v>
      </c>
      <c r="M103" s="16">
        <v>1.7440599999999999</v>
      </c>
      <c r="N103" s="16">
        <v>29.87406</v>
      </c>
    </row>
    <row r="104" spans="1:14" x14ac:dyDescent="0.2">
      <c r="A104" s="24" t="s">
        <v>1281</v>
      </c>
      <c r="B104" s="25" t="s">
        <v>158</v>
      </c>
      <c r="C104" s="26">
        <v>344309</v>
      </c>
      <c r="D104" s="27" t="s">
        <v>85</v>
      </c>
      <c r="E104" s="25" t="s">
        <v>159</v>
      </c>
      <c r="F104" s="27" t="s">
        <v>1283</v>
      </c>
      <c r="G104" s="28">
        <v>1</v>
      </c>
      <c r="H104" s="25" t="s">
        <v>75</v>
      </c>
      <c r="I104" s="29">
        <v>7.16</v>
      </c>
      <c r="J104" s="29">
        <v>0</v>
      </c>
      <c r="K104" s="29">
        <v>0</v>
      </c>
      <c r="L104" s="30">
        <v>6.2E-2</v>
      </c>
      <c r="M104" s="16">
        <v>0.44391999999999998</v>
      </c>
      <c r="N104" s="16">
        <v>7.6039200000000005</v>
      </c>
    </row>
    <row r="105" spans="1:14" x14ac:dyDescent="0.2">
      <c r="A105" s="24" t="s">
        <v>1281</v>
      </c>
      <c r="B105" s="25" t="s">
        <v>15</v>
      </c>
      <c r="C105" s="26">
        <v>4194908</v>
      </c>
      <c r="D105" s="27"/>
      <c r="E105" s="25" t="s">
        <v>160</v>
      </c>
      <c r="F105" s="27" t="s">
        <v>1283</v>
      </c>
      <c r="G105" s="28">
        <v>6</v>
      </c>
      <c r="H105" s="25" t="s">
        <v>161</v>
      </c>
      <c r="I105" s="29">
        <v>6.41</v>
      </c>
      <c r="J105" s="29">
        <v>0</v>
      </c>
      <c r="K105" s="29">
        <v>0</v>
      </c>
      <c r="L105" s="30">
        <v>6.2E-2</v>
      </c>
      <c r="M105" s="16">
        <v>0.39742</v>
      </c>
      <c r="N105" s="16">
        <v>6.8074200000000005</v>
      </c>
    </row>
    <row r="106" spans="1:14" x14ac:dyDescent="0.2">
      <c r="A106" s="24" t="s">
        <v>1281</v>
      </c>
      <c r="B106" s="25" t="s">
        <v>15</v>
      </c>
      <c r="C106" s="26">
        <v>4798211</v>
      </c>
      <c r="D106" s="27" t="s">
        <v>85</v>
      </c>
      <c r="E106" s="25" t="s">
        <v>162</v>
      </c>
      <c r="F106" s="27" t="s">
        <v>1283</v>
      </c>
      <c r="G106" s="28">
        <v>1</v>
      </c>
      <c r="H106" s="25" t="s">
        <v>163</v>
      </c>
      <c r="I106" s="29">
        <v>28.83</v>
      </c>
      <c r="J106" s="29">
        <v>0</v>
      </c>
      <c r="K106" s="29">
        <v>0</v>
      </c>
      <c r="L106" s="30">
        <v>6.2E-2</v>
      </c>
      <c r="M106" s="16">
        <v>1.7874599999999998</v>
      </c>
      <c r="N106" s="16">
        <v>30.617459999999998</v>
      </c>
    </row>
    <row r="107" spans="1:14" x14ac:dyDescent="0.2">
      <c r="A107" s="24" t="s">
        <v>1281</v>
      </c>
      <c r="B107" s="25" t="s">
        <v>164</v>
      </c>
      <c r="C107" s="26">
        <v>5073157</v>
      </c>
      <c r="D107" s="27"/>
      <c r="E107" s="25" t="s">
        <v>1288</v>
      </c>
      <c r="F107" s="27" t="s">
        <v>1283</v>
      </c>
      <c r="G107" s="28">
        <v>1</v>
      </c>
      <c r="H107" s="25" t="s">
        <v>165</v>
      </c>
      <c r="I107" s="29">
        <v>3.02</v>
      </c>
      <c r="J107" s="29">
        <v>0</v>
      </c>
      <c r="K107" s="29">
        <v>0</v>
      </c>
      <c r="L107" s="30">
        <v>6.2E-2</v>
      </c>
      <c r="M107" s="16">
        <v>0.18723999999999999</v>
      </c>
      <c r="N107" s="16">
        <v>3.2072400000000001</v>
      </c>
    </row>
    <row r="108" spans="1:14" x14ac:dyDescent="0.2">
      <c r="A108" s="24" t="s">
        <v>1281</v>
      </c>
      <c r="B108" s="25" t="s">
        <v>166</v>
      </c>
      <c r="C108" s="26">
        <v>2212320</v>
      </c>
      <c r="D108" s="27"/>
      <c r="E108" s="25" t="s">
        <v>167</v>
      </c>
      <c r="F108" s="27" t="s">
        <v>1283</v>
      </c>
      <c r="G108" s="28">
        <v>48</v>
      </c>
      <c r="H108" s="25" t="s">
        <v>168</v>
      </c>
      <c r="I108" s="29">
        <v>25.77</v>
      </c>
      <c r="J108" s="29">
        <v>0</v>
      </c>
      <c r="K108" s="29">
        <v>0</v>
      </c>
      <c r="L108" s="30">
        <v>6.2E-2</v>
      </c>
      <c r="M108" s="16">
        <v>1.5977399999999999</v>
      </c>
      <c r="N108" s="16">
        <v>27.367739999999998</v>
      </c>
    </row>
    <row r="109" spans="1:14" x14ac:dyDescent="0.2">
      <c r="A109" s="24" t="s">
        <v>1281</v>
      </c>
      <c r="B109" s="25" t="s">
        <v>166</v>
      </c>
      <c r="C109" s="26">
        <v>2212688</v>
      </c>
      <c r="D109" s="27"/>
      <c r="E109" s="25" t="s">
        <v>169</v>
      </c>
      <c r="F109" s="27" t="s">
        <v>1283</v>
      </c>
      <c r="G109" s="28">
        <v>500</v>
      </c>
      <c r="H109" s="25" t="s">
        <v>168</v>
      </c>
      <c r="I109" s="29">
        <v>44.85</v>
      </c>
      <c r="J109" s="29">
        <v>0</v>
      </c>
      <c r="K109" s="29">
        <v>0</v>
      </c>
      <c r="L109" s="30">
        <v>6.2E-2</v>
      </c>
      <c r="M109" s="16">
        <v>2.7806999999999999</v>
      </c>
      <c r="N109" s="16">
        <v>47.630700000000004</v>
      </c>
    </row>
    <row r="110" spans="1:14" x14ac:dyDescent="0.2">
      <c r="A110" s="24" t="s">
        <v>1281</v>
      </c>
      <c r="B110" s="25" t="s">
        <v>166</v>
      </c>
      <c r="C110" s="26">
        <v>2173510</v>
      </c>
      <c r="D110" s="27"/>
      <c r="E110" s="25" t="s">
        <v>170</v>
      </c>
      <c r="F110" s="27" t="s">
        <v>1283</v>
      </c>
      <c r="G110" s="28">
        <v>288</v>
      </c>
      <c r="H110" s="25" t="s">
        <v>171</v>
      </c>
      <c r="I110" s="29">
        <v>43.98</v>
      </c>
      <c r="J110" s="29">
        <v>0</v>
      </c>
      <c r="K110" s="29">
        <v>0</v>
      </c>
      <c r="L110" s="30">
        <v>6.2E-2</v>
      </c>
      <c r="M110" s="16">
        <v>2.7267599999999996</v>
      </c>
      <c r="N110" s="16">
        <v>46.706759999999996</v>
      </c>
    </row>
    <row r="111" spans="1:14" x14ac:dyDescent="0.2">
      <c r="A111" s="24" t="s">
        <v>1281</v>
      </c>
      <c r="B111" s="25" t="s">
        <v>1498</v>
      </c>
      <c r="C111" s="26">
        <v>5057017</v>
      </c>
      <c r="D111" s="27"/>
      <c r="E111" s="25" t="s">
        <v>1499</v>
      </c>
      <c r="F111" s="27" t="s">
        <v>1283</v>
      </c>
      <c r="G111" s="28">
        <v>1</v>
      </c>
      <c r="H111" s="25" t="s">
        <v>33</v>
      </c>
      <c r="I111" s="29">
        <v>53.54</v>
      </c>
      <c r="J111" s="29">
        <v>0</v>
      </c>
      <c r="K111" s="29">
        <v>0</v>
      </c>
      <c r="L111" s="30">
        <v>6.2E-2</v>
      </c>
      <c r="M111" s="16">
        <v>3.31948</v>
      </c>
      <c r="N111" s="16">
        <v>56.859479999999998</v>
      </c>
    </row>
    <row r="112" spans="1:14" x14ac:dyDescent="0.2">
      <c r="A112" s="24" t="s">
        <v>1281</v>
      </c>
      <c r="B112" s="25" t="s">
        <v>90</v>
      </c>
      <c r="C112" s="26">
        <v>1995600</v>
      </c>
      <c r="D112" s="27"/>
      <c r="E112" s="25" t="s">
        <v>1258</v>
      </c>
      <c r="F112" s="27" t="s">
        <v>1283</v>
      </c>
      <c r="G112" s="28">
        <v>3</v>
      </c>
      <c r="H112" s="25" t="s">
        <v>172</v>
      </c>
      <c r="I112" s="29">
        <v>137.86000000000001</v>
      </c>
      <c r="J112" s="29">
        <v>0</v>
      </c>
      <c r="K112" s="29">
        <v>43.15</v>
      </c>
      <c r="L112" s="30">
        <v>6.2E-2</v>
      </c>
      <c r="M112" s="16">
        <v>5.87202</v>
      </c>
      <c r="N112" s="16">
        <v>100.58202000000001</v>
      </c>
    </row>
    <row r="113" spans="1:14" x14ac:dyDescent="0.2">
      <c r="A113" s="24" t="s">
        <v>1281</v>
      </c>
      <c r="B113" s="25" t="s">
        <v>90</v>
      </c>
      <c r="C113" s="26">
        <v>1995614</v>
      </c>
      <c r="D113" s="27"/>
      <c r="E113" s="25" t="s">
        <v>1259</v>
      </c>
      <c r="F113" s="27" t="s">
        <v>1283</v>
      </c>
      <c r="G113" s="28">
        <v>3</v>
      </c>
      <c r="H113" s="25" t="s">
        <v>172</v>
      </c>
      <c r="I113" s="29">
        <v>99.66</v>
      </c>
      <c r="J113" s="29">
        <v>0</v>
      </c>
      <c r="K113" s="29">
        <v>27.61</v>
      </c>
      <c r="L113" s="30">
        <v>6.2E-2</v>
      </c>
      <c r="M113" s="16">
        <v>4.4670999999999994</v>
      </c>
      <c r="N113" s="16">
        <v>76.517099999999999</v>
      </c>
    </row>
    <row r="114" spans="1:14" x14ac:dyDescent="0.2">
      <c r="A114" s="24" t="s">
        <v>1281</v>
      </c>
      <c r="B114" s="25" t="s">
        <v>1472</v>
      </c>
      <c r="C114" s="26">
        <v>9902900</v>
      </c>
      <c r="D114" s="27"/>
      <c r="E114" s="25" t="s">
        <v>1588</v>
      </c>
      <c r="F114" s="27" t="s">
        <v>1283</v>
      </c>
      <c r="G114" s="28">
        <v>1000</v>
      </c>
      <c r="H114" s="25" t="s">
        <v>1589</v>
      </c>
      <c r="I114" s="29">
        <v>107</v>
      </c>
      <c r="J114" s="29">
        <v>0</v>
      </c>
      <c r="K114" s="29">
        <v>0</v>
      </c>
      <c r="L114" s="30">
        <v>6.2E-2</v>
      </c>
      <c r="M114" s="16">
        <v>6.6340000000000003</v>
      </c>
      <c r="N114" s="16">
        <v>113.634</v>
      </c>
    </row>
    <row r="115" spans="1:14" x14ac:dyDescent="0.2">
      <c r="A115" s="24" t="s">
        <v>1281</v>
      </c>
      <c r="B115" s="25" t="s">
        <v>178</v>
      </c>
      <c r="C115" s="26">
        <v>4286837</v>
      </c>
      <c r="D115" s="27"/>
      <c r="E115" s="25" t="s">
        <v>1293</v>
      </c>
      <c r="F115" s="27" t="s">
        <v>1283</v>
      </c>
      <c r="G115" s="28">
        <v>1</v>
      </c>
      <c r="H115" s="25" t="s">
        <v>1294</v>
      </c>
      <c r="I115" s="29">
        <v>7.6</v>
      </c>
      <c r="J115" s="29">
        <v>0</v>
      </c>
      <c r="K115" s="29">
        <v>0</v>
      </c>
      <c r="L115" s="30">
        <v>6.2E-2</v>
      </c>
      <c r="M115" s="16">
        <v>0.47119999999999995</v>
      </c>
      <c r="N115" s="16">
        <v>8.0711999999999993</v>
      </c>
    </row>
    <row r="116" spans="1:14" x14ac:dyDescent="0.2">
      <c r="A116" s="24" t="s">
        <v>1281</v>
      </c>
      <c r="B116" s="25" t="s">
        <v>38</v>
      </c>
      <c r="C116" s="26">
        <v>5934425</v>
      </c>
      <c r="D116" s="27"/>
      <c r="E116" s="25" t="s">
        <v>176</v>
      </c>
      <c r="F116" s="27" t="s">
        <v>1283</v>
      </c>
      <c r="G116" s="28">
        <v>1</v>
      </c>
      <c r="H116" s="25" t="s">
        <v>177</v>
      </c>
      <c r="I116" s="29">
        <v>13.25</v>
      </c>
      <c r="J116" s="29">
        <v>0</v>
      </c>
      <c r="K116" s="29">
        <v>0</v>
      </c>
      <c r="L116" s="30">
        <v>6.2E-2</v>
      </c>
      <c r="M116" s="16">
        <v>0.82150000000000001</v>
      </c>
      <c r="N116" s="16">
        <v>14.0715</v>
      </c>
    </row>
    <row r="117" spans="1:14" x14ac:dyDescent="0.2">
      <c r="A117" s="24" t="s">
        <v>1281</v>
      </c>
      <c r="B117" s="25" t="s">
        <v>178</v>
      </c>
      <c r="C117" s="26">
        <v>5065826</v>
      </c>
      <c r="D117" s="27"/>
      <c r="E117" s="25" t="s">
        <v>179</v>
      </c>
      <c r="F117" s="27" t="s">
        <v>1283</v>
      </c>
      <c r="G117" s="28">
        <v>1</v>
      </c>
      <c r="H117" s="25" t="s">
        <v>173</v>
      </c>
      <c r="I117" s="29">
        <v>12.34</v>
      </c>
      <c r="J117" s="29">
        <v>0</v>
      </c>
      <c r="K117" s="29">
        <v>0</v>
      </c>
      <c r="L117" s="30">
        <v>6.2E-2</v>
      </c>
      <c r="M117" s="16">
        <v>0.76507999999999998</v>
      </c>
      <c r="N117" s="16">
        <v>13.105079999999999</v>
      </c>
    </row>
    <row r="118" spans="1:14" x14ac:dyDescent="0.2">
      <c r="A118" s="24" t="s">
        <v>1281</v>
      </c>
      <c r="B118" s="25" t="s">
        <v>15</v>
      </c>
      <c r="C118" s="26">
        <v>936039</v>
      </c>
      <c r="D118" s="27" t="s">
        <v>85</v>
      </c>
      <c r="E118" s="25" t="s">
        <v>180</v>
      </c>
      <c r="F118" s="27" t="s">
        <v>1283</v>
      </c>
      <c r="G118" s="28">
        <v>1</v>
      </c>
      <c r="H118" s="25" t="s">
        <v>181</v>
      </c>
      <c r="I118" s="29">
        <v>11.14</v>
      </c>
      <c r="J118" s="29">
        <v>0</v>
      </c>
      <c r="K118" s="29">
        <v>0</v>
      </c>
      <c r="L118" s="30">
        <v>6.2E-2</v>
      </c>
      <c r="M118" s="16">
        <v>0.69068000000000007</v>
      </c>
      <c r="N118" s="16">
        <v>11.830680000000001</v>
      </c>
    </row>
    <row r="119" spans="1:14" x14ac:dyDescent="0.2">
      <c r="A119" s="24" t="s">
        <v>1281</v>
      </c>
      <c r="B119" s="25" t="s">
        <v>54</v>
      </c>
      <c r="C119" s="26">
        <v>2103321</v>
      </c>
      <c r="D119" s="27"/>
      <c r="E119" s="25" t="s">
        <v>1358</v>
      </c>
      <c r="F119" s="27" t="s">
        <v>1283</v>
      </c>
      <c r="G119" s="28">
        <v>10</v>
      </c>
      <c r="H119" s="25" t="s">
        <v>183</v>
      </c>
      <c r="I119" s="29">
        <v>29.58</v>
      </c>
      <c r="J119" s="29">
        <v>0</v>
      </c>
      <c r="K119" s="29">
        <v>0</v>
      </c>
      <c r="L119" s="30">
        <v>6.2E-2</v>
      </c>
      <c r="M119" s="16">
        <v>1.8339599999999998</v>
      </c>
      <c r="N119" s="16">
        <v>31.413959999999999</v>
      </c>
    </row>
    <row r="120" spans="1:14" x14ac:dyDescent="0.2">
      <c r="A120" s="24" t="s">
        <v>1281</v>
      </c>
      <c r="B120" s="25" t="s">
        <v>45</v>
      </c>
      <c r="C120" s="26">
        <v>3273529</v>
      </c>
      <c r="D120" s="27"/>
      <c r="E120" s="25" t="s">
        <v>184</v>
      </c>
      <c r="F120" s="27" t="s">
        <v>1283</v>
      </c>
      <c r="G120" s="28">
        <v>250</v>
      </c>
      <c r="H120" s="25" t="s">
        <v>185</v>
      </c>
      <c r="I120" s="29">
        <v>23.62</v>
      </c>
      <c r="J120" s="29">
        <v>0</v>
      </c>
      <c r="K120" s="29">
        <v>0</v>
      </c>
      <c r="L120" s="30">
        <v>6.2E-2</v>
      </c>
      <c r="M120" s="16">
        <v>1.46444</v>
      </c>
      <c r="N120" s="16">
        <v>25.084440000000001</v>
      </c>
    </row>
    <row r="121" spans="1:14" x14ac:dyDescent="0.2">
      <c r="A121" s="24" t="s">
        <v>1281</v>
      </c>
      <c r="B121" s="25" t="s">
        <v>45</v>
      </c>
      <c r="C121" s="26">
        <v>3273539</v>
      </c>
      <c r="D121" s="27"/>
      <c r="E121" s="25" t="s">
        <v>1260</v>
      </c>
      <c r="F121" s="27" t="s">
        <v>1283</v>
      </c>
      <c r="G121" s="28">
        <v>250</v>
      </c>
      <c r="H121" s="25" t="s">
        <v>1142</v>
      </c>
      <c r="I121" s="29">
        <v>30.63</v>
      </c>
      <c r="J121" s="29">
        <v>0</v>
      </c>
      <c r="K121" s="29">
        <v>0</v>
      </c>
      <c r="L121" s="30">
        <v>6.2E-2</v>
      </c>
      <c r="M121" s="16">
        <v>1.89906</v>
      </c>
      <c r="N121" s="16">
        <v>32.529060000000001</v>
      </c>
    </row>
    <row r="122" spans="1:14" x14ac:dyDescent="0.2">
      <c r="A122" s="24" t="s">
        <v>1281</v>
      </c>
      <c r="B122" s="25" t="s">
        <v>45</v>
      </c>
      <c r="C122" s="26">
        <v>3273545</v>
      </c>
      <c r="D122" s="27"/>
      <c r="E122" s="25" t="s">
        <v>186</v>
      </c>
      <c r="F122" s="27" t="s">
        <v>1283</v>
      </c>
      <c r="G122" s="28">
        <v>250</v>
      </c>
      <c r="H122" s="25" t="s">
        <v>187</v>
      </c>
      <c r="I122" s="29">
        <v>40.56</v>
      </c>
      <c r="J122" s="29">
        <v>0</v>
      </c>
      <c r="K122" s="29">
        <v>0</v>
      </c>
      <c r="L122" s="30">
        <v>6.2E-2</v>
      </c>
      <c r="M122" s="16">
        <v>2.5147200000000001</v>
      </c>
      <c r="N122" s="16">
        <v>43.074719999999999</v>
      </c>
    </row>
    <row r="123" spans="1:14" x14ac:dyDescent="0.2">
      <c r="A123" s="24" t="s">
        <v>1281</v>
      </c>
      <c r="B123" s="25" t="s">
        <v>45</v>
      </c>
      <c r="C123" s="26">
        <v>3273556</v>
      </c>
      <c r="D123" s="27"/>
      <c r="E123" s="25" t="s">
        <v>188</v>
      </c>
      <c r="F123" s="27" t="s">
        <v>1283</v>
      </c>
      <c r="G123" s="28">
        <v>125</v>
      </c>
      <c r="H123" s="25" t="s">
        <v>189</v>
      </c>
      <c r="I123" s="29">
        <v>25.56</v>
      </c>
      <c r="J123" s="29">
        <v>0</v>
      </c>
      <c r="K123" s="29">
        <v>0</v>
      </c>
      <c r="L123" s="30">
        <v>6.2E-2</v>
      </c>
      <c r="M123" s="16">
        <v>1.5847199999999999</v>
      </c>
      <c r="N123" s="16">
        <v>27.14472</v>
      </c>
    </row>
    <row r="124" spans="1:14" x14ac:dyDescent="0.2">
      <c r="A124" s="24" t="s">
        <v>1281</v>
      </c>
      <c r="B124" s="25" t="s">
        <v>79</v>
      </c>
      <c r="C124" s="26">
        <v>7682802</v>
      </c>
      <c r="D124" s="27"/>
      <c r="E124" s="25" t="s">
        <v>195</v>
      </c>
      <c r="F124" s="27" t="s">
        <v>1283</v>
      </c>
      <c r="G124" s="28">
        <v>4</v>
      </c>
      <c r="H124" s="25" t="s">
        <v>83</v>
      </c>
      <c r="I124" s="29">
        <v>19.940000000000001</v>
      </c>
      <c r="J124" s="29">
        <v>0</v>
      </c>
      <c r="K124" s="29">
        <v>0</v>
      </c>
      <c r="L124" s="30">
        <v>6.2E-2</v>
      </c>
      <c r="M124" s="16">
        <v>1.23628</v>
      </c>
      <c r="N124" s="16">
        <v>21.176280000000002</v>
      </c>
    </row>
    <row r="125" spans="1:14" x14ac:dyDescent="0.2">
      <c r="A125" s="24" t="s">
        <v>1281</v>
      </c>
      <c r="B125" s="25" t="s">
        <v>65</v>
      </c>
      <c r="C125" s="26">
        <v>8461131</v>
      </c>
      <c r="D125" s="27"/>
      <c r="E125" s="25" t="s">
        <v>196</v>
      </c>
      <c r="F125" s="27" t="s">
        <v>1283</v>
      </c>
      <c r="G125" s="28">
        <v>4</v>
      </c>
      <c r="H125" s="25" t="s">
        <v>197</v>
      </c>
      <c r="I125" s="29">
        <v>22.94</v>
      </c>
      <c r="J125" s="29">
        <v>0</v>
      </c>
      <c r="K125" s="29">
        <v>0</v>
      </c>
      <c r="L125" s="30">
        <v>6.2E-2</v>
      </c>
      <c r="M125" s="16">
        <v>1.42228</v>
      </c>
      <c r="N125" s="16">
        <v>24.362280000000002</v>
      </c>
    </row>
    <row r="126" spans="1:14" x14ac:dyDescent="0.2">
      <c r="A126" s="24" t="s">
        <v>1281</v>
      </c>
      <c r="B126" s="25" t="s">
        <v>79</v>
      </c>
      <c r="C126" s="26">
        <v>7637430</v>
      </c>
      <c r="D126" s="27"/>
      <c r="E126" s="25" t="s">
        <v>198</v>
      </c>
      <c r="F126" s="27" t="s">
        <v>1283</v>
      </c>
      <c r="G126" s="28">
        <v>6</v>
      </c>
      <c r="H126" s="25" t="s">
        <v>83</v>
      </c>
      <c r="I126" s="29">
        <v>31.77</v>
      </c>
      <c r="J126" s="29">
        <v>0</v>
      </c>
      <c r="K126" s="29">
        <v>0</v>
      </c>
      <c r="L126" s="30">
        <v>6.2E-2</v>
      </c>
      <c r="M126" s="16">
        <v>1.96974</v>
      </c>
      <c r="N126" s="16">
        <v>33.739739999999998</v>
      </c>
    </row>
    <row r="127" spans="1:14" x14ac:dyDescent="0.2">
      <c r="A127" s="24" t="s">
        <v>1281</v>
      </c>
      <c r="B127" s="25" t="s">
        <v>82</v>
      </c>
      <c r="C127" s="26">
        <v>2763688</v>
      </c>
      <c r="D127" s="27"/>
      <c r="E127" s="25" t="s">
        <v>199</v>
      </c>
      <c r="F127" s="27" t="s">
        <v>1283</v>
      </c>
      <c r="G127" s="28">
        <v>8</v>
      </c>
      <c r="H127" s="25" t="s">
        <v>200</v>
      </c>
      <c r="I127" s="29">
        <v>60.395480225988699</v>
      </c>
      <c r="J127" s="29">
        <v>0</v>
      </c>
      <c r="K127" s="29">
        <v>0</v>
      </c>
      <c r="L127" s="30">
        <v>6.2E-2</v>
      </c>
      <c r="M127" s="16">
        <v>3.7445197740112994</v>
      </c>
      <c r="N127" s="16">
        <v>64.14</v>
      </c>
    </row>
    <row r="128" spans="1:14" x14ac:dyDescent="0.2">
      <c r="A128" s="24" t="s">
        <v>1281</v>
      </c>
      <c r="B128" s="25" t="s">
        <v>65</v>
      </c>
      <c r="C128" s="26">
        <v>8458756</v>
      </c>
      <c r="D128" s="27"/>
      <c r="E128" s="25" t="s">
        <v>201</v>
      </c>
      <c r="F128" s="27" t="s">
        <v>1283</v>
      </c>
      <c r="G128" s="28">
        <v>4</v>
      </c>
      <c r="H128" s="25" t="s">
        <v>197</v>
      </c>
      <c r="I128" s="29">
        <v>22.63</v>
      </c>
      <c r="J128" s="29">
        <v>0</v>
      </c>
      <c r="K128" s="29">
        <v>0</v>
      </c>
      <c r="L128" s="30">
        <v>6.2E-2</v>
      </c>
      <c r="M128" s="16">
        <v>1.40306</v>
      </c>
      <c r="N128" s="16">
        <v>24.033059999999999</v>
      </c>
    </row>
    <row r="129" spans="1:14" x14ac:dyDescent="0.2">
      <c r="A129" s="24" t="s">
        <v>1281</v>
      </c>
      <c r="B129" s="25" t="s">
        <v>79</v>
      </c>
      <c r="C129" s="26">
        <v>7715446</v>
      </c>
      <c r="D129" s="27"/>
      <c r="E129" s="25" t="s">
        <v>202</v>
      </c>
      <c r="F129" s="27" t="s">
        <v>1283</v>
      </c>
      <c r="G129" s="28">
        <v>4</v>
      </c>
      <c r="H129" s="25" t="s">
        <v>83</v>
      </c>
      <c r="I129" s="29">
        <v>35.35</v>
      </c>
      <c r="J129" s="29">
        <v>0</v>
      </c>
      <c r="K129" s="29">
        <v>0</v>
      </c>
      <c r="L129" s="30">
        <v>6.2E-2</v>
      </c>
      <c r="M129" s="16">
        <v>2.1917</v>
      </c>
      <c r="N129" s="16">
        <v>37.541699999999999</v>
      </c>
    </row>
    <row r="130" spans="1:14" x14ac:dyDescent="0.2">
      <c r="A130" s="24" t="s">
        <v>1281</v>
      </c>
      <c r="B130" s="25" t="s">
        <v>79</v>
      </c>
      <c r="C130" s="26">
        <v>8412054</v>
      </c>
      <c r="D130" s="27"/>
      <c r="E130" s="25" t="s">
        <v>203</v>
      </c>
      <c r="F130" s="27" t="s">
        <v>1283</v>
      </c>
      <c r="G130" s="28">
        <v>4</v>
      </c>
      <c r="H130" s="25" t="s">
        <v>197</v>
      </c>
      <c r="I130" s="29">
        <v>55.14</v>
      </c>
      <c r="J130" s="29">
        <v>0</v>
      </c>
      <c r="K130" s="29">
        <v>0</v>
      </c>
      <c r="L130" s="30">
        <v>6.2E-2</v>
      </c>
      <c r="M130" s="16">
        <v>3.4186800000000002</v>
      </c>
      <c r="N130" s="16">
        <v>58.558680000000003</v>
      </c>
    </row>
    <row r="131" spans="1:14" x14ac:dyDescent="0.2">
      <c r="A131" s="24" t="s">
        <v>1281</v>
      </c>
      <c r="B131" s="25" t="s">
        <v>82</v>
      </c>
      <c r="C131" s="26">
        <v>1501669</v>
      </c>
      <c r="D131" s="27"/>
      <c r="E131" s="25" t="s">
        <v>204</v>
      </c>
      <c r="F131" s="27" t="s">
        <v>1283</v>
      </c>
      <c r="G131" s="28">
        <v>2</v>
      </c>
      <c r="H131" s="25" t="s">
        <v>205</v>
      </c>
      <c r="I131" s="29">
        <v>107.88135593220338</v>
      </c>
      <c r="J131" s="29">
        <v>0</v>
      </c>
      <c r="K131" s="29">
        <v>0</v>
      </c>
      <c r="L131" s="30">
        <v>6.2E-2</v>
      </c>
      <c r="M131" s="16">
        <v>6.6886440677966092</v>
      </c>
      <c r="N131" s="16">
        <v>114.57</v>
      </c>
    </row>
    <row r="132" spans="1:14" x14ac:dyDescent="0.2">
      <c r="A132" s="24" t="s">
        <v>1281</v>
      </c>
      <c r="B132" s="25" t="s">
        <v>79</v>
      </c>
      <c r="C132" s="26">
        <v>1326507</v>
      </c>
      <c r="D132" s="27"/>
      <c r="E132" s="25" t="s">
        <v>206</v>
      </c>
      <c r="F132" s="27" t="s">
        <v>1283</v>
      </c>
      <c r="G132" s="28">
        <v>4</v>
      </c>
      <c r="H132" s="25" t="s">
        <v>83</v>
      </c>
      <c r="I132" s="29">
        <v>32.380000000000003</v>
      </c>
      <c r="J132" s="29">
        <v>0</v>
      </c>
      <c r="K132" s="29">
        <v>0</v>
      </c>
      <c r="L132" s="30">
        <v>6.2E-2</v>
      </c>
      <c r="M132" s="16">
        <v>2.0075600000000002</v>
      </c>
      <c r="N132" s="16">
        <v>34.387560000000001</v>
      </c>
    </row>
    <row r="133" spans="1:14" x14ac:dyDescent="0.2">
      <c r="A133" s="24" t="s">
        <v>1281</v>
      </c>
      <c r="B133" s="25" t="s">
        <v>82</v>
      </c>
      <c r="C133" s="26">
        <v>5883558</v>
      </c>
      <c r="D133" s="27"/>
      <c r="E133" s="25" t="s">
        <v>207</v>
      </c>
      <c r="F133" s="27" t="s">
        <v>1283</v>
      </c>
      <c r="G133" s="28">
        <v>4</v>
      </c>
      <c r="H133" s="25" t="s">
        <v>197</v>
      </c>
      <c r="I133" s="29">
        <v>54.830508474576263</v>
      </c>
      <c r="J133" s="29">
        <v>0</v>
      </c>
      <c r="K133" s="29">
        <v>0</v>
      </c>
      <c r="L133" s="30">
        <v>6.2E-2</v>
      </c>
      <c r="M133" s="16">
        <v>3.3994915254237283</v>
      </c>
      <c r="N133" s="16">
        <v>58.22999999999999</v>
      </c>
    </row>
    <row r="134" spans="1:14" x14ac:dyDescent="0.2">
      <c r="A134" s="24" t="s">
        <v>1281</v>
      </c>
      <c r="B134" s="25" t="s">
        <v>79</v>
      </c>
      <c r="C134" s="26">
        <v>7681477</v>
      </c>
      <c r="D134" s="27"/>
      <c r="E134" s="25" t="s">
        <v>211</v>
      </c>
      <c r="F134" s="27" t="s">
        <v>1283</v>
      </c>
      <c r="G134" s="28">
        <v>4</v>
      </c>
      <c r="H134" s="25" t="s">
        <v>83</v>
      </c>
      <c r="I134" s="29">
        <v>49.57</v>
      </c>
      <c r="J134" s="29">
        <v>0</v>
      </c>
      <c r="K134" s="29">
        <v>0</v>
      </c>
      <c r="L134" s="30">
        <v>6.2E-2</v>
      </c>
      <c r="M134" s="16">
        <v>3.07334</v>
      </c>
      <c r="N134" s="16">
        <v>52.643340000000002</v>
      </c>
    </row>
    <row r="135" spans="1:14" x14ac:dyDescent="0.2">
      <c r="A135" s="24" t="s">
        <v>1281</v>
      </c>
      <c r="B135" s="25" t="s">
        <v>79</v>
      </c>
      <c r="C135" s="26">
        <v>9901417</v>
      </c>
      <c r="D135" s="27"/>
      <c r="E135" s="25" t="s">
        <v>211</v>
      </c>
      <c r="F135" s="27" t="s">
        <v>1283</v>
      </c>
      <c r="G135" s="28">
        <v>30</v>
      </c>
      <c r="H135" s="25" t="s">
        <v>212</v>
      </c>
      <c r="I135" s="29">
        <v>28.08</v>
      </c>
      <c r="J135" s="29">
        <v>0</v>
      </c>
      <c r="K135" s="29">
        <v>0</v>
      </c>
      <c r="L135" s="30">
        <v>6.2E-2</v>
      </c>
      <c r="M135" s="16">
        <v>1.7409599999999998</v>
      </c>
      <c r="N135" s="16">
        <v>29.820959999999999</v>
      </c>
    </row>
    <row r="136" spans="1:14" x14ac:dyDescent="0.2">
      <c r="A136" s="24" t="s">
        <v>1281</v>
      </c>
      <c r="B136" s="25" t="s">
        <v>82</v>
      </c>
      <c r="C136" s="26">
        <v>4202784</v>
      </c>
      <c r="D136" s="27"/>
      <c r="E136" s="25" t="s">
        <v>213</v>
      </c>
      <c r="F136" s="27" t="s">
        <v>1283</v>
      </c>
      <c r="G136" s="28">
        <v>4</v>
      </c>
      <c r="H136" s="25" t="s">
        <v>197</v>
      </c>
      <c r="I136" s="29">
        <v>88.107344632768346</v>
      </c>
      <c r="J136" s="29">
        <v>0</v>
      </c>
      <c r="K136" s="29">
        <v>0</v>
      </c>
      <c r="L136" s="30">
        <v>6.2E-2</v>
      </c>
      <c r="M136" s="16">
        <v>5.4626553672316378</v>
      </c>
      <c r="N136" s="16">
        <v>93.569999999999979</v>
      </c>
    </row>
    <row r="137" spans="1:14" x14ac:dyDescent="0.2">
      <c r="A137" s="24" t="s">
        <v>1281</v>
      </c>
      <c r="B137" s="25" t="s">
        <v>82</v>
      </c>
      <c r="C137" s="26">
        <v>2194041</v>
      </c>
      <c r="D137" s="27"/>
      <c r="E137" s="25" t="s">
        <v>214</v>
      </c>
      <c r="F137" s="27" t="s">
        <v>1283</v>
      </c>
      <c r="G137" s="28">
        <v>1</v>
      </c>
      <c r="H137" s="25" t="s">
        <v>194</v>
      </c>
      <c r="I137" s="29">
        <v>81.035781544256125</v>
      </c>
      <c r="J137" s="29">
        <v>0</v>
      </c>
      <c r="K137" s="29">
        <v>0</v>
      </c>
      <c r="L137" s="30">
        <v>6.2E-2</v>
      </c>
      <c r="M137" s="16">
        <v>5.0242184557438794</v>
      </c>
      <c r="N137" s="16">
        <v>86.06</v>
      </c>
    </row>
    <row r="138" spans="1:14" x14ac:dyDescent="0.2">
      <c r="A138" s="24" t="s">
        <v>1281</v>
      </c>
      <c r="B138" s="25" t="s">
        <v>79</v>
      </c>
      <c r="C138" s="26">
        <v>8542146</v>
      </c>
      <c r="D138" s="27"/>
      <c r="E138" s="25" t="s">
        <v>215</v>
      </c>
      <c r="F138" s="27" t="s">
        <v>1283</v>
      </c>
      <c r="G138" s="28">
        <v>6</v>
      </c>
      <c r="H138" s="25" t="s">
        <v>216</v>
      </c>
      <c r="I138" s="29">
        <v>32.43</v>
      </c>
      <c r="J138" s="29">
        <v>0</v>
      </c>
      <c r="K138" s="29">
        <v>0</v>
      </c>
      <c r="L138" s="30">
        <v>6.2E-2</v>
      </c>
      <c r="M138" s="16">
        <v>2.0106600000000001</v>
      </c>
      <c r="N138" s="16">
        <v>34.440660000000001</v>
      </c>
    </row>
    <row r="139" spans="1:14" x14ac:dyDescent="0.2">
      <c r="A139" s="24" t="s">
        <v>1281</v>
      </c>
      <c r="B139" s="25" t="s">
        <v>82</v>
      </c>
      <c r="C139" s="26">
        <v>2977221</v>
      </c>
      <c r="D139" s="27"/>
      <c r="E139" s="25" t="s">
        <v>217</v>
      </c>
      <c r="F139" s="27" t="s">
        <v>1283</v>
      </c>
      <c r="G139" s="28">
        <v>6</v>
      </c>
      <c r="H139" s="25" t="s">
        <v>81</v>
      </c>
      <c r="I139" s="29">
        <v>31.346516007532955</v>
      </c>
      <c r="J139" s="29">
        <v>0</v>
      </c>
      <c r="K139" s="29">
        <v>0</v>
      </c>
      <c r="L139" s="30">
        <v>6.2E-2</v>
      </c>
      <c r="M139" s="16">
        <v>1.9434839924670433</v>
      </c>
      <c r="N139" s="16">
        <v>33.29</v>
      </c>
    </row>
    <row r="140" spans="1:14" x14ac:dyDescent="0.2">
      <c r="A140" s="24" t="s">
        <v>1281</v>
      </c>
      <c r="B140" s="25" t="s">
        <v>247</v>
      </c>
      <c r="C140" s="26">
        <v>5487594</v>
      </c>
      <c r="D140" s="27" t="s">
        <v>85</v>
      </c>
      <c r="E140" s="25" t="s">
        <v>1566</v>
      </c>
      <c r="F140" s="27" t="s">
        <v>1283</v>
      </c>
      <c r="G140" s="28">
        <v>4</v>
      </c>
      <c r="H140" s="25" t="s">
        <v>477</v>
      </c>
      <c r="I140" s="29">
        <v>83.07</v>
      </c>
      <c r="J140" s="29">
        <v>0</v>
      </c>
      <c r="K140" s="29">
        <v>0</v>
      </c>
      <c r="L140" s="30">
        <v>6.2E-2</v>
      </c>
      <c r="M140" s="16">
        <v>5.1503399999999999</v>
      </c>
      <c r="N140" s="16">
        <v>88.220339999999993</v>
      </c>
    </row>
    <row r="141" spans="1:14" x14ac:dyDescent="0.2">
      <c r="A141" s="24" t="s">
        <v>1281</v>
      </c>
      <c r="B141" s="25" t="s">
        <v>82</v>
      </c>
      <c r="C141" s="26">
        <v>6751079</v>
      </c>
      <c r="D141" s="27"/>
      <c r="E141" s="25" t="s">
        <v>1601</v>
      </c>
      <c r="F141" s="27" t="s">
        <v>1283</v>
      </c>
      <c r="G141" s="28">
        <v>1</v>
      </c>
      <c r="H141" s="25" t="s">
        <v>1602</v>
      </c>
      <c r="I141" s="29">
        <v>63.173258003766477</v>
      </c>
      <c r="J141" s="29">
        <v>0</v>
      </c>
      <c r="K141" s="29">
        <v>0</v>
      </c>
      <c r="L141" s="30">
        <v>6.2E-2</v>
      </c>
      <c r="M141" s="16">
        <v>3.9167419962335215</v>
      </c>
      <c r="N141" s="16">
        <v>67.09</v>
      </c>
    </row>
    <row r="142" spans="1:14" x14ac:dyDescent="0.2">
      <c r="A142" s="24" t="s">
        <v>1281</v>
      </c>
      <c r="B142" s="25" t="s">
        <v>82</v>
      </c>
      <c r="C142" s="26">
        <v>7123378</v>
      </c>
      <c r="D142" s="27"/>
      <c r="E142" s="25" t="s">
        <v>1399</v>
      </c>
      <c r="F142" s="27" t="s">
        <v>1283</v>
      </c>
      <c r="G142" s="28">
        <v>6</v>
      </c>
      <c r="H142" s="25" t="s">
        <v>81</v>
      </c>
      <c r="I142" s="29">
        <v>36.42</v>
      </c>
      <c r="J142" s="29">
        <v>0</v>
      </c>
      <c r="K142" s="29">
        <v>0</v>
      </c>
      <c r="L142" s="30">
        <v>6.2E-2</v>
      </c>
      <c r="M142" s="16">
        <v>2.2580400000000003</v>
      </c>
      <c r="N142" s="16">
        <v>38.678040000000003</v>
      </c>
    </row>
    <row r="143" spans="1:14" x14ac:dyDescent="0.2">
      <c r="A143" s="24" t="s">
        <v>1281</v>
      </c>
      <c r="B143" s="25" t="s">
        <v>79</v>
      </c>
      <c r="C143" s="26">
        <v>4166379</v>
      </c>
      <c r="D143" s="27"/>
      <c r="E143" s="25" t="s">
        <v>220</v>
      </c>
      <c r="F143" s="27" t="s">
        <v>1283</v>
      </c>
      <c r="G143" s="28">
        <v>6</v>
      </c>
      <c r="H143" s="25" t="s">
        <v>83</v>
      </c>
      <c r="I143" s="29">
        <v>34.479999999999997</v>
      </c>
      <c r="J143" s="29">
        <v>0</v>
      </c>
      <c r="K143" s="29">
        <v>0</v>
      </c>
      <c r="L143" s="30">
        <v>6.2E-2</v>
      </c>
      <c r="M143" s="16">
        <v>2.1377599999999997</v>
      </c>
      <c r="N143" s="16">
        <v>36.617759999999997</v>
      </c>
    </row>
    <row r="144" spans="1:14" x14ac:dyDescent="0.2">
      <c r="A144" s="24" t="s">
        <v>1281</v>
      </c>
      <c r="B144" s="25" t="s">
        <v>82</v>
      </c>
      <c r="C144" s="26">
        <v>2990934</v>
      </c>
      <c r="D144" s="27"/>
      <c r="E144" s="25" t="s">
        <v>221</v>
      </c>
      <c r="F144" s="27" t="s">
        <v>1283</v>
      </c>
      <c r="G144" s="28">
        <v>1</v>
      </c>
      <c r="H144" s="25" t="s">
        <v>222</v>
      </c>
      <c r="I144" s="29">
        <v>60.922787193973633</v>
      </c>
      <c r="J144" s="29">
        <v>0</v>
      </c>
      <c r="K144" s="29">
        <v>0</v>
      </c>
      <c r="L144" s="30">
        <v>6.2E-2</v>
      </c>
      <c r="M144" s="16">
        <v>3.7772128060263652</v>
      </c>
      <c r="N144" s="16">
        <v>64.7</v>
      </c>
    </row>
    <row r="145" spans="1:14" x14ac:dyDescent="0.2">
      <c r="A145" s="24" t="s">
        <v>1281</v>
      </c>
      <c r="B145" s="25" t="s">
        <v>79</v>
      </c>
      <c r="C145" s="26">
        <v>7667583</v>
      </c>
      <c r="D145" s="27"/>
      <c r="E145" s="25" t="s">
        <v>223</v>
      </c>
      <c r="F145" s="27" t="s">
        <v>1283</v>
      </c>
      <c r="G145" s="28">
        <v>1</v>
      </c>
      <c r="H145" s="25" t="s">
        <v>194</v>
      </c>
      <c r="I145" s="29">
        <v>170.33</v>
      </c>
      <c r="J145" s="29">
        <v>0</v>
      </c>
      <c r="K145" s="29">
        <v>0</v>
      </c>
      <c r="L145" s="30">
        <v>6.2E-2</v>
      </c>
      <c r="M145" s="16">
        <v>10.560460000000001</v>
      </c>
      <c r="N145" s="16">
        <v>180.89046000000002</v>
      </c>
    </row>
    <row r="146" spans="1:14" x14ac:dyDescent="0.2">
      <c r="A146" s="24" t="s">
        <v>1281</v>
      </c>
      <c r="B146" s="25" t="s">
        <v>208</v>
      </c>
      <c r="C146" s="26">
        <v>7022225</v>
      </c>
      <c r="D146" s="27"/>
      <c r="E146" s="25" t="s">
        <v>224</v>
      </c>
      <c r="F146" s="27" t="s">
        <v>1283</v>
      </c>
      <c r="G146" s="28">
        <v>128</v>
      </c>
      <c r="H146" s="25" t="s">
        <v>225</v>
      </c>
      <c r="I146" s="29">
        <v>27.55</v>
      </c>
      <c r="J146" s="29">
        <v>0</v>
      </c>
      <c r="K146" s="29">
        <v>0</v>
      </c>
      <c r="L146" s="30">
        <v>6.2E-2</v>
      </c>
      <c r="M146" s="16">
        <v>1.7081</v>
      </c>
      <c r="N146" s="16">
        <v>29.258099999999999</v>
      </c>
    </row>
    <row r="147" spans="1:14" x14ac:dyDescent="0.2">
      <c r="A147" s="24" t="s">
        <v>1281</v>
      </c>
      <c r="B147" s="25" t="s">
        <v>79</v>
      </c>
      <c r="C147" s="26">
        <v>7670039</v>
      </c>
      <c r="D147" s="27"/>
      <c r="E147" s="25" t="s">
        <v>1545</v>
      </c>
      <c r="F147" s="27" t="s">
        <v>1283</v>
      </c>
      <c r="G147" s="28">
        <v>1</v>
      </c>
      <c r="H147" s="25" t="s">
        <v>194</v>
      </c>
      <c r="I147" s="29">
        <v>75.94</v>
      </c>
      <c r="J147" s="29">
        <v>0</v>
      </c>
      <c r="K147" s="29">
        <v>0</v>
      </c>
      <c r="L147" s="30">
        <v>6.2E-2</v>
      </c>
      <c r="M147" s="16">
        <v>4.7082800000000002</v>
      </c>
      <c r="N147" s="16">
        <v>80.64828</v>
      </c>
    </row>
    <row r="148" spans="1:14" x14ac:dyDescent="0.2">
      <c r="A148" s="24" t="s">
        <v>1281</v>
      </c>
      <c r="B148" s="25" t="s">
        <v>79</v>
      </c>
      <c r="C148" s="26">
        <v>1983737</v>
      </c>
      <c r="D148" s="27"/>
      <c r="E148" s="25" t="s">
        <v>226</v>
      </c>
      <c r="F148" s="27" t="s">
        <v>1283</v>
      </c>
      <c r="G148" s="28">
        <v>60</v>
      </c>
      <c r="H148" s="25" t="s">
        <v>225</v>
      </c>
      <c r="I148" s="29">
        <v>38.93</v>
      </c>
      <c r="J148" s="29">
        <v>0</v>
      </c>
      <c r="K148" s="29">
        <v>0</v>
      </c>
      <c r="L148" s="30">
        <v>6.2E-2</v>
      </c>
      <c r="M148" s="16">
        <v>2.4136600000000001</v>
      </c>
      <c r="N148" s="16">
        <v>41.34366</v>
      </c>
    </row>
    <row r="149" spans="1:14" x14ac:dyDescent="0.2">
      <c r="A149" s="24" t="s">
        <v>1281</v>
      </c>
      <c r="B149" s="25" t="s">
        <v>82</v>
      </c>
      <c r="C149" s="26">
        <v>499808</v>
      </c>
      <c r="D149" s="27"/>
      <c r="E149" s="25" t="s">
        <v>1599</v>
      </c>
      <c r="F149" s="27" t="s">
        <v>1283</v>
      </c>
      <c r="G149" s="28">
        <v>1</v>
      </c>
      <c r="H149" s="25" t="s">
        <v>194</v>
      </c>
      <c r="I149" s="29">
        <v>87.570621468926547</v>
      </c>
      <c r="J149" s="29">
        <v>0</v>
      </c>
      <c r="K149" s="29">
        <v>0</v>
      </c>
      <c r="L149" s="30">
        <v>6.2E-2</v>
      </c>
      <c r="M149" s="16">
        <v>5.4293785310734455</v>
      </c>
      <c r="N149" s="16">
        <v>92.999999999999986</v>
      </c>
    </row>
    <row r="150" spans="1:14" x14ac:dyDescent="0.2">
      <c r="A150" s="24" t="s">
        <v>1281</v>
      </c>
      <c r="B150" s="25" t="s">
        <v>82</v>
      </c>
      <c r="C150" s="26">
        <v>5523667</v>
      </c>
      <c r="D150" s="27"/>
      <c r="E150" s="25" t="s">
        <v>227</v>
      </c>
      <c r="F150" s="27" t="s">
        <v>1283</v>
      </c>
      <c r="G150" s="28">
        <v>1</v>
      </c>
      <c r="H150" s="25" t="s">
        <v>194</v>
      </c>
      <c r="I150" s="29">
        <v>59.369114877589446</v>
      </c>
      <c r="J150" s="29">
        <v>0</v>
      </c>
      <c r="K150" s="29">
        <v>0</v>
      </c>
      <c r="L150" s="30">
        <v>6.2E-2</v>
      </c>
      <c r="M150" s="16">
        <v>3.6808851224105457</v>
      </c>
      <c r="N150" s="16">
        <v>63.04999999999999</v>
      </c>
    </row>
    <row r="151" spans="1:14" x14ac:dyDescent="0.2">
      <c r="A151" s="24" t="s">
        <v>1281</v>
      </c>
      <c r="B151" s="25" t="s">
        <v>65</v>
      </c>
      <c r="C151" s="26">
        <v>8458780</v>
      </c>
      <c r="D151" s="27"/>
      <c r="E151" s="25" t="s">
        <v>228</v>
      </c>
      <c r="F151" s="27" t="s">
        <v>1283</v>
      </c>
      <c r="G151" s="28">
        <v>2</v>
      </c>
      <c r="H151" s="25" t="s">
        <v>229</v>
      </c>
      <c r="I151" s="29">
        <v>32.840000000000003</v>
      </c>
      <c r="J151" s="29">
        <v>0</v>
      </c>
      <c r="K151" s="29">
        <v>0</v>
      </c>
      <c r="L151" s="30">
        <v>6.2E-2</v>
      </c>
      <c r="M151" s="16">
        <v>2.0360800000000001</v>
      </c>
      <c r="N151" s="16">
        <v>34.876080000000002</v>
      </c>
    </row>
    <row r="152" spans="1:14" x14ac:dyDescent="0.2">
      <c r="A152" s="24" t="s">
        <v>1281</v>
      </c>
      <c r="B152" s="25" t="s">
        <v>82</v>
      </c>
      <c r="C152" s="26">
        <v>5926324</v>
      </c>
      <c r="D152" s="27"/>
      <c r="E152" s="25" t="s">
        <v>230</v>
      </c>
      <c r="F152" s="27" t="s">
        <v>1283</v>
      </c>
      <c r="G152" s="28">
        <v>1</v>
      </c>
      <c r="H152" s="25" t="s">
        <v>194</v>
      </c>
      <c r="I152" s="29">
        <v>56.092278719397363</v>
      </c>
      <c r="J152" s="29">
        <v>0</v>
      </c>
      <c r="K152" s="29">
        <v>0</v>
      </c>
      <c r="L152" s="30">
        <v>6.2E-2</v>
      </c>
      <c r="M152" s="16">
        <v>3.4777212806026365</v>
      </c>
      <c r="N152" s="16">
        <v>59.57</v>
      </c>
    </row>
    <row r="153" spans="1:14" x14ac:dyDescent="0.2">
      <c r="A153" s="24" t="s">
        <v>1281</v>
      </c>
      <c r="B153" s="25" t="s">
        <v>218</v>
      </c>
      <c r="C153" s="26">
        <v>4194070</v>
      </c>
      <c r="D153" s="27"/>
      <c r="E153" s="25" t="s">
        <v>231</v>
      </c>
      <c r="F153" s="27" t="s">
        <v>1283</v>
      </c>
      <c r="G153" s="28">
        <v>2</v>
      </c>
      <c r="H153" s="25" t="s">
        <v>232</v>
      </c>
      <c r="I153" s="29">
        <v>95.47</v>
      </c>
      <c r="J153" s="29">
        <v>0</v>
      </c>
      <c r="K153" s="29">
        <v>18.36</v>
      </c>
      <c r="L153" s="30">
        <v>6.2E-2</v>
      </c>
      <c r="M153" s="16">
        <v>4.7808200000000003</v>
      </c>
      <c r="N153" s="16">
        <v>81.890820000000005</v>
      </c>
    </row>
    <row r="154" spans="1:14" x14ac:dyDescent="0.2">
      <c r="A154" s="24" t="s">
        <v>1281</v>
      </c>
      <c r="B154" s="25" t="s">
        <v>79</v>
      </c>
      <c r="C154" s="26">
        <v>2514028</v>
      </c>
      <c r="D154" s="27"/>
      <c r="E154" s="25" t="s">
        <v>233</v>
      </c>
      <c r="F154" s="27" t="s">
        <v>1283</v>
      </c>
      <c r="G154" s="28">
        <v>1</v>
      </c>
      <c r="H154" s="25" t="s">
        <v>194</v>
      </c>
      <c r="I154" s="29">
        <v>95.99</v>
      </c>
      <c r="J154" s="29">
        <v>0</v>
      </c>
      <c r="K154" s="29">
        <v>0</v>
      </c>
      <c r="L154" s="30">
        <v>6.2E-2</v>
      </c>
      <c r="M154" s="16">
        <v>5.9513799999999994</v>
      </c>
      <c r="N154" s="16">
        <v>101.94138</v>
      </c>
    </row>
    <row r="155" spans="1:14" x14ac:dyDescent="0.2">
      <c r="A155" s="24" t="s">
        <v>1281</v>
      </c>
      <c r="B155" s="25" t="s">
        <v>82</v>
      </c>
      <c r="C155" s="26">
        <v>3325884</v>
      </c>
      <c r="D155" s="27"/>
      <c r="E155" s="25" t="s">
        <v>234</v>
      </c>
      <c r="F155" s="27" t="s">
        <v>1283</v>
      </c>
      <c r="G155" s="28">
        <v>1</v>
      </c>
      <c r="H155" s="25" t="s">
        <v>194</v>
      </c>
      <c r="I155" s="29">
        <v>98.983050847457619</v>
      </c>
      <c r="J155" s="29">
        <v>0</v>
      </c>
      <c r="K155" s="29">
        <v>0</v>
      </c>
      <c r="L155" s="30">
        <v>6.2E-2</v>
      </c>
      <c r="M155" s="16">
        <v>6.1369491525423721</v>
      </c>
      <c r="N155" s="16">
        <v>105.11999999999999</v>
      </c>
    </row>
    <row r="156" spans="1:14" x14ac:dyDescent="0.2">
      <c r="A156" s="24" t="s">
        <v>1281</v>
      </c>
      <c r="B156" s="25" t="s">
        <v>79</v>
      </c>
      <c r="C156" s="26">
        <v>7715420</v>
      </c>
      <c r="D156" s="27"/>
      <c r="E156" s="25" t="s">
        <v>236</v>
      </c>
      <c r="F156" s="27" t="s">
        <v>1283</v>
      </c>
      <c r="G156" s="28">
        <v>26</v>
      </c>
      <c r="H156" s="25" t="s">
        <v>237</v>
      </c>
      <c r="I156" s="29">
        <v>38.65</v>
      </c>
      <c r="J156" s="29">
        <v>0</v>
      </c>
      <c r="K156" s="29">
        <v>0</v>
      </c>
      <c r="L156" s="30">
        <v>6.2E-2</v>
      </c>
      <c r="M156" s="16">
        <v>2.3963000000000001</v>
      </c>
      <c r="N156" s="16">
        <v>41.046300000000002</v>
      </c>
    </row>
    <row r="157" spans="1:14" x14ac:dyDescent="0.2">
      <c r="A157" s="24" t="s">
        <v>1281</v>
      </c>
      <c r="B157" s="25" t="s">
        <v>82</v>
      </c>
      <c r="C157" s="26">
        <v>1588072</v>
      </c>
      <c r="D157" s="27"/>
      <c r="E157" s="25" t="s">
        <v>1604</v>
      </c>
      <c r="F157" s="27" t="s">
        <v>1283</v>
      </c>
      <c r="G157" s="28">
        <v>1</v>
      </c>
      <c r="H157" s="25" t="s">
        <v>194</v>
      </c>
      <c r="I157" s="29">
        <v>114.87758945386064</v>
      </c>
      <c r="J157" s="29">
        <v>0</v>
      </c>
      <c r="K157" s="29">
        <v>0</v>
      </c>
      <c r="L157" s="30">
        <v>6.2E-2</v>
      </c>
      <c r="M157" s="16">
        <v>7.122410546139359</v>
      </c>
      <c r="N157" s="16">
        <v>122</v>
      </c>
    </row>
    <row r="158" spans="1:14" x14ac:dyDescent="0.2">
      <c r="A158" s="24" t="s">
        <v>1281</v>
      </c>
      <c r="B158" s="25" t="s">
        <v>79</v>
      </c>
      <c r="C158" s="26">
        <v>7682790</v>
      </c>
      <c r="D158" s="27"/>
      <c r="E158" s="25" t="s">
        <v>241</v>
      </c>
      <c r="F158" s="27" t="s">
        <v>1283</v>
      </c>
      <c r="G158" s="28">
        <v>4</v>
      </c>
      <c r="H158" s="25" t="s">
        <v>83</v>
      </c>
      <c r="I158" s="29">
        <v>19.09</v>
      </c>
      <c r="J158" s="29">
        <v>0</v>
      </c>
      <c r="K158" s="29">
        <v>0</v>
      </c>
      <c r="L158" s="30">
        <v>6.2E-2</v>
      </c>
      <c r="M158" s="16">
        <v>1.1835800000000001</v>
      </c>
      <c r="N158" s="16">
        <v>20.273579999999999</v>
      </c>
    </row>
    <row r="159" spans="1:14" x14ac:dyDescent="0.2">
      <c r="A159" s="24" t="s">
        <v>1281</v>
      </c>
      <c r="B159" s="25" t="s">
        <v>65</v>
      </c>
      <c r="C159" s="26">
        <v>8458826</v>
      </c>
      <c r="D159" s="27"/>
      <c r="E159" s="25" t="s">
        <v>241</v>
      </c>
      <c r="F159" s="27" t="s">
        <v>1283</v>
      </c>
      <c r="G159" s="28">
        <v>4</v>
      </c>
      <c r="H159" s="25" t="s">
        <v>197</v>
      </c>
      <c r="I159" s="29">
        <v>18.68</v>
      </c>
      <c r="J159" s="29">
        <v>0</v>
      </c>
      <c r="K159" s="29">
        <v>0</v>
      </c>
      <c r="L159" s="30">
        <v>6.2E-2</v>
      </c>
      <c r="M159" s="16">
        <v>1.1581600000000001</v>
      </c>
      <c r="N159" s="16">
        <v>19.838159999999998</v>
      </c>
    </row>
    <row r="160" spans="1:14" x14ac:dyDescent="0.2">
      <c r="A160" s="24" t="s">
        <v>1281</v>
      </c>
      <c r="B160" s="25" t="s">
        <v>208</v>
      </c>
      <c r="C160" s="26">
        <v>7022222</v>
      </c>
      <c r="D160" s="27"/>
      <c r="E160" s="25" t="s">
        <v>242</v>
      </c>
      <c r="F160" s="27" t="s">
        <v>1283</v>
      </c>
      <c r="G160" s="28">
        <v>1</v>
      </c>
      <c r="H160" s="25" t="s">
        <v>210</v>
      </c>
      <c r="I160" s="29">
        <v>21.23</v>
      </c>
      <c r="J160" s="29">
        <v>0</v>
      </c>
      <c r="K160" s="29">
        <v>0</v>
      </c>
      <c r="L160" s="30">
        <v>6.2E-2</v>
      </c>
      <c r="M160" s="16">
        <v>1.31626</v>
      </c>
      <c r="N160" s="16">
        <v>22.54626</v>
      </c>
    </row>
    <row r="161" spans="1:14" x14ac:dyDescent="0.2">
      <c r="A161" s="24" t="s">
        <v>1281</v>
      </c>
      <c r="B161" s="25" t="s">
        <v>244</v>
      </c>
      <c r="C161" s="26">
        <v>6643258</v>
      </c>
      <c r="D161" s="27" t="s">
        <v>85</v>
      </c>
      <c r="E161" s="25" t="s">
        <v>245</v>
      </c>
      <c r="F161" s="27" t="s">
        <v>1283</v>
      </c>
      <c r="G161" s="28">
        <v>40</v>
      </c>
      <c r="H161" s="25" t="s">
        <v>246</v>
      </c>
      <c r="I161" s="29">
        <v>41.22</v>
      </c>
      <c r="J161" s="29">
        <v>0</v>
      </c>
      <c r="K161" s="29">
        <v>15.83</v>
      </c>
      <c r="L161" s="30">
        <v>6.2E-2</v>
      </c>
      <c r="M161" s="16">
        <v>1.5741800000000001</v>
      </c>
      <c r="N161" s="16">
        <v>26.964179999999999</v>
      </c>
    </row>
    <row r="162" spans="1:14" x14ac:dyDescent="0.2">
      <c r="A162" s="24" t="s">
        <v>1281</v>
      </c>
      <c r="B162" s="25" t="s">
        <v>247</v>
      </c>
      <c r="C162" s="26">
        <v>4879963</v>
      </c>
      <c r="D162" s="27"/>
      <c r="E162" s="25" t="s">
        <v>248</v>
      </c>
      <c r="F162" s="27" t="s">
        <v>1283</v>
      </c>
      <c r="G162" s="28">
        <v>2</v>
      </c>
      <c r="H162" s="25" t="s">
        <v>249</v>
      </c>
      <c r="I162" s="29">
        <v>67.260000000000005</v>
      </c>
      <c r="J162" s="29">
        <v>0</v>
      </c>
      <c r="K162" s="29">
        <v>15.4</v>
      </c>
      <c r="L162" s="30">
        <v>6.2E-2</v>
      </c>
      <c r="M162" s="16">
        <v>3.2153200000000002</v>
      </c>
      <c r="N162" s="16">
        <v>55.075320000000005</v>
      </c>
    </row>
    <row r="163" spans="1:14" x14ac:dyDescent="0.2">
      <c r="A163" s="24" t="s">
        <v>1281</v>
      </c>
      <c r="B163" s="25" t="s">
        <v>79</v>
      </c>
      <c r="C163" s="26">
        <v>1293212</v>
      </c>
      <c r="D163" s="27"/>
      <c r="E163" s="25" t="s">
        <v>250</v>
      </c>
      <c r="F163" s="27" t="s">
        <v>1283</v>
      </c>
      <c r="G163" s="28">
        <v>4</v>
      </c>
      <c r="H163" s="25" t="s">
        <v>197</v>
      </c>
      <c r="I163" s="29">
        <v>47.94</v>
      </c>
      <c r="J163" s="29">
        <v>0</v>
      </c>
      <c r="K163" s="29">
        <v>0</v>
      </c>
      <c r="L163" s="30">
        <v>6.2E-2</v>
      </c>
      <c r="M163" s="16">
        <v>2.97228</v>
      </c>
      <c r="N163" s="16">
        <v>50.912279999999996</v>
      </c>
    </row>
    <row r="164" spans="1:14" x14ac:dyDescent="0.2">
      <c r="A164" s="24" t="s">
        <v>1281</v>
      </c>
      <c r="B164" s="25" t="s">
        <v>79</v>
      </c>
      <c r="C164" s="26">
        <v>4008359</v>
      </c>
      <c r="D164" s="27"/>
      <c r="E164" s="25" t="s">
        <v>250</v>
      </c>
      <c r="F164" s="27" t="s">
        <v>1283</v>
      </c>
      <c r="G164" s="28">
        <v>4</v>
      </c>
      <c r="H164" s="25" t="s">
        <v>83</v>
      </c>
      <c r="I164" s="29">
        <v>22.68</v>
      </c>
      <c r="J164" s="29">
        <v>0</v>
      </c>
      <c r="K164" s="29">
        <v>0</v>
      </c>
      <c r="L164" s="30">
        <v>6.2E-2</v>
      </c>
      <c r="M164" s="16">
        <v>1.4061600000000001</v>
      </c>
      <c r="N164" s="16">
        <v>24.08616</v>
      </c>
    </row>
    <row r="165" spans="1:14" x14ac:dyDescent="0.2">
      <c r="A165" s="24" t="s">
        <v>1281</v>
      </c>
      <c r="B165" s="25" t="s">
        <v>79</v>
      </c>
      <c r="C165" s="26">
        <v>7715362</v>
      </c>
      <c r="D165" s="27"/>
      <c r="E165" s="25" t="s">
        <v>251</v>
      </c>
      <c r="F165" s="27" t="s">
        <v>1283</v>
      </c>
      <c r="G165" s="28">
        <v>6</v>
      </c>
      <c r="H165" s="25" t="s">
        <v>252</v>
      </c>
      <c r="I165" s="29">
        <v>29.05</v>
      </c>
      <c r="J165" s="29">
        <v>0</v>
      </c>
      <c r="K165" s="29">
        <v>0</v>
      </c>
      <c r="L165" s="30">
        <v>6.2E-2</v>
      </c>
      <c r="M165" s="16">
        <v>1.8010999999999999</v>
      </c>
      <c r="N165" s="16">
        <v>30.851100000000002</v>
      </c>
    </row>
    <row r="166" spans="1:14" x14ac:dyDescent="0.2">
      <c r="A166" s="24" t="s">
        <v>1281</v>
      </c>
      <c r="B166" s="25" t="s">
        <v>82</v>
      </c>
      <c r="C166" s="26">
        <v>5883574</v>
      </c>
      <c r="D166" s="27"/>
      <c r="E166" s="25" t="s">
        <v>254</v>
      </c>
      <c r="F166" s="27" t="s">
        <v>1283</v>
      </c>
      <c r="G166" s="28">
        <v>6</v>
      </c>
      <c r="H166" s="25" t="s">
        <v>81</v>
      </c>
      <c r="I166" s="29">
        <v>57.589453860640297</v>
      </c>
      <c r="J166" s="29">
        <v>0</v>
      </c>
      <c r="K166" s="29">
        <v>0</v>
      </c>
      <c r="L166" s="30">
        <v>6.2E-2</v>
      </c>
      <c r="M166" s="16">
        <v>3.5705461393596982</v>
      </c>
      <c r="N166" s="16">
        <v>61.16</v>
      </c>
    </row>
    <row r="167" spans="1:14" x14ac:dyDescent="0.2">
      <c r="A167" s="24" t="s">
        <v>1281</v>
      </c>
      <c r="B167" s="25" t="s">
        <v>218</v>
      </c>
      <c r="C167" s="26">
        <v>7028508</v>
      </c>
      <c r="D167" s="27"/>
      <c r="E167" s="25" t="s">
        <v>255</v>
      </c>
      <c r="F167" s="27" t="s">
        <v>1283</v>
      </c>
      <c r="G167" s="28">
        <v>12</v>
      </c>
      <c r="H167" s="25" t="s">
        <v>81</v>
      </c>
      <c r="I167" s="29">
        <v>62.24</v>
      </c>
      <c r="J167" s="29">
        <v>0</v>
      </c>
      <c r="K167" s="29">
        <v>0</v>
      </c>
      <c r="L167" s="30">
        <v>6.2E-2</v>
      </c>
      <c r="M167" s="16">
        <v>3.8588800000000001</v>
      </c>
      <c r="N167" s="16">
        <v>66.098880000000008</v>
      </c>
    </row>
    <row r="168" spans="1:14" x14ac:dyDescent="0.2">
      <c r="A168" s="24" t="s">
        <v>1281</v>
      </c>
      <c r="B168" s="25" t="s">
        <v>1295</v>
      </c>
      <c r="C168" s="26">
        <v>5903836</v>
      </c>
      <c r="D168" s="27"/>
      <c r="E168" s="25" t="s">
        <v>1296</v>
      </c>
      <c r="F168" s="27" t="s">
        <v>1283</v>
      </c>
      <c r="G168" s="28">
        <v>1</v>
      </c>
      <c r="H168" s="25" t="s">
        <v>197</v>
      </c>
      <c r="I168" s="29">
        <v>9.07</v>
      </c>
      <c r="J168" s="29">
        <v>0</v>
      </c>
      <c r="K168" s="29">
        <v>0</v>
      </c>
      <c r="L168" s="30">
        <v>6.2E-2</v>
      </c>
      <c r="M168" s="16">
        <v>0.56234000000000006</v>
      </c>
      <c r="N168" s="16">
        <v>9.632340000000001</v>
      </c>
    </row>
    <row r="169" spans="1:14" x14ac:dyDescent="0.2">
      <c r="A169" s="24" t="s">
        <v>1281</v>
      </c>
      <c r="B169" s="25" t="s">
        <v>208</v>
      </c>
      <c r="C169" s="26">
        <v>7022220</v>
      </c>
      <c r="D169" s="27"/>
      <c r="E169" s="25" t="s">
        <v>256</v>
      </c>
      <c r="F169" s="27" t="s">
        <v>1283</v>
      </c>
      <c r="G169" s="28">
        <v>6</v>
      </c>
      <c r="H169" s="25" t="s">
        <v>81</v>
      </c>
      <c r="I169" s="29">
        <v>19.59</v>
      </c>
      <c r="J169" s="29">
        <v>0</v>
      </c>
      <c r="K169" s="29">
        <v>0</v>
      </c>
      <c r="L169" s="30">
        <v>6.2E-2</v>
      </c>
      <c r="M169" s="16">
        <v>1.21458</v>
      </c>
      <c r="N169" s="16">
        <v>20.804580000000001</v>
      </c>
    </row>
    <row r="170" spans="1:14" x14ac:dyDescent="0.2">
      <c r="A170" s="24" t="s">
        <v>1281</v>
      </c>
      <c r="B170" s="25" t="s">
        <v>257</v>
      </c>
      <c r="C170" s="26">
        <v>7074035</v>
      </c>
      <c r="D170" s="27"/>
      <c r="E170" s="25" t="s">
        <v>258</v>
      </c>
      <c r="F170" s="27" t="s">
        <v>1283</v>
      </c>
      <c r="G170" s="28">
        <v>1</v>
      </c>
      <c r="H170" s="25" t="s">
        <v>58</v>
      </c>
      <c r="I170" s="29">
        <v>17.62</v>
      </c>
      <c r="J170" s="29">
        <v>0</v>
      </c>
      <c r="K170" s="29">
        <v>0</v>
      </c>
      <c r="L170" s="30">
        <v>6.2E-2</v>
      </c>
      <c r="M170" s="16">
        <v>1.0924400000000001</v>
      </c>
      <c r="N170" s="16">
        <v>18.712440000000001</v>
      </c>
    </row>
    <row r="171" spans="1:14" x14ac:dyDescent="0.2">
      <c r="A171" s="24" t="s">
        <v>1281</v>
      </c>
      <c r="B171" s="25" t="s">
        <v>82</v>
      </c>
      <c r="C171" s="26">
        <v>7134649</v>
      </c>
      <c r="D171" s="27"/>
      <c r="E171" s="25" t="s">
        <v>1607</v>
      </c>
      <c r="F171" s="27" t="s">
        <v>1283</v>
      </c>
      <c r="G171" s="28">
        <v>1</v>
      </c>
      <c r="H171" s="25" t="s">
        <v>194</v>
      </c>
      <c r="I171" s="29">
        <v>116.00753295668549</v>
      </c>
      <c r="J171" s="29">
        <v>0</v>
      </c>
      <c r="K171" s="29">
        <v>0</v>
      </c>
      <c r="L171" s="30">
        <v>6.2E-2</v>
      </c>
      <c r="M171" s="16">
        <v>7.192467043314501</v>
      </c>
      <c r="N171" s="16">
        <v>123.19999999999999</v>
      </c>
    </row>
    <row r="172" spans="1:14" x14ac:dyDescent="0.2">
      <c r="A172" s="24" t="s">
        <v>1281</v>
      </c>
      <c r="B172" s="25" t="s">
        <v>82</v>
      </c>
      <c r="C172" s="26">
        <v>7134652</v>
      </c>
      <c r="D172" s="27"/>
      <c r="E172" s="25" t="s">
        <v>1607</v>
      </c>
      <c r="F172" s="27" t="s">
        <v>1283</v>
      </c>
      <c r="G172" s="28">
        <v>4</v>
      </c>
      <c r="H172" s="25" t="s">
        <v>197</v>
      </c>
      <c r="I172" s="29">
        <v>199.79284369114876</v>
      </c>
      <c r="J172" s="29">
        <v>0</v>
      </c>
      <c r="K172" s="29">
        <v>0</v>
      </c>
      <c r="L172" s="30">
        <v>6.2E-2</v>
      </c>
      <c r="M172" s="16">
        <v>12.387156308851223</v>
      </c>
      <c r="N172" s="16">
        <v>212.17999999999998</v>
      </c>
    </row>
    <row r="173" spans="1:14" x14ac:dyDescent="0.2">
      <c r="A173" s="24" t="s">
        <v>1281</v>
      </c>
      <c r="B173" s="25" t="s">
        <v>82</v>
      </c>
      <c r="C173" s="26">
        <v>7134657</v>
      </c>
      <c r="D173" s="27"/>
      <c r="E173" s="25" t="s">
        <v>1607</v>
      </c>
      <c r="F173" s="27" t="s">
        <v>1283</v>
      </c>
      <c r="G173" s="28">
        <v>2</v>
      </c>
      <c r="H173" s="25" t="s">
        <v>1608</v>
      </c>
      <c r="I173" s="29">
        <v>105.01883239171374</v>
      </c>
      <c r="J173" s="29">
        <v>0</v>
      </c>
      <c r="K173" s="29">
        <v>0</v>
      </c>
      <c r="L173" s="30">
        <v>6.2E-2</v>
      </c>
      <c r="M173" s="16">
        <v>6.511167608286252</v>
      </c>
      <c r="N173" s="16">
        <v>111.53</v>
      </c>
    </row>
    <row r="174" spans="1:14" x14ac:dyDescent="0.2">
      <c r="A174" s="24" t="s">
        <v>1281</v>
      </c>
      <c r="B174" s="25" t="s">
        <v>79</v>
      </c>
      <c r="C174" s="26">
        <v>7135491</v>
      </c>
      <c r="D174" s="27"/>
      <c r="E174" s="25" t="s">
        <v>1327</v>
      </c>
      <c r="F174" s="27" t="s">
        <v>1283</v>
      </c>
      <c r="G174" s="28">
        <v>6</v>
      </c>
      <c r="H174" s="25" t="s">
        <v>81</v>
      </c>
      <c r="I174" s="29">
        <v>22.37</v>
      </c>
      <c r="J174" s="29">
        <v>0</v>
      </c>
      <c r="K174" s="29">
        <v>0</v>
      </c>
      <c r="L174" s="30">
        <v>6.2E-2</v>
      </c>
      <c r="M174" s="16">
        <v>1.3869400000000001</v>
      </c>
      <c r="N174" s="16">
        <v>23.75694</v>
      </c>
    </row>
    <row r="175" spans="1:14" x14ac:dyDescent="0.2">
      <c r="A175" s="24" t="s">
        <v>1281</v>
      </c>
      <c r="B175" s="25" t="s">
        <v>82</v>
      </c>
      <c r="C175" s="26">
        <v>2111799</v>
      </c>
      <c r="D175" s="27"/>
      <c r="E175" s="25" t="s">
        <v>259</v>
      </c>
      <c r="F175" s="27" t="s">
        <v>1283</v>
      </c>
      <c r="G175" s="28">
        <v>1</v>
      </c>
      <c r="H175" s="25" t="s">
        <v>194</v>
      </c>
      <c r="I175" s="29">
        <v>97.080979284369107</v>
      </c>
      <c r="J175" s="29">
        <v>0</v>
      </c>
      <c r="K175" s="29">
        <v>0</v>
      </c>
      <c r="L175" s="30">
        <v>6.2E-2</v>
      </c>
      <c r="M175" s="16">
        <v>6.0190207156308846</v>
      </c>
      <c r="N175" s="16">
        <v>103.1</v>
      </c>
    </row>
    <row r="176" spans="1:14" x14ac:dyDescent="0.2">
      <c r="A176" s="24" t="s">
        <v>1281</v>
      </c>
      <c r="B176" s="25" t="s">
        <v>1502</v>
      </c>
      <c r="C176" s="26">
        <v>8402333</v>
      </c>
      <c r="D176" s="27" t="s">
        <v>85</v>
      </c>
      <c r="E176" s="25" t="s">
        <v>1503</v>
      </c>
      <c r="F176" s="27" t="s">
        <v>1283</v>
      </c>
      <c r="G176" s="28">
        <v>6</v>
      </c>
      <c r="H176" s="25" t="s">
        <v>89</v>
      </c>
      <c r="I176" s="29">
        <v>52.4</v>
      </c>
      <c r="J176" s="29">
        <v>0</v>
      </c>
      <c r="K176" s="29">
        <v>0</v>
      </c>
      <c r="L176" s="30">
        <v>6.2E-2</v>
      </c>
      <c r="M176" s="16">
        <v>3.2487999999999997</v>
      </c>
      <c r="N176" s="16">
        <v>55.648800000000001</v>
      </c>
    </row>
    <row r="177" spans="1:14" x14ac:dyDescent="0.2">
      <c r="A177" s="24" t="s">
        <v>1281</v>
      </c>
      <c r="B177" s="25" t="s">
        <v>74</v>
      </c>
      <c r="C177" s="26">
        <v>6052029</v>
      </c>
      <c r="D177" s="27"/>
      <c r="E177" s="25" t="s">
        <v>260</v>
      </c>
      <c r="F177" s="27" t="s">
        <v>1283</v>
      </c>
      <c r="G177" s="28">
        <v>200</v>
      </c>
      <c r="H177" s="25" t="s">
        <v>261</v>
      </c>
      <c r="I177" s="29">
        <v>91.8</v>
      </c>
      <c r="J177" s="29">
        <v>0</v>
      </c>
      <c r="K177" s="29">
        <v>44.52</v>
      </c>
      <c r="L177" s="30">
        <v>6.2E-2</v>
      </c>
      <c r="M177" s="16">
        <v>2.9313599999999997</v>
      </c>
      <c r="N177" s="16">
        <v>50.211359999999992</v>
      </c>
    </row>
    <row r="178" spans="1:14" x14ac:dyDescent="0.2">
      <c r="A178" s="24" t="s">
        <v>1281</v>
      </c>
      <c r="B178" s="25" t="s">
        <v>262</v>
      </c>
      <c r="C178" s="26">
        <v>7561636</v>
      </c>
      <c r="D178" s="27"/>
      <c r="E178" s="25" t="s">
        <v>263</v>
      </c>
      <c r="F178" s="27" t="s">
        <v>1283</v>
      </c>
      <c r="G178" s="28">
        <v>200</v>
      </c>
      <c r="H178" s="25" t="s">
        <v>264</v>
      </c>
      <c r="I178" s="29">
        <v>58</v>
      </c>
      <c r="J178" s="29">
        <v>0</v>
      </c>
      <c r="K178" s="29">
        <v>0</v>
      </c>
      <c r="L178" s="30">
        <v>6.2E-2</v>
      </c>
      <c r="M178" s="16">
        <v>3.5960000000000001</v>
      </c>
      <c r="N178" s="16">
        <v>61.596000000000004</v>
      </c>
    </row>
    <row r="179" spans="1:14" x14ac:dyDescent="0.2">
      <c r="A179" s="24" t="s">
        <v>1281</v>
      </c>
      <c r="B179" s="25" t="s">
        <v>74</v>
      </c>
      <c r="C179" s="26">
        <v>6224630</v>
      </c>
      <c r="D179" s="27"/>
      <c r="E179" s="25" t="s">
        <v>265</v>
      </c>
      <c r="F179" s="27" t="s">
        <v>1283</v>
      </c>
      <c r="G179" s="28">
        <v>500</v>
      </c>
      <c r="H179" s="25" t="s">
        <v>266</v>
      </c>
      <c r="I179" s="29">
        <v>117.39</v>
      </c>
      <c r="J179" s="29">
        <v>0</v>
      </c>
      <c r="K179" s="29">
        <v>56.77</v>
      </c>
      <c r="L179" s="30">
        <v>6.2E-2</v>
      </c>
      <c r="M179" s="16">
        <v>3.7584399999999998</v>
      </c>
      <c r="N179" s="16">
        <v>64.378439999999998</v>
      </c>
    </row>
    <row r="180" spans="1:14" x14ac:dyDescent="0.2">
      <c r="A180" s="24" t="s">
        <v>1281</v>
      </c>
      <c r="B180" s="25" t="s">
        <v>74</v>
      </c>
      <c r="C180" s="26">
        <v>6052064</v>
      </c>
      <c r="D180" s="27"/>
      <c r="E180" s="25" t="s">
        <v>267</v>
      </c>
      <c r="F180" s="27" t="s">
        <v>1283</v>
      </c>
      <c r="G180" s="28">
        <v>4</v>
      </c>
      <c r="H180" s="25" t="s">
        <v>89</v>
      </c>
      <c r="I180" s="29">
        <v>73.319999999999993</v>
      </c>
      <c r="J180" s="29">
        <v>0</v>
      </c>
      <c r="K180" s="29">
        <v>30.08</v>
      </c>
      <c r="L180" s="30">
        <v>6.2E-2</v>
      </c>
      <c r="M180" s="16">
        <v>2.6808799999999997</v>
      </c>
      <c r="N180" s="16">
        <v>45.920879999999997</v>
      </c>
    </row>
    <row r="181" spans="1:14" x14ac:dyDescent="0.2">
      <c r="A181" s="24" t="s">
        <v>1281</v>
      </c>
      <c r="B181" s="25" t="s">
        <v>74</v>
      </c>
      <c r="C181" s="26">
        <v>6535456</v>
      </c>
      <c r="D181" s="27"/>
      <c r="E181" s="25" t="s">
        <v>268</v>
      </c>
      <c r="F181" s="27" t="s">
        <v>1283</v>
      </c>
      <c r="G181" s="28">
        <v>500</v>
      </c>
      <c r="H181" s="25" t="s">
        <v>270</v>
      </c>
      <c r="I181" s="29">
        <v>94.78</v>
      </c>
      <c r="J181" s="29">
        <v>0</v>
      </c>
      <c r="K181" s="29">
        <v>36.07</v>
      </c>
      <c r="L181" s="30">
        <v>6.2E-2</v>
      </c>
      <c r="M181" s="16">
        <v>3.6400199999999998</v>
      </c>
      <c r="N181" s="16">
        <v>62.350020000000001</v>
      </c>
    </row>
    <row r="182" spans="1:14" x14ac:dyDescent="0.2">
      <c r="A182" s="24" t="s">
        <v>1281</v>
      </c>
      <c r="B182" s="25" t="s">
        <v>74</v>
      </c>
      <c r="C182" s="26">
        <v>6548669</v>
      </c>
      <c r="D182" s="27"/>
      <c r="E182" s="25" t="s">
        <v>268</v>
      </c>
      <c r="F182" s="27" t="s">
        <v>1283</v>
      </c>
      <c r="G182" s="28">
        <v>500</v>
      </c>
      <c r="H182" s="25" t="s">
        <v>269</v>
      </c>
      <c r="I182" s="29">
        <v>82.51</v>
      </c>
      <c r="J182" s="29">
        <v>0</v>
      </c>
      <c r="K182" s="29">
        <v>35.340000000000003</v>
      </c>
      <c r="L182" s="30">
        <v>6.2E-2</v>
      </c>
      <c r="M182" s="16">
        <v>2.9245399999999999</v>
      </c>
      <c r="N182" s="16">
        <v>50.094540000000002</v>
      </c>
    </row>
    <row r="183" spans="1:14" x14ac:dyDescent="0.2">
      <c r="A183" s="24" t="s">
        <v>1281</v>
      </c>
      <c r="B183" s="25" t="s">
        <v>74</v>
      </c>
      <c r="C183" s="26">
        <v>6548996</v>
      </c>
      <c r="D183" s="27"/>
      <c r="E183" s="25" t="s">
        <v>268</v>
      </c>
      <c r="F183" s="27" t="s">
        <v>1283</v>
      </c>
      <c r="G183" s="28">
        <v>1000</v>
      </c>
      <c r="H183" s="25" t="s">
        <v>104</v>
      </c>
      <c r="I183" s="29">
        <v>123.51</v>
      </c>
      <c r="J183" s="29">
        <v>0</v>
      </c>
      <c r="K183" s="29">
        <v>45.99</v>
      </c>
      <c r="L183" s="30">
        <v>6.2E-2</v>
      </c>
      <c r="M183" s="16">
        <v>4.8062400000000007</v>
      </c>
      <c r="N183" s="16">
        <v>82.326240000000013</v>
      </c>
    </row>
    <row r="184" spans="1:14" x14ac:dyDescent="0.2">
      <c r="A184" s="24" t="s">
        <v>1281</v>
      </c>
      <c r="B184" s="25" t="s">
        <v>1370</v>
      </c>
      <c r="C184" s="26">
        <v>956237</v>
      </c>
      <c r="D184" s="27"/>
      <c r="E184" s="25" t="s">
        <v>1528</v>
      </c>
      <c r="F184" s="27" t="s">
        <v>1283</v>
      </c>
      <c r="G184" s="28">
        <v>420</v>
      </c>
      <c r="H184" s="25" t="s">
        <v>1529</v>
      </c>
      <c r="I184" s="29">
        <v>65.33</v>
      </c>
      <c r="J184" s="29">
        <v>0</v>
      </c>
      <c r="K184" s="29">
        <v>0</v>
      </c>
      <c r="L184" s="30">
        <v>6.2E-2</v>
      </c>
      <c r="M184" s="16">
        <v>4.0504600000000002</v>
      </c>
      <c r="N184" s="16">
        <v>69.380459999999999</v>
      </c>
    </row>
    <row r="185" spans="1:14" x14ac:dyDescent="0.2">
      <c r="A185" s="24" t="s">
        <v>1281</v>
      </c>
      <c r="B185" s="25" t="s">
        <v>1441</v>
      </c>
      <c r="C185" s="26">
        <v>7057585</v>
      </c>
      <c r="D185" s="27" t="s">
        <v>85</v>
      </c>
      <c r="E185" s="25" t="s">
        <v>1490</v>
      </c>
      <c r="F185" s="27" t="s">
        <v>1283</v>
      </c>
      <c r="G185" s="28">
        <v>300</v>
      </c>
      <c r="H185" s="25" t="s">
        <v>1491</v>
      </c>
      <c r="I185" s="29">
        <v>71.25</v>
      </c>
      <c r="J185" s="29">
        <v>0</v>
      </c>
      <c r="K185" s="29">
        <v>4.32</v>
      </c>
      <c r="L185" s="30">
        <v>6.2E-2</v>
      </c>
      <c r="M185" s="16">
        <v>4.1496600000000008</v>
      </c>
      <c r="N185" s="16">
        <v>71.079660000000004</v>
      </c>
    </row>
    <row r="186" spans="1:14" x14ac:dyDescent="0.2">
      <c r="A186" s="24" t="s">
        <v>1281</v>
      </c>
      <c r="B186" s="25" t="s">
        <v>1441</v>
      </c>
      <c r="C186" s="26">
        <v>7154311</v>
      </c>
      <c r="D186" s="27"/>
      <c r="E186" s="25" t="s">
        <v>1507</v>
      </c>
      <c r="F186" s="27" t="s">
        <v>1283</v>
      </c>
      <c r="G186" s="28">
        <v>500</v>
      </c>
      <c r="H186" s="25" t="s">
        <v>1508</v>
      </c>
      <c r="I186" s="29">
        <v>57.33</v>
      </c>
      <c r="J186" s="29">
        <v>0</v>
      </c>
      <c r="K186" s="29">
        <v>0</v>
      </c>
      <c r="L186" s="30">
        <v>6.2E-2</v>
      </c>
      <c r="M186" s="16">
        <v>3.5544599999999997</v>
      </c>
      <c r="N186" s="16">
        <v>60.884459999999997</v>
      </c>
    </row>
    <row r="187" spans="1:14" x14ac:dyDescent="0.2">
      <c r="A187" s="24" t="s">
        <v>1281</v>
      </c>
      <c r="B187" s="25" t="s">
        <v>92</v>
      </c>
      <c r="C187" s="26">
        <v>4000806</v>
      </c>
      <c r="D187" s="27"/>
      <c r="E187" s="25" t="s">
        <v>271</v>
      </c>
      <c r="F187" s="27" t="s">
        <v>1283</v>
      </c>
      <c r="G187" s="28">
        <v>500</v>
      </c>
      <c r="H187" s="25" t="s">
        <v>272</v>
      </c>
      <c r="I187" s="29">
        <v>67</v>
      </c>
      <c r="J187" s="29">
        <v>0</v>
      </c>
      <c r="K187" s="29">
        <v>0</v>
      </c>
      <c r="L187" s="30">
        <v>6.2E-2</v>
      </c>
      <c r="M187" s="16">
        <v>4.1539999999999999</v>
      </c>
      <c r="N187" s="16">
        <v>71.153999999999996</v>
      </c>
    </row>
    <row r="188" spans="1:14" x14ac:dyDescent="0.2">
      <c r="A188" s="24" t="s">
        <v>1281</v>
      </c>
      <c r="B188" s="25" t="s">
        <v>74</v>
      </c>
      <c r="C188" s="26">
        <v>7075821</v>
      </c>
      <c r="D188" s="27"/>
      <c r="E188" s="25" t="s">
        <v>275</v>
      </c>
      <c r="F188" s="27" t="s">
        <v>1283</v>
      </c>
      <c r="G188" s="28">
        <v>1</v>
      </c>
      <c r="H188" s="25" t="s">
        <v>276</v>
      </c>
      <c r="I188" s="29">
        <v>80.84</v>
      </c>
      <c r="J188" s="29">
        <v>0</v>
      </c>
      <c r="K188" s="29">
        <v>0</v>
      </c>
      <c r="L188" s="30">
        <v>6.2E-2</v>
      </c>
      <c r="M188" s="16">
        <v>5.0120800000000001</v>
      </c>
      <c r="N188" s="16">
        <v>85.852080000000001</v>
      </c>
    </row>
    <row r="189" spans="1:14" x14ac:dyDescent="0.2">
      <c r="A189" s="24" t="s">
        <v>1281</v>
      </c>
      <c r="B189" s="25" t="s">
        <v>74</v>
      </c>
      <c r="C189" s="26">
        <v>7075824</v>
      </c>
      <c r="D189" s="27"/>
      <c r="E189" s="25" t="s">
        <v>277</v>
      </c>
      <c r="F189" s="27" t="s">
        <v>1283</v>
      </c>
      <c r="G189" s="28">
        <v>1</v>
      </c>
      <c r="H189" s="25" t="s">
        <v>33</v>
      </c>
      <c r="I189" s="29">
        <v>87.02</v>
      </c>
      <c r="J189" s="29">
        <v>0</v>
      </c>
      <c r="K189" s="29">
        <v>0</v>
      </c>
      <c r="L189" s="30">
        <v>6.2E-2</v>
      </c>
      <c r="M189" s="16">
        <v>5.3952399999999994</v>
      </c>
      <c r="N189" s="16">
        <v>92.415239999999997</v>
      </c>
    </row>
    <row r="190" spans="1:14" x14ac:dyDescent="0.2">
      <c r="A190" s="24" t="s">
        <v>1281</v>
      </c>
      <c r="B190" s="25" t="s">
        <v>88</v>
      </c>
      <c r="C190" s="26">
        <v>6243745</v>
      </c>
      <c r="D190" s="27"/>
      <c r="E190" s="25" t="s">
        <v>1334</v>
      </c>
      <c r="F190" s="27" t="s">
        <v>1283</v>
      </c>
      <c r="G190" s="28">
        <v>4</v>
      </c>
      <c r="H190" s="25" t="s">
        <v>86</v>
      </c>
      <c r="I190" s="29">
        <v>35.020000000000003</v>
      </c>
      <c r="J190" s="29">
        <v>0</v>
      </c>
      <c r="K190" s="29">
        <v>13.86</v>
      </c>
      <c r="L190" s="30">
        <v>6.2E-2</v>
      </c>
      <c r="M190" s="16">
        <v>1.3119200000000002</v>
      </c>
      <c r="N190" s="16">
        <v>22.471920000000004</v>
      </c>
    </row>
    <row r="191" spans="1:14" x14ac:dyDescent="0.2">
      <c r="A191" s="24" t="s">
        <v>1281</v>
      </c>
      <c r="B191" s="25" t="s">
        <v>90</v>
      </c>
      <c r="C191" s="26">
        <v>7192580</v>
      </c>
      <c r="D191" s="27" t="s">
        <v>85</v>
      </c>
      <c r="E191" s="25" t="s">
        <v>1317</v>
      </c>
      <c r="F191" s="27" t="s">
        <v>1283</v>
      </c>
      <c r="G191" s="28">
        <v>150</v>
      </c>
      <c r="H191" s="25" t="s">
        <v>261</v>
      </c>
      <c r="I191" s="29">
        <v>30.32</v>
      </c>
      <c r="J191" s="29">
        <v>0</v>
      </c>
      <c r="K191" s="29">
        <v>17.239999999999998</v>
      </c>
      <c r="L191" s="30">
        <v>6.2E-2</v>
      </c>
      <c r="M191" s="16">
        <v>0.81096000000000013</v>
      </c>
      <c r="N191" s="16">
        <v>13.890960000000002</v>
      </c>
    </row>
    <row r="192" spans="1:14" x14ac:dyDescent="0.2">
      <c r="A192" s="24" t="s">
        <v>1281</v>
      </c>
      <c r="B192" s="25" t="s">
        <v>90</v>
      </c>
      <c r="C192" s="26">
        <v>7192709</v>
      </c>
      <c r="D192" s="27" t="s">
        <v>85</v>
      </c>
      <c r="E192" s="25" t="s">
        <v>1317</v>
      </c>
      <c r="F192" s="27" t="s">
        <v>1283</v>
      </c>
      <c r="G192" s="28">
        <v>150</v>
      </c>
      <c r="H192" s="25" t="s">
        <v>264</v>
      </c>
      <c r="I192" s="29">
        <v>29</v>
      </c>
      <c r="J192" s="29">
        <v>0</v>
      </c>
      <c r="K192" s="29">
        <v>15.96</v>
      </c>
      <c r="L192" s="30">
        <v>6.2E-2</v>
      </c>
      <c r="M192" s="16">
        <v>0.80847999999999998</v>
      </c>
      <c r="N192" s="16">
        <v>13.848479999999999</v>
      </c>
    </row>
    <row r="193" spans="1:14" x14ac:dyDescent="0.2">
      <c r="A193" s="24" t="s">
        <v>1281</v>
      </c>
      <c r="B193" s="25" t="s">
        <v>45</v>
      </c>
      <c r="C193" s="26">
        <v>7551334</v>
      </c>
      <c r="D193" s="27" t="s">
        <v>85</v>
      </c>
      <c r="E193" s="25" t="s">
        <v>1317</v>
      </c>
      <c r="F193" s="27" t="s">
        <v>1283</v>
      </c>
      <c r="G193" s="28">
        <v>150</v>
      </c>
      <c r="H193" s="25" t="s">
        <v>261</v>
      </c>
      <c r="I193" s="29">
        <v>21.04</v>
      </c>
      <c r="J193" s="29">
        <v>0</v>
      </c>
      <c r="K193" s="29">
        <v>10.19</v>
      </c>
      <c r="L193" s="30">
        <v>6.2E-2</v>
      </c>
      <c r="M193" s="16">
        <v>0.67269999999999996</v>
      </c>
      <c r="N193" s="16">
        <v>11.5227</v>
      </c>
    </row>
    <row r="194" spans="1:14" x14ac:dyDescent="0.2">
      <c r="A194" s="24" t="s">
        <v>1281</v>
      </c>
      <c r="B194" s="25" t="s">
        <v>90</v>
      </c>
      <c r="C194" s="26">
        <v>7196530</v>
      </c>
      <c r="D194" s="27" t="s">
        <v>85</v>
      </c>
      <c r="E194" s="25" t="s">
        <v>1354</v>
      </c>
      <c r="F194" s="27" t="s">
        <v>1283</v>
      </c>
      <c r="G194" s="28">
        <v>150</v>
      </c>
      <c r="H194" s="25" t="s">
        <v>261</v>
      </c>
      <c r="I194" s="29">
        <v>30.35</v>
      </c>
      <c r="J194" s="29">
        <v>0</v>
      </c>
      <c r="K194" s="29">
        <v>16.809999999999999</v>
      </c>
      <c r="L194" s="30">
        <v>6.2E-2</v>
      </c>
      <c r="M194" s="16">
        <v>0.83948000000000012</v>
      </c>
      <c r="N194" s="16">
        <v>14.379480000000003</v>
      </c>
    </row>
    <row r="195" spans="1:14" x14ac:dyDescent="0.2">
      <c r="A195" s="24" t="s">
        <v>1281</v>
      </c>
      <c r="B195" s="25" t="s">
        <v>90</v>
      </c>
      <c r="C195" s="26">
        <v>7192539</v>
      </c>
      <c r="D195" s="27" t="s">
        <v>85</v>
      </c>
      <c r="E195" s="25" t="s">
        <v>1340</v>
      </c>
      <c r="F195" s="27" t="s">
        <v>1283</v>
      </c>
      <c r="G195" s="28">
        <v>150</v>
      </c>
      <c r="H195" s="25" t="s">
        <v>264</v>
      </c>
      <c r="I195" s="29">
        <v>29.01</v>
      </c>
      <c r="J195" s="29">
        <v>0</v>
      </c>
      <c r="K195" s="29">
        <v>15.92</v>
      </c>
      <c r="L195" s="30">
        <v>6.2E-2</v>
      </c>
      <c r="M195" s="16">
        <v>0.81158000000000008</v>
      </c>
      <c r="N195" s="16">
        <v>13.901580000000001</v>
      </c>
    </row>
    <row r="196" spans="1:14" x14ac:dyDescent="0.2">
      <c r="A196" s="24" t="s">
        <v>1281</v>
      </c>
      <c r="B196" s="25" t="s">
        <v>274</v>
      </c>
      <c r="C196" s="26">
        <v>3597885</v>
      </c>
      <c r="D196" s="27" t="s">
        <v>85</v>
      </c>
      <c r="E196" s="25" t="s">
        <v>1328</v>
      </c>
      <c r="F196" s="27" t="s">
        <v>1283</v>
      </c>
      <c r="G196" s="28">
        <v>1</v>
      </c>
      <c r="H196" s="25" t="s">
        <v>280</v>
      </c>
      <c r="I196" s="29">
        <v>25.02</v>
      </c>
      <c r="J196" s="29">
        <v>0</v>
      </c>
      <c r="K196" s="29">
        <v>0</v>
      </c>
      <c r="L196" s="30">
        <v>6.2E-2</v>
      </c>
      <c r="M196" s="16">
        <v>1.55124</v>
      </c>
      <c r="N196" s="16">
        <v>26.57124</v>
      </c>
    </row>
    <row r="197" spans="1:14" x14ac:dyDescent="0.2">
      <c r="A197" s="24" t="s">
        <v>1281</v>
      </c>
      <c r="B197" s="25" t="s">
        <v>90</v>
      </c>
      <c r="C197" s="26">
        <v>7336805</v>
      </c>
      <c r="D197" s="27" t="s">
        <v>85</v>
      </c>
      <c r="E197" s="25" t="s">
        <v>1396</v>
      </c>
      <c r="F197" s="27" t="s">
        <v>1283</v>
      </c>
      <c r="G197" s="28">
        <v>500</v>
      </c>
      <c r="H197" s="25" t="s">
        <v>281</v>
      </c>
      <c r="I197" s="29">
        <v>39.4</v>
      </c>
      <c r="J197" s="29">
        <v>0</v>
      </c>
      <c r="K197" s="29">
        <v>20.55</v>
      </c>
      <c r="L197" s="30">
        <v>6.2E-2</v>
      </c>
      <c r="M197" s="16">
        <v>1.1686999999999999</v>
      </c>
      <c r="N197" s="16">
        <v>20.018699999999999</v>
      </c>
    </row>
    <row r="198" spans="1:14" x14ac:dyDescent="0.2">
      <c r="A198" s="24" t="s">
        <v>1281</v>
      </c>
      <c r="B198" s="25" t="s">
        <v>88</v>
      </c>
      <c r="C198" s="26">
        <v>4100574</v>
      </c>
      <c r="D198" s="27"/>
      <c r="E198" s="25" t="s">
        <v>1351</v>
      </c>
      <c r="F198" s="27" t="s">
        <v>1283</v>
      </c>
      <c r="G198" s="28">
        <v>500</v>
      </c>
      <c r="H198" s="25" t="s">
        <v>282</v>
      </c>
      <c r="I198" s="29">
        <v>32.19</v>
      </c>
      <c r="J198" s="29">
        <v>0</v>
      </c>
      <c r="K198" s="29">
        <v>14</v>
      </c>
      <c r="L198" s="30">
        <v>6.2E-2</v>
      </c>
      <c r="M198" s="16">
        <v>1.1277799999999998</v>
      </c>
      <c r="N198" s="16">
        <v>19.317779999999999</v>
      </c>
    </row>
    <row r="199" spans="1:14" x14ac:dyDescent="0.2">
      <c r="A199" s="24" t="s">
        <v>1281</v>
      </c>
      <c r="B199" s="25" t="s">
        <v>88</v>
      </c>
      <c r="C199" s="26">
        <v>4088761</v>
      </c>
      <c r="D199" s="27"/>
      <c r="E199" s="25" t="s">
        <v>1325</v>
      </c>
      <c r="F199" s="27" t="s">
        <v>1283</v>
      </c>
      <c r="G199" s="28">
        <v>1000</v>
      </c>
      <c r="H199" s="25" t="s">
        <v>1326</v>
      </c>
      <c r="I199" s="29">
        <v>22.93</v>
      </c>
      <c r="J199" s="29">
        <v>0</v>
      </c>
      <c r="K199" s="29">
        <v>7.91</v>
      </c>
      <c r="L199" s="30">
        <v>6.2E-2</v>
      </c>
      <c r="M199" s="16">
        <v>0.93123999999999996</v>
      </c>
      <c r="N199" s="16">
        <v>15.95124</v>
      </c>
    </row>
    <row r="200" spans="1:14" x14ac:dyDescent="0.2">
      <c r="A200" s="24" t="s">
        <v>1281</v>
      </c>
      <c r="B200" s="25" t="s">
        <v>15</v>
      </c>
      <c r="C200" s="26">
        <v>3291143</v>
      </c>
      <c r="D200" s="27"/>
      <c r="E200" s="25" t="s">
        <v>1414</v>
      </c>
      <c r="F200" s="27" t="s">
        <v>1283</v>
      </c>
      <c r="G200" s="28">
        <v>20</v>
      </c>
      <c r="H200" s="25" t="s">
        <v>172</v>
      </c>
      <c r="I200" s="29">
        <v>51.53</v>
      </c>
      <c r="J200" s="29">
        <v>0</v>
      </c>
      <c r="K200" s="29">
        <v>24.69</v>
      </c>
      <c r="L200" s="30">
        <v>6.2E-2</v>
      </c>
      <c r="M200" s="16">
        <v>1.66408</v>
      </c>
      <c r="N200" s="16">
        <v>28.504079999999998</v>
      </c>
    </row>
    <row r="201" spans="1:14" x14ac:dyDescent="0.2">
      <c r="A201" s="24" t="s">
        <v>1281</v>
      </c>
      <c r="B201" s="25" t="s">
        <v>15</v>
      </c>
      <c r="C201" s="26">
        <v>3291218</v>
      </c>
      <c r="D201" s="27"/>
      <c r="E201" s="25" t="s">
        <v>1333</v>
      </c>
      <c r="F201" s="27" t="s">
        <v>1283</v>
      </c>
      <c r="G201" s="28">
        <v>500</v>
      </c>
      <c r="H201" s="25" t="s">
        <v>283</v>
      </c>
      <c r="I201" s="29">
        <v>31.19</v>
      </c>
      <c r="J201" s="29">
        <v>0</v>
      </c>
      <c r="K201" s="29">
        <v>14.96</v>
      </c>
      <c r="L201" s="30">
        <v>6.2E-2</v>
      </c>
      <c r="M201" s="16">
        <v>1.0062599999999999</v>
      </c>
      <c r="N201" s="16">
        <v>17.236260000000001</v>
      </c>
    </row>
    <row r="202" spans="1:14" x14ac:dyDescent="0.2">
      <c r="A202" s="24" t="s">
        <v>1281</v>
      </c>
      <c r="B202" s="25" t="s">
        <v>38</v>
      </c>
      <c r="C202" s="26">
        <v>8497455</v>
      </c>
      <c r="D202" s="27"/>
      <c r="E202" s="25" t="s">
        <v>1511</v>
      </c>
      <c r="F202" s="27" t="s">
        <v>1283</v>
      </c>
      <c r="G202" s="28">
        <v>1</v>
      </c>
      <c r="H202" s="25" t="s">
        <v>1512</v>
      </c>
      <c r="I202" s="29">
        <v>71.89</v>
      </c>
      <c r="J202" s="29">
        <v>0</v>
      </c>
      <c r="K202" s="29">
        <v>0</v>
      </c>
      <c r="L202" s="30">
        <v>6.2E-2</v>
      </c>
      <c r="M202" s="16">
        <v>4.4571800000000001</v>
      </c>
      <c r="N202" s="16">
        <v>76.347179999999994</v>
      </c>
    </row>
    <row r="203" spans="1:14" x14ac:dyDescent="0.2">
      <c r="A203" s="24" t="s">
        <v>1281</v>
      </c>
      <c r="B203" s="25" t="s">
        <v>74</v>
      </c>
      <c r="C203" s="26">
        <v>5284826</v>
      </c>
      <c r="D203" s="27"/>
      <c r="E203" s="25" t="s">
        <v>1572</v>
      </c>
      <c r="F203" s="27" t="s">
        <v>1283</v>
      </c>
      <c r="G203" s="28">
        <v>1</v>
      </c>
      <c r="H203" s="25" t="s">
        <v>276</v>
      </c>
      <c r="I203" s="29">
        <v>90.94</v>
      </c>
      <c r="J203" s="29">
        <v>0</v>
      </c>
      <c r="K203" s="29">
        <v>29.43</v>
      </c>
      <c r="L203" s="30">
        <v>6.2E-2</v>
      </c>
      <c r="M203" s="16">
        <v>3.8136199999999998</v>
      </c>
      <c r="N203" s="16">
        <v>65.323619999999991</v>
      </c>
    </row>
    <row r="204" spans="1:14" x14ac:dyDescent="0.2">
      <c r="A204" s="24" t="s">
        <v>1281</v>
      </c>
      <c r="B204" s="25" t="s">
        <v>284</v>
      </c>
      <c r="C204" s="26">
        <v>3699655</v>
      </c>
      <c r="D204" s="27" t="s">
        <v>85</v>
      </c>
      <c r="E204" s="25" t="s">
        <v>285</v>
      </c>
      <c r="F204" s="27" t="s">
        <v>1283</v>
      </c>
      <c r="G204" s="28">
        <v>9</v>
      </c>
      <c r="H204" s="25" t="s">
        <v>89</v>
      </c>
      <c r="I204" s="29">
        <v>68.13</v>
      </c>
      <c r="J204" s="29">
        <v>0</v>
      </c>
      <c r="K204" s="29">
        <v>0</v>
      </c>
      <c r="L204" s="30">
        <v>6.2E-2</v>
      </c>
      <c r="M204" s="16">
        <v>4.2240599999999997</v>
      </c>
      <c r="N204" s="16">
        <v>72.35405999999999</v>
      </c>
    </row>
    <row r="205" spans="1:14" x14ac:dyDescent="0.2">
      <c r="A205" s="24" t="s">
        <v>1281</v>
      </c>
      <c r="B205" s="25" t="s">
        <v>284</v>
      </c>
      <c r="C205" s="26">
        <v>3699424</v>
      </c>
      <c r="D205" s="27" t="s">
        <v>85</v>
      </c>
      <c r="E205" s="25" t="s">
        <v>286</v>
      </c>
      <c r="F205" s="27" t="s">
        <v>1283</v>
      </c>
      <c r="G205" s="28">
        <v>4</v>
      </c>
      <c r="H205" s="25" t="s">
        <v>89</v>
      </c>
      <c r="I205" s="29">
        <v>49.15</v>
      </c>
      <c r="J205" s="29">
        <v>0</v>
      </c>
      <c r="K205" s="29">
        <v>0</v>
      </c>
      <c r="L205" s="30">
        <v>6.2E-2</v>
      </c>
      <c r="M205" s="16">
        <v>3.0472999999999999</v>
      </c>
      <c r="N205" s="16">
        <v>52.197299999999998</v>
      </c>
    </row>
    <row r="206" spans="1:14" x14ac:dyDescent="0.2">
      <c r="A206" s="24" t="s">
        <v>1281</v>
      </c>
      <c r="B206" s="25" t="s">
        <v>284</v>
      </c>
      <c r="C206" s="26">
        <v>6192837</v>
      </c>
      <c r="D206" s="27" t="s">
        <v>85</v>
      </c>
      <c r="E206" s="25" t="s">
        <v>1443</v>
      </c>
      <c r="F206" s="27" t="s">
        <v>1283</v>
      </c>
      <c r="G206" s="28">
        <v>160</v>
      </c>
      <c r="H206" s="25" t="s">
        <v>302</v>
      </c>
      <c r="I206" s="29">
        <v>44.05</v>
      </c>
      <c r="J206" s="29">
        <v>0</v>
      </c>
      <c r="K206" s="29">
        <v>0</v>
      </c>
      <c r="L206" s="30">
        <v>6.2E-2</v>
      </c>
      <c r="M206" s="16">
        <v>2.7310999999999996</v>
      </c>
      <c r="N206" s="16">
        <v>46.781099999999995</v>
      </c>
    </row>
    <row r="207" spans="1:14" x14ac:dyDescent="0.2">
      <c r="A207" s="24" t="s">
        <v>1281</v>
      </c>
      <c r="B207" s="25" t="s">
        <v>20</v>
      </c>
      <c r="C207" s="26">
        <v>1423225</v>
      </c>
      <c r="D207" s="27"/>
      <c r="E207" s="25" t="s">
        <v>1338</v>
      </c>
      <c r="F207" s="27" t="s">
        <v>1283</v>
      </c>
      <c r="G207" s="28">
        <v>2</v>
      </c>
      <c r="H207" s="25" t="s">
        <v>1339</v>
      </c>
      <c r="I207" s="29">
        <v>28</v>
      </c>
      <c r="J207" s="29">
        <v>0</v>
      </c>
      <c r="K207" s="29">
        <v>9.49</v>
      </c>
      <c r="L207" s="30">
        <v>6.2E-2</v>
      </c>
      <c r="M207" s="16">
        <v>1.1476199999999999</v>
      </c>
      <c r="N207" s="16">
        <v>19.657619999999998</v>
      </c>
    </row>
    <row r="208" spans="1:14" x14ac:dyDescent="0.2">
      <c r="A208" s="24" t="s">
        <v>1281</v>
      </c>
      <c r="B208" s="25" t="s">
        <v>1441</v>
      </c>
      <c r="C208" s="26">
        <v>8864235</v>
      </c>
      <c r="D208" s="27"/>
      <c r="E208" s="25" t="s">
        <v>1560</v>
      </c>
      <c r="F208" s="27" t="s">
        <v>1283</v>
      </c>
      <c r="G208" s="28">
        <v>500</v>
      </c>
      <c r="H208" s="25" t="s">
        <v>1561</v>
      </c>
      <c r="I208" s="29">
        <v>105.95</v>
      </c>
      <c r="J208" s="29">
        <v>0</v>
      </c>
      <c r="K208" s="29">
        <v>8.42</v>
      </c>
      <c r="L208" s="30">
        <v>6.2E-2</v>
      </c>
      <c r="M208" s="16">
        <v>6.0468599999999997</v>
      </c>
      <c r="N208" s="16">
        <v>103.57686</v>
      </c>
    </row>
    <row r="209" spans="1:14" x14ac:dyDescent="0.2">
      <c r="A209" s="24" t="s">
        <v>1281</v>
      </c>
      <c r="B209" s="25" t="s">
        <v>1441</v>
      </c>
      <c r="C209" s="26">
        <v>6955100</v>
      </c>
      <c r="D209" s="27"/>
      <c r="E209" s="25" t="s">
        <v>1531</v>
      </c>
      <c r="F209" s="27" t="s">
        <v>1283</v>
      </c>
      <c r="G209" s="28">
        <v>300</v>
      </c>
      <c r="H209" s="25" t="s">
        <v>261</v>
      </c>
      <c r="I209" s="29">
        <v>88.46</v>
      </c>
      <c r="J209" s="29">
        <v>0</v>
      </c>
      <c r="K209" s="29">
        <v>7.03</v>
      </c>
      <c r="L209" s="30">
        <v>6.2E-2</v>
      </c>
      <c r="M209" s="16">
        <v>5.0486599999999999</v>
      </c>
      <c r="N209" s="16">
        <v>86.478659999999991</v>
      </c>
    </row>
    <row r="210" spans="1:14" x14ac:dyDescent="0.2">
      <c r="A210" s="24" t="s">
        <v>1281</v>
      </c>
      <c r="B210" s="25" t="s">
        <v>88</v>
      </c>
      <c r="C210" s="26">
        <v>7114130</v>
      </c>
      <c r="D210" s="27"/>
      <c r="E210" s="25" t="s">
        <v>1569</v>
      </c>
      <c r="F210" s="27" t="s">
        <v>1283</v>
      </c>
      <c r="G210" s="28">
        <v>20</v>
      </c>
      <c r="H210" s="25" t="s">
        <v>288</v>
      </c>
      <c r="I210" s="29">
        <v>84.31</v>
      </c>
      <c r="J210" s="29">
        <v>0</v>
      </c>
      <c r="K210" s="29">
        <v>51.29</v>
      </c>
      <c r="L210" s="30">
        <v>6.2E-2</v>
      </c>
      <c r="M210" s="16">
        <v>2.0472400000000004</v>
      </c>
      <c r="N210" s="16">
        <v>35.067240000000005</v>
      </c>
    </row>
    <row r="211" spans="1:14" x14ac:dyDescent="0.2">
      <c r="A211" s="24" t="s">
        <v>1281</v>
      </c>
      <c r="B211" s="25" t="s">
        <v>127</v>
      </c>
      <c r="C211" s="26">
        <v>3056157</v>
      </c>
      <c r="D211" s="27" t="s">
        <v>85</v>
      </c>
      <c r="E211" s="25" t="s">
        <v>290</v>
      </c>
      <c r="F211" s="27" t="s">
        <v>1283</v>
      </c>
      <c r="G211" s="28">
        <v>1</v>
      </c>
      <c r="H211" s="25" t="s">
        <v>33</v>
      </c>
      <c r="I211" s="29">
        <v>46.57</v>
      </c>
      <c r="J211" s="29">
        <v>0</v>
      </c>
      <c r="K211" s="29">
        <v>0</v>
      </c>
      <c r="L211" s="30">
        <v>6.2E-2</v>
      </c>
      <c r="M211" s="16">
        <v>2.88734</v>
      </c>
      <c r="N211" s="16">
        <v>49.457340000000002</v>
      </c>
    </row>
    <row r="212" spans="1:14" x14ac:dyDescent="0.2">
      <c r="A212" s="24" t="s">
        <v>1281</v>
      </c>
      <c r="B212" s="25" t="s">
        <v>74</v>
      </c>
      <c r="C212" s="26">
        <v>7088483</v>
      </c>
      <c r="D212" s="27"/>
      <c r="E212" s="25" t="s">
        <v>291</v>
      </c>
      <c r="F212" s="27" t="s">
        <v>1283</v>
      </c>
      <c r="G212" s="28">
        <v>250</v>
      </c>
      <c r="H212" s="25" t="s">
        <v>292</v>
      </c>
      <c r="I212" s="29">
        <v>97.33</v>
      </c>
      <c r="J212" s="29">
        <v>0</v>
      </c>
      <c r="K212" s="29">
        <v>52.33</v>
      </c>
      <c r="L212" s="30">
        <v>6.2E-2</v>
      </c>
      <c r="M212" s="16">
        <v>2.79</v>
      </c>
      <c r="N212" s="16">
        <v>47.79</v>
      </c>
    </row>
    <row r="213" spans="1:14" x14ac:dyDescent="0.2">
      <c r="A213" s="24" t="s">
        <v>1281</v>
      </c>
      <c r="B213" s="25" t="s">
        <v>274</v>
      </c>
      <c r="C213" s="26">
        <v>2309302</v>
      </c>
      <c r="D213" s="27"/>
      <c r="E213" s="25" t="s">
        <v>1574</v>
      </c>
      <c r="F213" s="27" t="s">
        <v>1283</v>
      </c>
      <c r="G213" s="28">
        <v>1</v>
      </c>
      <c r="H213" s="25" t="s">
        <v>1575</v>
      </c>
      <c r="I213" s="29">
        <v>93.49</v>
      </c>
      <c r="J213" s="29">
        <v>0</v>
      </c>
      <c r="K213" s="29">
        <v>0</v>
      </c>
      <c r="L213" s="30">
        <v>6.2E-2</v>
      </c>
      <c r="M213" s="16">
        <v>5.7963799999999992</v>
      </c>
      <c r="N213" s="16">
        <v>99.286379999999994</v>
      </c>
    </row>
    <row r="214" spans="1:14" x14ac:dyDescent="0.2">
      <c r="A214" s="24" t="s">
        <v>1281</v>
      </c>
      <c r="B214" s="25" t="s">
        <v>1370</v>
      </c>
      <c r="C214" s="26">
        <v>1181694</v>
      </c>
      <c r="D214" s="27"/>
      <c r="E214" s="25" t="s">
        <v>1371</v>
      </c>
      <c r="F214" s="27" t="s">
        <v>1283</v>
      </c>
      <c r="G214" s="28">
        <v>1</v>
      </c>
      <c r="H214" s="25" t="s">
        <v>183</v>
      </c>
      <c r="I214" s="29">
        <v>29.83</v>
      </c>
      <c r="J214" s="29">
        <v>0</v>
      </c>
      <c r="K214" s="29">
        <v>0</v>
      </c>
      <c r="L214" s="30">
        <v>6.2E-2</v>
      </c>
      <c r="M214" s="16">
        <v>1.8494599999999999</v>
      </c>
      <c r="N214" s="16">
        <v>31.679459999999999</v>
      </c>
    </row>
    <row r="215" spans="1:14" x14ac:dyDescent="0.2">
      <c r="A215" s="24" t="s">
        <v>1281</v>
      </c>
      <c r="B215" s="25" t="s">
        <v>99</v>
      </c>
      <c r="C215" s="26">
        <v>889703</v>
      </c>
      <c r="D215" s="27"/>
      <c r="E215" s="25" t="s">
        <v>294</v>
      </c>
      <c r="F215" s="27" t="s">
        <v>1283</v>
      </c>
      <c r="G215" s="28">
        <v>10</v>
      </c>
      <c r="H215" s="25" t="s">
        <v>288</v>
      </c>
      <c r="I215" s="29">
        <v>73.84</v>
      </c>
      <c r="J215" s="29">
        <v>0</v>
      </c>
      <c r="K215" s="29">
        <v>33.61</v>
      </c>
      <c r="L215" s="30">
        <v>6.2E-2</v>
      </c>
      <c r="M215" s="16">
        <v>2.4942600000000001</v>
      </c>
      <c r="N215" s="16">
        <v>42.724260000000001</v>
      </c>
    </row>
    <row r="216" spans="1:14" x14ac:dyDescent="0.2">
      <c r="A216" s="24" t="s">
        <v>1281</v>
      </c>
      <c r="B216" s="25" t="s">
        <v>284</v>
      </c>
      <c r="C216" s="26">
        <v>6403154</v>
      </c>
      <c r="D216" s="27" t="s">
        <v>85</v>
      </c>
      <c r="E216" s="25" t="s">
        <v>1432</v>
      </c>
      <c r="F216" s="27" t="s">
        <v>1283</v>
      </c>
      <c r="G216" s="28">
        <v>4</v>
      </c>
      <c r="H216" s="25" t="s">
        <v>89</v>
      </c>
      <c r="I216" s="29">
        <v>42.18</v>
      </c>
      <c r="J216" s="29">
        <v>0</v>
      </c>
      <c r="K216" s="29">
        <v>0</v>
      </c>
      <c r="L216" s="30">
        <v>6.2E-2</v>
      </c>
      <c r="M216" s="16">
        <v>2.6151599999999999</v>
      </c>
      <c r="N216" s="16">
        <v>44.795160000000003</v>
      </c>
    </row>
    <row r="217" spans="1:14" x14ac:dyDescent="0.2">
      <c r="A217" s="24" t="s">
        <v>1281</v>
      </c>
      <c r="B217" s="25" t="s">
        <v>127</v>
      </c>
      <c r="C217" s="26">
        <v>6346698</v>
      </c>
      <c r="D217" s="27" t="s">
        <v>85</v>
      </c>
      <c r="E217" s="25" t="s">
        <v>1446</v>
      </c>
      <c r="F217" s="27" t="s">
        <v>1283</v>
      </c>
      <c r="G217" s="28">
        <v>200</v>
      </c>
      <c r="H217" s="25" t="s">
        <v>1447</v>
      </c>
      <c r="I217" s="29">
        <v>44.69</v>
      </c>
      <c r="J217" s="29">
        <v>0</v>
      </c>
      <c r="K217" s="29">
        <v>0</v>
      </c>
      <c r="L217" s="30">
        <v>6.2E-2</v>
      </c>
      <c r="M217" s="16">
        <v>2.7707799999999998</v>
      </c>
      <c r="N217" s="16">
        <v>47.46078</v>
      </c>
    </row>
    <row r="218" spans="1:14" x14ac:dyDescent="0.2">
      <c r="A218" s="24" t="s">
        <v>1281</v>
      </c>
      <c r="B218" s="25" t="s">
        <v>20</v>
      </c>
      <c r="C218" s="26">
        <v>7064539</v>
      </c>
      <c r="D218" s="27"/>
      <c r="E218" s="25" t="s">
        <v>1464</v>
      </c>
      <c r="F218" s="27" t="s">
        <v>1283</v>
      </c>
      <c r="G218" s="28">
        <v>2</v>
      </c>
      <c r="H218" s="25" t="s">
        <v>115</v>
      </c>
      <c r="I218" s="29">
        <v>51.66</v>
      </c>
      <c r="J218" s="29">
        <v>0</v>
      </c>
      <c r="K218" s="29">
        <v>0</v>
      </c>
      <c r="L218" s="30">
        <v>6.2E-2</v>
      </c>
      <c r="M218" s="16">
        <v>3.2029199999999998</v>
      </c>
      <c r="N218" s="16">
        <v>54.862919999999995</v>
      </c>
    </row>
    <row r="219" spans="1:14" x14ac:dyDescent="0.2">
      <c r="A219" s="24" t="s">
        <v>1281</v>
      </c>
      <c r="B219" s="25" t="s">
        <v>20</v>
      </c>
      <c r="C219" s="26">
        <v>7064535</v>
      </c>
      <c r="D219" s="27"/>
      <c r="E219" s="25" t="s">
        <v>1463</v>
      </c>
      <c r="F219" s="27" t="s">
        <v>1283</v>
      </c>
      <c r="G219" s="28">
        <v>2</v>
      </c>
      <c r="H219" s="25" t="s">
        <v>115</v>
      </c>
      <c r="I219" s="29">
        <v>46.65</v>
      </c>
      <c r="J219" s="29">
        <v>0</v>
      </c>
      <c r="K219" s="29">
        <v>0</v>
      </c>
      <c r="L219" s="30">
        <v>6.2E-2</v>
      </c>
      <c r="M219" s="16">
        <v>2.8923000000000001</v>
      </c>
      <c r="N219" s="16">
        <v>49.542299999999997</v>
      </c>
    </row>
    <row r="220" spans="1:14" x14ac:dyDescent="0.2">
      <c r="A220" s="24" t="s">
        <v>1281</v>
      </c>
      <c r="B220" s="25" t="s">
        <v>20</v>
      </c>
      <c r="C220" s="26">
        <v>7064533</v>
      </c>
      <c r="D220" s="27"/>
      <c r="E220" s="25" t="s">
        <v>295</v>
      </c>
      <c r="F220" s="27" t="s">
        <v>1283</v>
      </c>
      <c r="G220" s="28">
        <v>2</v>
      </c>
      <c r="H220" s="25" t="s">
        <v>115</v>
      </c>
      <c r="I220" s="29">
        <v>47.51</v>
      </c>
      <c r="J220" s="29">
        <v>0</v>
      </c>
      <c r="K220" s="29">
        <v>0</v>
      </c>
      <c r="L220" s="30">
        <v>6.2E-2</v>
      </c>
      <c r="M220" s="16">
        <v>2.9456199999999999</v>
      </c>
      <c r="N220" s="16">
        <v>50.455619999999996</v>
      </c>
    </row>
    <row r="221" spans="1:14" x14ac:dyDescent="0.2">
      <c r="A221" s="24" t="s">
        <v>1281</v>
      </c>
      <c r="B221" s="25" t="s">
        <v>20</v>
      </c>
      <c r="C221" s="26">
        <v>7064540</v>
      </c>
      <c r="D221" s="27"/>
      <c r="E221" s="25" t="s">
        <v>296</v>
      </c>
      <c r="F221" s="27" t="s">
        <v>1283</v>
      </c>
      <c r="G221" s="28">
        <v>2</v>
      </c>
      <c r="H221" s="25" t="s">
        <v>115</v>
      </c>
      <c r="I221" s="29">
        <v>56.01</v>
      </c>
      <c r="J221" s="29">
        <v>0</v>
      </c>
      <c r="K221" s="29">
        <v>0</v>
      </c>
      <c r="L221" s="30">
        <v>6.2E-2</v>
      </c>
      <c r="M221" s="16">
        <v>3.47262</v>
      </c>
      <c r="N221" s="16">
        <v>59.482619999999997</v>
      </c>
    </row>
    <row r="222" spans="1:14" x14ac:dyDescent="0.2">
      <c r="A222" s="24" t="s">
        <v>1281</v>
      </c>
      <c r="B222" s="25" t="s">
        <v>20</v>
      </c>
      <c r="C222" s="26">
        <v>7064543</v>
      </c>
      <c r="D222" s="27"/>
      <c r="E222" s="25" t="s">
        <v>297</v>
      </c>
      <c r="F222" s="27" t="s">
        <v>1283</v>
      </c>
      <c r="G222" s="28">
        <v>2</v>
      </c>
      <c r="H222" s="25" t="s">
        <v>115</v>
      </c>
      <c r="I222" s="29">
        <v>56.02</v>
      </c>
      <c r="J222" s="29">
        <v>0</v>
      </c>
      <c r="K222" s="29">
        <v>0</v>
      </c>
      <c r="L222" s="30">
        <v>6.2E-2</v>
      </c>
      <c r="M222" s="16">
        <v>3.4732400000000001</v>
      </c>
      <c r="N222" s="16">
        <v>59.49324</v>
      </c>
    </row>
    <row r="223" spans="1:14" x14ac:dyDescent="0.2">
      <c r="A223" s="24" t="s">
        <v>1281</v>
      </c>
      <c r="B223" s="25" t="s">
        <v>1370</v>
      </c>
      <c r="C223" s="26">
        <v>914935</v>
      </c>
      <c r="D223" s="27"/>
      <c r="E223" s="25" t="s">
        <v>1419</v>
      </c>
      <c r="F223" s="27" t="s">
        <v>1283</v>
      </c>
      <c r="G223" s="28">
        <v>1</v>
      </c>
      <c r="H223" s="25" t="s">
        <v>31</v>
      </c>
      <c r="I223" s="29">
        <v>38.380000000000003</v>
      </c>
      <c r="J223" s="29">
        <v>0</v>
      </c>
      <c r="K223" s="29">
        <v>0</v>
      </c>
      <c r="L223" s="30">
        <v>6.2E-2</v>
      </c>
      <c r="M223" s="16">
        <v>2.3795600000000001</v>
      </c>
      <c r="N223" s="16">
        <v>40.75956</v>
      </c>
    </row>
    <row r="224" spans="1:14" x14ac:dyDescent="0.2">
      <c r="A224" s="24" t="s">
        <v>1281</v>
      </c>
      <c r="B224" s="25" t="s">
        <v>90</v>
      </c>
      <c r="C224" s="26">
        <v>2001604</v>
      </c>
      <c r="D224" s="27"/>
      <c r="E224" s="25" t="s">
        <v>301</v>
      </c>
      <c r="F224" s="27" t="s">
        <v>1283</v>
      </c>
      <c r="G224" s="28">
        <v>250</v>
      </c>
      <c r="H224" s="25" t="s">
        <v>302</v>
      </c>
      <c r="I224" s="29">
        <v>76.83</v>
      </c>
      <c r="J224" s="29">
        <v>0</v>
      </c>
      <c r="K224" s="29">
        <v>29.71</v>
      </c>
      <c r="L224" s="30">
        <v>6.2E-2</v>
      </c>
      <c r="M224" s="16">
        <v>2.92144</v>
      </c>
      <c r="N224" s="16">
        <v>50.041439999999994</v>
      </c>
    </row>
    <row r="225" spans="1:14" x14ac:dyDescent="0.2">
      <c r="A225" s="24" t="s">
        <v>1281</v>
      </c>
      <c r="B225" s="25" t="s">
        <v>90</v>
      </c>
      <c r="C225" s="26">
        <v>2001578</v>
      </c>
      <c r="D225" s="27"/>
      <c r="E225" s="25" t="s">
        <v>1546</v>
      </c>
      <c r="F225" s="27" t="s">
        <v>1283</v>
      </c>
      <c r="G225" s="28">
        <v>1</v>
      </c>
      <c r="H225" s="25" t="s">
        <v>28</v>
      </c>
      <c r="I225" s="29">
        <v>79.56</v>
      </c>
      <c r="J225" s="29">
        <v>0</v>
      </c>
      <c r="K225" s="29">
        <v>31.16</v>
      </c>
      <c r="L225" s="30">
        <v>6.2E-2</v>
      </c>
      <c r="M225" s="16">
        <v>3.0008000000000004</v>
      </c>
      <c r="N225" s="16">
        <v>51.400800000000004</v>
      </c>
    </row>
    <row r="226" spans="1:14" x14ac:dyDescent="0.2">
      <c r="A226" s="24" t="s">
        <v>1281</v>
      </c>
      <c r="B226" s="25" t="s">
        <v>99</v>
      </c>
      <c r="C226" s="26">
        <v>5450660</v>
      </c>
      <c r="D226" s="27"/>
      <c r="E226" s="25" t="s">
        <v>1527</v>
      </c>
      <c r="F226" s="27" t="s">
        <v>1283</v>
      </c>
      <c r="G226" s="28">
        <v>1</v>
      </c>
      <c r="H226" s="25" t="s">
        <v>22</v>
      </c>
      <c r="I226" s="29">
        <v>69.94</v>
      </c>
      <c r="J226" s="29">
        <v>0</v>
      </c>
      <c r="K226" s="29">
        <v>29.51</v>
      </c>
      <c r="L226" s="30">
        <v>6.2E-2</v>
      </c>
      <c r="M226" s="16">
        <v>2.5066599999999997</v>
      </c>
      <c r="N226" s="16">
        <v>42.936659999999989</v>
      </c>
    </row>
    <row r="227" spans="1:14" x14ac:dyDescent="0.2">
      <c r="A227" s="24" t="s">
        <v>1281</v>
      </c>
      <c r="B227" s="25" t="s">
        <v>20</v>
      </c>
      <c r="C227" s="26">
        <v>7064444</v>
      </c>
      <c r="D227" s="27"/>
      <c r="E227" s="25" t="s">
        <v>304</v>
      </c>
      <c r="F227" s="27" t="s">
        <v>1283</v>
      </c>
      <c r="G227" s="28">
        <v>20</v>
      </c>
      <c r="H227" s="25" t="s">
        <v>288</v>
      </c>
      <c r="I227" s="29">
        <v>87.86</v>
      </c>
      <c r="J227" s="29">
        <v>0</v>
      </c>
      <c r="K227" s="29">
        <v>0</v>
      </c>
      <c r="L227" s="30">
        <v>6.2E-2</v>
      </c>
      <c r="M227" s="16">
        <v>5.4473199999999995</v>
      </c>
      <c r="N227" s="16">
        <v>93.307320000000004</v>
      </c>
    </row>
    <row r="228" spans="1:14" x14ac:dyDescent="0.2">
      <c r="A228" s="24" t="s">
        <v>1281</v>
      </c>
      <c r="B228" s="25" t="s">
        <v>20</v>
      </c>
      <c r="C228" s="26">
        <v>7064443</v>
      </c>
      <c r="D228" s="27"/>
      <c r="E228" s="25" t="s">
        <v>305</v>
      </c>
      <c r="F228" s="27" t="s">
        <v>1283</v>
      </c>
      <c r="G228" s="28">
        <v>20</v>
      </c>
      <c r="H228" s="25" t="s">
        <v>288</v>
      </c>
      <c r="I228" s="29">
        <v>109.81</v>
      </c>
      <c r="J228" s="29">
        <v>0</v>
      </c>
      <c r="K228" s="29">
        <v>0</v>
      </c>
      <c r="L228" s="30">
        <v>6.2E-2</v>
      </c>
      <c r="M228" s="16">
        <v>6.8082200000000004</v>
      </c>
      <c r="N228" s="16">
        <v>116.61822000000001</v>
      </c>
    </row>
    <row r="229" spans="1:14" x14ac:dyDescent="0.2">
      <c r="A229" s="24" t="s">
        <v>1281</v>
      </c>
      <c r="B229" s="25" t="s">
        <v>20</v>
      </c>
      <c r="C229" s="26">
        <v>7064453</v>
      </c>
      <c r="D229" s="27"/>
      <c r="E229" s="25" t="s">
        <v>306</v>
      </c>
      <c r="F229" s="27" t="s">
        <v>1283</v>
      </c>
      <c r="G229" s="28">
        <v>20</v>
      </c>
      <c r="H229" s="25" t="s">
        <v>288</v>
      </c>
      <c r="I229" s="29">
        <v>76.7</v>
      </c>
      <c r="J229" s="29">
        <v>0</v>
      </c>
      <c r="K229" s="29">
        <v>0</v>
      </c>
      <c r="L229" s="30">
        <v>6.2E-2</v>
      </c>
      <c r="M229" s="16">
        <v>4.7553999999999998</v>
      </c>
      <c r="N229" s="16">
        <v>81.455399999999997</v>
      </c>
    </row>
    <row r="230" spans="1:14" x14ac:dyDescent="0.2">
      <c r="A230" s="24" t="s">
        <v>1281</v>
      </c>
      <c r="B230" s="25" t="s">
        <v>99</v>
      </c>
      <c r="C230" s="26">
        <v>5450352</v>
      </c>
      <c r="D230" s="27"/>
      <c r="E230" s="25" t="s">
        <v>1462</v>
      </c>
      <c r="F230" s="27" t="s">
        <v>1283</v>
      </c>
      <c r="G230" s="28">
        <v>1</v>
      </c>
      <c r="H230" s="25" t="s">
        <v>22</v>
      </c>
      <c r="I230" s="29">
        <v>84.87</v>
      </c>
      <c r="J230" s="29">
        <v>0</v>
      </c>
      <c r="K230" s="29">
        <v>45.65</v>
      </c>
      <c r="L230" s="30">
        <v>6.2E-2</v>
      </c>
      <c r="M230" s="16">
        <v>2.4316400000000002</v>
      </c>
      <c r="N230" s="16">
        <v>41.651640000000008</v>
      </c>
    </row>
    <row r="231" spans="1:14" x14ac:dyDescent="0.2">
      <c r="A231" s="24" t="s">
        <v>1281</v>
      </c>
      <c r="B231" s="25" t="s">
        <v>20</v>
      </c>
      <c r="C231" s="26">
        <v>7064457</v>
      </c>
      <c r="D231" s="27"/>
      <c r="E231" s="25" t="s">
        <v>1489</v>
      </c>
      <c r="F231" s="27" t="s">
        <v>1283</v>
      </c>
      <c r="G231" s="28">
        <v>4</v>
      </c>
      <c r="H231" s="25" t="s">
        <v>58</v>
      </c>
      <c r="I231" s="29">
        <v>63.15</v>
      </c>
      <c r="J231" s="29">
        <v>0</v>
      </c>
      <c r="K231" s="29">
        <v>0</v>
      </c>
      <c r="L231" s="30">
        <v>6.2E-2</v>
      </c>
      <c r="M231" s="16">
        <v>3.9152999999999998</v>
      </c>
      <c r="N231" s="16">
        <v>67.065299999999993</v>
      </c>
    </row>
    <row r="232" spans="1:14" x14ac:dyDescent="0.2">
      <c r="A232" s="24" t="s">
        <v>1281</v>
      </c>
      <c r="B232" s="25" t="s">
        <v>20</v>
      </c>
      <c r="C232" s="26">
        <v>7064461</v>
      </c>
      <c r="D232" s="27"/>
      <c r="E232" s="25" t="s">
        <v>310</v>
      </c>
      <c r="F232" s="27" t="s">
        <v>1283</v>
      </c>
      <c r="G232" s="28">
        <v>1</v>
      </c>
      <c r="H232" s="25" t="s">
        <v>311</v>
      </c>
      <c r="I232" s="29">
        <v>41.52</v>
      </c>
      <c r="J232" s="29">
        <v>0</v>
      </c>
      <c r="K232" s="29">
        <v>0</v>
      </c>
      <c r="L232" s="30">
        <v>6.2E-2</v>
      </c>
      <c r="M232" s="16">
        <v>2.5742400000000001</v>
      </c>
      <c r="N232" s="16">
        <v>44.094240000000006</v>
      </c>
    </row>
    <row r="233" spans="1:14" x14ac:dyDescent="0.2">
      <c r="A233" s="24" t="s">
        <v>1281</v>
      </c>
      <c r="B233" s="25" t="s">
        <v>312</v>
      </c>
      <c r="C233" s="26">
        <v>3531346</v>
      </c>
      <c r="D233" s="27"/>
      <c r="E233" s="25" t="s">
        <v>313</v>
      </c>
      <c r="F233" s="27" t="s">
        <v>1283</v>
      </c>
      <c r="G233" s="28">
        <v>150</v>
      </c>
      <c r="H233" s="25" t="s">
        <v>314</v>
      </c>
      <c r="I233" s="29">
        <v>43.79</v>
      </c>
      <c r="J233" s="29">
        <v>0</v>
      </c>
      <c r="K233" s="29">
        <v>0</v>
      </c>
      <c r="L233" s="30">
        <v>6.2E-2</v>
      </c>
      <c r="M233" s="16">
        <v>2.7149799999999997</v>
      </c>
      <c r="N233" s="16">
        <v>46.504979999999996</v>
      </c>
    </row>
    <row r="234" spans="1:14" x14ac:dyDescent="0.2">
      <c r="A234" s="24" t="s">
        <v>1281</v>
      </c>
      <c r="B234" s="25" t="s">
        <v>20</v>
      </c>
      <c r="C234" s="26">
        <v>7064456</v>
      </c>
      <c r="D234" s="27"/>
      <c r="E234" s="25" t="s">
        <v>1495</v>
      </c>
      <c r="F234" s="27" t="s">
        <v>1283</v>
      </c>
      <c r="G234" s="28">
        <v>1</v>
      </c>
      <c r="H234" s="25" t="s">
        <v>311</v>
      </c>
      <c r="I234" s="29">
        <v>64.52</v>
      </c>
      <c r="J234" s="29">
        <v>0</v>
      </c>
      <c r="K234" s="29">
        <v>37.99</v>
      </c>
      <c r="L234" s="30">
        <v>6.2E-2</v>
      </c>
      <c r="M234" s="16">
        <v>1.6448599999999995</v>
      </c>
      <c r="N234" s="16">
        <v>28.174859999999995</v>
      </c>
    </row>
    <row r="235" spans="1:14" x14ac:dyDescent="0.2">
      <c r="A235" s="24" t="s">
        <v>1281</v>
      </c>
      <c r="B235" s="25" t="s">
        <v>312</v>
      </c>
      <c r="C235" s="26">
        <v>1075367</v>
      </c>
      <c r="D235" s="27"/>
      <c r="E235" s="25" t="s">
        <v>1474</v>
      </c>
      <c r="F235" s="27" t="s">
        <v>1283</v>
      </c>
      <c r="G235" s="28">
        <v>150</v>
      </c>
      <c r="H235" s="25" t="s">
        <v>363</v>
      </c>
      <c r="I235" s="29">
        <v>63.9</v>
      </c>
      <c r="J235" s="29">
        <v>0</v>
      </c>
      <c r="K235" s="29">
        <v>0</v>
      </c>
      <c r="L235" s="30">
        <v>6.2E-2</v>
      </c>
      <c r="M235" s="16">
        <v>3.9617999999999998</v>
      </c>
      <c r="N235" s="16">
        <v>67.861800000000002</v>
      </c>
    </row>
    <row r="236" spans="1:14" x14ac:dyDescent="0.2">
      <c r="A236" s="24" t="s">
        <v>1281</v>
      </c>
      <c r="B236" s="25" t="s">
        <v>164</v>
      </c>
      <c r="C236" s="26">
        <v>7111780</v>
      </c>
      <c r="D236" s="27"/>
      <c r="E236" s="25" t="s">
        <v>1578</v>
      </c>
      <c r="F236" s="27" t="s">
        <v>1283</v>
      </c>
      <c r="G236" s="28">
        <v>4</v>
      </c>
      <c r="H236" s="25" t="s">
        <v>115</v>
      </c>
      <c r="I236" s="29">
        <v>127.5</v>
      </c>
      <c r="J236" s="29">
        <v>0</v>
      </c>
      <c r="K236" s="29">
        <v>0</v>
      </c>
      <c r="L236" s="30">
        <v>6.2E-2</v>
      </c>
      <c r="M236" s="16">
        <v>7.9050000000000002</v>
      </c>
      <c r="N236" s="16">
        <v>135.405</v>
      </c>
    </row>
    <row r="237" spans="1:14" x14ac:dyDescent="0.2">
      <c r="A237" s="24" t="s">
        <v>1281</v>
      </c>
      <c r="B237" s="25" t="s">
        <v>92</v>
      </c>
      <c r="C237" s="26">
        <v>5462292</v>
      </c>
      <c r="D237" s="27" t="s">
        <v>85</v>
      </c>
      <c r="E237" s="25" t="s">
        <v>1323</v>
      </c>
      <c r="F237" s="27" t="s">
        <v>1283</v>
      </c>
      <c r="G237" s="28">
        <v>150</v>
      </c>
      <c r="H237" s="25" t="s">
        <v>1362</v>
      </c>
      <c r="I237" s="29">
        <v>35.74</v>
      </c>
      <c r="J237" s="29">
        <v>0</v>
      </c>
      <c r="K237" s="29">
        <v>0</v>
      </c>
      <c r="L237" s="30">
        <v>6.2E-2</v>
      </c>
      <c r="M237" s="16">
        <v>2.2158800000000003</v>
      </c>
      <c r="N237" s="16">
        <v>37.955880000000001</v>
      </c>
    </row>
    <row r="238" spans="1:14" x14ac:dyDescent="0.2">
      <c r="A238" s="24" t="s">
        <v>1281</v>
      </c>
      <c r="B238" s="25" t="s">
        <v>92</v>
      </c>
      <c r="C238" s="26">
        <v>5462348</v>
      </c>
      <c r="D238" s="27" t="s">
        <v>85</v>
      </c>
      <c r="E238" s="25" t="s">
        <v>1323</v>
      </c>
      <c r="F238" s="27" t="s">
        <v>1283</v>
      </c>
      <c r="G238" s="28">
        <v>150</v>
      </c>
      <c r="H238" s="25" t="s">
        <v>1520</v>
      </c>
      <c r="I238" s="29">
        <v>81.510000000000005</v>
      </c>
      <c r="J238" s="29">
        <v>0</v>
      </c>
      <c r="K238" s="29">
        <v>0</v>
      </c>
      <c r="L238" s="30">
        <v>6.2E-2</v>
      </c>
      <c r="M238" s="16">
        <v>5.0536200000000004</v>
      </c>
      <c r="N238" s="16">
        <v>86.56362</v>
      </c>
    </row>
    <row r="239" spans="1:14" x14ac:dyDescent="0.2">
      <c r="A239" s="24" t="s">
        <v>1281</v>
      </c>
      <c r="B239" s="25" t="s">
        <v>92</v>
      </c>
      <c r="C239" s="26">
        <v>5462490</v>
      </c>
      <c r="D239" s="27" t="s">
        <v>85</v>
      </c>
      <c r="E239" s="25" t="s">
        <v>1323</v>
      </c>
      <c r="F239" s="27" t="s">
        <v>1283</v>
      </c>
      <c r="G239" s="28">
        <v>150</v>
      </c>
      <c r="H239" s="25" t="s">
        <v>1324</v>
      </c>
      <c r="I239" s="29">
        <v>26.98</v>
      </c>
      <c r="J239" s="29">
        <v>0</v>
      </c>
      <c r="K239" s="29">
        <v>0</v>
      </c>
      <c r="L239" s="30">
        <v>6.2E-2</v>
      </c>
      <c r="M239" s="16">
        <v>1.67276</v>
      </c>
      <c r="N239" s="16">
        <v>28.652760000000001</v>
      </c>
    </row>
    <row r="240" spans="1:14" x14ac:dyDescent="0.2">
      <c r="A240" s="24" t="s">
        <v>1281</v>
      </c>
      <c r="B240" s="25" t="s">
        <v>274</v>
      </c>
      <c r="C240" s="26">
        <v>9911483</v>
      </c>
      <c r="D240" s="27" t="s">
        <v>85</v>
      </c>
      <c r="E240" s="25" t="s">
        <v>1378</v>
      </c>
      <c r="F240" s="27" t="s">
        <v>1283</v>
      </c>
      <c r="G240" s="28">
        <v>150</v>
      </c>
      <c r="H240" s="25" t="s">
        <v>314</v>
      </c>
      <c r="I240" s="29">
        <v>39.18</v>
      </c>
      <c r="J240" s="29">
        <v>0</v>
      </c>
      <c r="K240" s="29">
        <v>0</v>
      </c>
      <c r="L240" s="30">
        <v>6.2E-2</v>
      </c>
      <c r="M240" s="16">
        <v>2.42916</v>
      </c>
      <c r="N240" s="16">
        <v>41.609160000000003</v>
      </c>
    </row>
    <row r="241" spans="1:14" x14ac:dyDescent="0.2">
      <c r="A241" s="24" t="s">
        <v>1281</v>
      </c>
      <c r="B241" s="25" t="s">
        <v>1403</v>
      </c>
      <c r="C241" s="26">
        <v>1667730</v>
      </c>
      <c r="D241" s="27"/>
      <c r="E241" s="25" t="s">
        <v>1440</v>
      </c>
      <c r="F241" s="27" t="s">
        <v>1283</v>
      </c>
      <c r="G241" s="28">
        <v>250</v>
      </c>
      <c r="H241" s="25" t="s">
        <v>264</v>
      </c>
      <c r="I241" s="29">
        <v>41.06</v>
      </c>
      <c r="J241" s="29">
        <v>0</v>
      </c>
      <c r="K241" s="29">
        <v>0</v>
      </c>
      <c r="L241" s="30">
        <v>6.2E-2</v>
      </c>
      <c r="M241" s="16">
        <v>2.5457200000000002</v>
      </c>
      <c r="N241" s="16">
        <v>43.605720000000005</v>
      </c>
    </row>
    <row r="242" spans="1:14" x14ac:dyDescent="0.2">
      <c r="A242" s="24" t="s">
        <v>1281</v>
      </c>
      <c r="B242" s="25" t="s">
        <v>315</v>
      </c>
      <c r="C242" s="26">
        <v>6366326</v>
      </c>
      <c r="D242" s="27" t="s">
        <v>85</v>
      </c>
      <c r="E242" s="25" t="s">
        <v>316</v>
      </c>
      <c r="F242" s="27" t="s">
        <v>1283</v>
      </c>
      <c r="G242" s="28">
        <v>1</v>
      </c>
      <c r="H242" s="25" t="s">
        <v>19</v>
      </c>
      <c r="I242" s="29">
        <v>33.770000000000003</v>
      </c>
      <c r="J242" s="29">
        <v>0</v>
      </c>
      <c r="K242" s="29">
        <v>0</v>
      </c>
      <c r="L242" s="30">
        <v>6.2E-2</v>
      </c>
      <c r="M242" s="16">
        <v>2.0937400000000004</v>
      </c>
      <c r="N242" s="16">
        <v>35.863740000000007</v>
      </c>
    </row>
    <row r="243" spans="1:14" x14ac:dyDescent="0.2">
      <c r="A243" s="24" t="s">
        <v>1281</v>
      </c>
      <c r="B243" s="25" t="s">
        <v>99</v>
      </c>
      <c r="C243" s="26">
        <v>5258074</v>
      </c>
      <c r="D243" s="27"/>
      <c r="E243" s="25" t="s">
        <v>317</v>
      </c>
      <c r="F243" s="27" t="s">
        <v>1283</v>
      </c>
      <c r="G243" s="28">
        <v>20</v>
      </c>
      <c r="H243" s="25" t="s">
        <v>89</v>
      </c>
      <c r="I243" s="29">
        <v>118.52</v>
      </c>
      <c r="J243" s="29">
        <v>0</v>
      </c>
      <c r="K243" s="29">
        <v>73.97</v>
      </c>
      <c r="L243" s="30">
        <v>6.2E-2</v>
      </c>
      <c r="M243" s="16">
        <v>2.7620999999999998</v>
      </c>
      <c r="N243" s="16">
        <v>47.312099999999994</v>
      </c>
    </row>
    <row r="244" spans="1:14" x14ac:dyDescent="0.2">
      <c r="A244" s="24" t="s">
        <v>1281</v>
      </c>
      <c r="B244" s="25" t="s">
        <v>1403</v>
      </c>
      <c r="C244" s="26">
        <v>540613</v>
      </c>
      <c r="D244" s="27"/>
      <c r="E244" s="25" t="s">
        <v>1404</v>
      </c>
      <c r="F244" s="27" t="s">
        <v>1283</v>
      </c>
      <c r="G244" s="28">
        <v>500</v>
      </c>
      <c r="H244" s="25" t="s">
        <v>1405</v>
      </c>
      <c r="I244" s="29">
        <v>45.58</v>
      </c>
      <c r="J244" s="29">
        <v>0</v>
      </c>
      <c r="K244" s="29">
        <v>0</v>
      </c>
      <c r="L244" s="30">
        <v>6.2E-2</v>
      </c>
      <c r="M244" s="16">
        <v>2.8259599999999998</v>
      </c>
      <c r="N244" s="16">
        <v>48.40596</v>
      </c>
    </row>
    <row r="245" spans="1:14" x14ac:dyDescent="0.2">
      <c r="A245" s="24" t="s">
        <v>1281</v>
      </c>
      <c r="B245" s="25" t="s">
        <v>1403</v>
      </c>
      <c r="C245" s="26">
        <v>3653508</v>
      </c>
      <c r="D245" s="27"/>
      <c r="E245" s="25" t="s">
        <v>1413</v>
      </c>
      <c r="F245" s="27" t="s">
        <v>1283</v>
      </c>
      <c r="G245" s="28">
        <v>500</v>
      </c>
      <c r="H245" s="25" t="s">
        <v>302</v>
      </c>
      <c r="I245" s="29">
        <v>36.74</v>
      </c>
      <c r="J245" s="29">
        <v>0</v>
      </c>
      <c r="K245" s="29">
        <v>0</v>
      </c>
      <c r="L245" s="30">
        <v>6.2E-2</v>
      </c>
      <c r="M245" s="16">
        <v>2.2778800000000001</v>
      </c>
      <c r="N245" s="16">
        <v>39.017880000000005</v>
      </c>
    </row>
    <row r="246" spans="1:14" x14ac:dyDescent="0.2">
      <c r="A246" s="24" t="s">
        <v>1281</v>
      </c>
      <c r="B246" s="25" t="s">
        <v>45</v>
      </c>
      <c r="C246" s="26">
        <v>2310036</v>
      </c>
      <c r="D246" s="27" t="s">
        <v>85</v>
      </c>
      <c r="E246" s="25" t="s">
        <v>318</v>
      </c>
      <c r="F246" s="27" t="s">
        <v>1283</v>
      </c>
      <c r="G246" s="28">
        <v>4</v>
      </c>
      <c r="H246" s="25" t="s">
        <v>87</v>
      </c>
      <c r="I246" s="29">
        <v>88.46</v>
      </c>
      <c r="J246" s="29">
        <v>0</v>
      </c>
      <c r="K246" s="29">
        <v>54.22</v>
      </c>
      <c r="L246" s="30">
        <v>6.2E-2</v>
      </c>
      <c r="M246" s="16">
        <v>2.1228799999999999</v>
      </c>
      <c r="N246" s="16">
        <v>36.362879999999997</v>
      </c>
    </row>
    <row r="247" spans="1:14" x14ac:dyDescent="0.2">
      <c r="A247" s="24" t="s">
        <v>1281</v>
      </c>
      <c r="B247" s="25" t="s">
        <v>45</v>
      </c>
      <c r="C247" s="26">
        <v>2310102</v>
      </c>
      <c r="D247" s="27" t="s">
        <v>85</v>
      </c>
      <c r="E247" s="25" t="s">
        <v>319</v>
      </c>
      <c r="F247" s="27" t="s">
        <v>1283</v>
      </c>
      <c r="G247" s="28">
        <v>2</v>
      </c>
      <c r="H247" s="25" t="s">
        <v>183</v>
      </c>
      <c r="I247" s="29">
        <v>55.43</v>
      </c>
      <c r="J247" s="29">
        <v>0</v>
      </c>
      <c r="K247" s="29">
        <v>27.4</v>
      </c>
      <c r="L247" s="30">
        <v>6.2E-2</v>
      </c>
      <c r="M247" s="16">
        <v>1.73786</v>
      </c>
      <c r="N247" s="16">
        <v>29.767860000000002</v>
      </c>
    </row>
    <row r="248" spans="1:14" x14ac:dyDescent="0.2">
      <c r="A248" s="24" t="s">
        <v>1281</v>
      </c>
      <c r="B248" s="25" t="s">
        <v>45</v>
      </c>
      <c r="C248" s="26">
        <v>2310056</v>
      </c>
      <c r="D248" s="27" t="s">
        <v>85</v>
      </c>
      <c r="E248" s="25" t="s">
        <v>320</v>
      </c>
      <c r="F248" s="27" t="s">
        <v>1283</v>
      </c>
      <c r="G248" s="28">
        <v>2</v>
      </c>
      <c r="H248" s="25" t="s">
        <v>183</v>
      </c>
      <c r="I248" s="29">
        <v>89.67</v>
      </c>
      <c r="J248" s="29">
        <v>0</v>
      </c>
      <c r="K248" s="29">
        <v>50.74</v>
      </c>
      <c r="L248" s="30">
        <v>6.2E-2</v>
      </c>
      <c r="M248" s="16">
        <v>2.4136600000000001</v>
      </c>
      <c r="N248" s="16">
        <v>41.34366</v>
      </c>
    </row>
    <row r="249" spans="1:14" x14ac:dyDescent="0.2">
      <c r="A249" s="24" t="s">
        <v>1281</v>
      </c>
      <c r="B249" s="25" t="s">
        <v>92</v>
      </c>
      <c r="C249" s="26">
        <v>1401250</v>
      </c>
      <c r="D249" s="27" t="s">
        <v>85</v>
      </c>
      <c r="E249" s="25" t="s">
        <v>1594</v>
      </c>
      <c r="F249" s="27" t="s">
        <v>1283</v>
      </c>
      <c r="G249" s="28">
        <v>280</v>
      </c>
      <c r="H249" s="25" t="s">
        <v>81</v>
      </c>
      <c r="I249" s="29">
        <v>130.68</v>
      </c>
      <c r="J249" s="29">
        <v>0</v>
      </c>
      <c r="K249" s="29">
        <v>0</v>
      </c>
      <c r="L249" s="30">
        <v>6.2E-2</v>
      </c>
      <c r="M249" s="16">
        <v>8.1021599999999996</v>
      </c>
      <c r="N249" s="16">
        <v>138.78216</v>
      </c>
    </row>
    <row r="250" spans="1:14" x14ac:dyDescent="0.2">
      <c r="A250" s="24" t="s">
        <v>1281</v>
      </c>
      <c r="B250" s="25" t="s">
        <v>88</v>
      </c>
      <c r="C250" s="26">
        <v>5250689</v>
      </c>
      <c r="D250" s="27"/>
      <c r="E250" s="25" t="s">
        <v>321</v>
      </c>
      <c r="F250" s="27" t="s">
        <v>1283</v>
      </c>
      <c r="G250" s="28">
        <v>250</v>
      </c>
      <c r="H250" s="25" t="s">
        <v>322</v>
      </c>
      <c r="I250" s="29">
        <v>66.599999999999994</v>
      </c>
      <c r="J250" s="29">
        <v>0</v>
      </c>
      <c r="K250" s="29">
        <v>30.51</v>
      </c>
      <c r="L250" s="30">
        <v>6.2E-2</v>
      </c>
      <c r="M250" s="16">
        <v>2.2375799999999995</v>
      </c>
      <c r="N250" s="16">
        <v>38.32757999999999</v>
      </c>
    </row>
    <row r="251" spans="1:14" x14ac:dyDescent="0.2">
      <c r="A251" s="24" t="s">
        <v>1281</v>
      </c>
      <c r="B251" s="25" t="s">
        <v>88</v>
      </c>
      <c r="C251" s="26">
        <v>2257267</v>
      </c>
      <c r="D251" s="27"/>
      <c r="E251" s="25" t="s">
        <v>323</v>
      </c>
      <c r="F251" s="27" t="s">
        <v>1283</v>
      </c>
      <c r="G251" s="28">
        <v>2</v>
      </c>
      <c r="H251" s="25" t="s">
        <v>58</v>
      </c>
      <c r="I251" s="29">
        <v>33.44</v>
      </c>
      <c r="J251" s="29">
        <v>0</v>
      </c>
      <c r="K251" s="29">
        <v>13.67</v>
      </c>
      <c r="L251" s="30">
        <v>6.2E-2</v>
      </c>
      <c r="M251" s="16">
        <v>1.2257399999999998</v>
      </c>
      <c r="N251" s="16">
        <v>20.995739999999994</v>
      </c>
    </row>
    <row r="252" spans="1:14" x14ac:dyDescent="0.2">
      <c r="A252" s="24" t="s">
        <v>1281</v>
      </c>
      <c r="B252" s="25" t="s">
        <v>92</v>
      </c>
      <c r="C252" s="26">
        <v>6817399</v>
      </c>
      <c r="D252" s="27" t="s">
        <v>85</v>
      </c>
      <c r="E252" s="25" t="s">
        <v>1532</v>
      </c>
      <c r="F252" s="27" t="s">
        <v>1283</v>
      </c>
      <c r="G252" s="28">
        <v>2</v>
      </c>
      <c r="H252" s="25" t="s">
        <v>58</v>
      </c>
      <c r="I252" s="29">
        <v>74.09</v>
      </c>
      <c r="J252" s="29">
        <v>0</v>
      </c>
      <c r="K252" s="29">
        <v>0</v>
      </c>
      <c r="L252" s="30">
        <v>6.2E-2</v>
      </c>
      <c r="M252" s="16">
        <v>4.5935800000000002</v>
      </c>
      <c r="N252" s="16">
        <v>78.683580000000006</v>
      </c>
    </row>
    <row r="253" spans="1:14" x14ac:dyDescent="0.2">
      <c r="A253" s="24" t="s">
        <v>1281</v>
      </c>
      <c r="B253" s="25" t="s">
        <v>92</v>
      </c>
      <c r="C253" s="26">
        <v>1414782</v>
      </c>
      <c r="D253" s="27" t="s">
        <v>85</v>
      </c>
      <c r="E253" s="25" t="s">
        <v>1593</v>
      </c>
      <c r="F253" s="27" t="s">
        <v>1283</v>
      </c>
      <c r="G253" s="28">
        <v>280</v>
      </c>
      <c r="H253" s="25" t="s">
        <v>40</v>
      </c>
      <c r="I253" s="29">
        <v>140.59</v>
      </c>
      <c r="J253" s="29">
        <v>0</v>
      </c>
      <c r="K253" s="29">
        <v>0</v>
      </c>
      <c r="L253" s="30">
        <v>6.2E-2</v>
      </c>
      <c r="M253" s="16">
        <v>8.7165800000000004</v>
      </c>
      <c r="N253" s="16">
        <v>149.30658</v>
      </c>
    </row>
    <row r="254" spans="1:14" x14ac:dyDescent="0.2">
      <c r="A254" s="24" t="s">
        <v>1281</v>
      </c>
      <c r="B254" s="25" t="s">
        <v>92</v>
      </c>
      <c r="C254" s="26">
        <v>7902101</v>
      </c>
      <c r="D254" s="27" t="s">
        <v>85</v>
      </c>
      <c r="E254" s="25" t="s">
        <v>325</v>
      </c>
      <c r="F254" s="27" t="s">
        <v>1283</v>
      </c>
      <c r="G254" s="28">
        <v>2</v>
      </c>
      <c r="H254" s="25" t="s">
        <v>326</v>
      </c>
      <c r="I254" s="29">
        <v>169.92</v>
      </c>
      <c r="J254" s="29">
        <v>0</v>
      </c>
      <c r="K254" s="29">
        <v>0</v>
      </c>
      <c r="L254" s="30">
        <v>6.2E-2</v>
      </c>
      <c r="M254" s="16">
        <v>10.535039999999999</v>
      </c>
      <c r="N254" s="16">
        <v>180.45504</v>
      </c>
    </row>
    <row r="255" spans="1:14" x14ac:dyDescent="0.2">
      <c r="A255" s="24" t="s">
        <v>1281</v>
      </c>
      <c r="B255" s="25" t="s">
        <v>92</v>
      </c>
      <c r="C255" s="26">
        <v>6817324</v>
      </c>
      <c r="D255" s="27" t="s">
        <v>85</v>
      </c>
      <c r="E255" s="25" t="s">
        <v>1524</v>
      </c>
      <c r="F255" s="27" t="s">
        <v>1283</v>
      </c>
      <c r="G255" s="28">
        <v>2</v>
      </c>
      <c r="H255" s="25" t="s">
        <v>58</v>
      </c>
      <c r="I255" s="29">
        <v>65.77</v>
      </c>
      <c r="J255" s="29">
        <v>0</v>
      </c>
      <c r="K255" s="29">
        <v>0</v>
      </c>
      <c r="L255" s="30">
        <v>6.2E-2</v>
      </c>
      <c r="M255" s="16">
        <v>4.0777399999999995</v>
      </c>
      <c r="N255" s="16">
        <v>69.847740000000002</v>
      </c>
    </row>
    <row r="256" spans="1:14" x14ac:dyDescent="0.2">
      <c r="A256" s="24" t="s">
        <v>1281</v>
      </c>
      <c r="B256" s="25" t="s">
        <v>1403</v>
      </c>
      <c r="C256" s="26">
        <v>7150747</v>
      </c>
      <c r="D256" s="27"/>
      <c r="E256" s="25" t="s">
        <v>1435</v>
      </c>
      <c r="F256" s="27" t="s">
        <v>1283</v>
      </c>
      <c r="G256" s="28">
        <v>200</v>
      </c>
      <c r="H256" s="25" t="s">
        <v>1436</v>
      </c>
      <c r="I256" s="29">
        <v>40.03</v>
      </c>
      <c r="J256" s="29">
        <v>0</v>
      </c>
      <c r="K256" s="29">
        <v>0</v>
      </c>
      <c r="L256" s="30">
        <v>6.2E-2</v>
      </c>
      <c r="M256" s="16">
        <v>2.4818600000000002</v>
      </c>
      <c r="N256" s="16">
        <v>42.511859999999999</v>
      </c>
    </row>
    <row r="257" spans="1:14" x14ac:dyDescent="0.2">
      <c r="A257" s="24" t="s">
        <v>1281</v>
      </c>
      <c r="B257" s="25" t="s">
        <v>274</v>
      </c>
      <c r="C257" s="26">
        <v>7533496</v>
      </c>
      <c r="D257" s="27" t="s">
        <v>85</v>
      </c>
      <c r="E257" s="25" t="s">
        <v>329</v>
      </c>
      <c r="F257" s="27" t="s">
        <v>1283</v>
      </c>
      <c r="G257" s="28">
        <v>4</v>
      </c>
      <c r="H257" s="25" t="s">
        <v>89</v>
      </c>
      <c r="I257" s="29">
        <v>86.69</v>
      </c>
      <c r="J257" s="29">
        <v>0</v>
      </c>
      <c r="K257" s="29">
        <v>0</v>
      </c>
      <c r="L257" s="30">
        <v>6.2E-2</v>
      </c>
      <c r="M257" s="16">
        <v>5.3747799999999994</v>
      </c>
      <c r="N257" s="16">
        <v>92.064779999999999</v>
      </c>
    </row>
    <row r="258" spans="1:14" x14ac:dyDescent="0.2">
      <c r="A258" s="24" t="s">
        <v>1281</v>
      </c>
      <c r="B258" s="25" t="s">
        <v>274</v>
      </c>
      <c r="C258" s="26">
        <v>7533726</v>
      </c>
      <c r="D258" s="27" t="s">
        <v>85</v>
      </c>
      <c r="E258" s="25" t="s">
        <v>330</v>
      </c>
      <c r="F258" s="27" t="s">
        <v>1283</v>
      </c>
      <c r="G258" s="28">
        <v>4</v>
      </c>
      <c r="H258" s="25" t="s">
        <v>89</v>
      </c>
      <c r="I258" s="29">
        <v>132.5</v>
      </c>
      <c r="J258" s="29">
        <v>0</v>
      </c>
      <c r="K258" s="29">
        <v>0</v>
      </c>
      <c r="L258" s="30">
        <v>6.2E-2</v>
      </c>
      <c r="M258" s="16">
        <v>8.2149999999999999</v>
      </c>
      <c r="N258" s="16">
        <v>140.715</v>
      </c>
    </row>
    <row r="259" spans="1:14" x14ac:dyDescent="0.2">
      <c r="A259" s="24" t="s">
        <v>1281</v>
      </c>
      <c r="B259" s="25" t="s">
        <v>331</v>
      </c>
      <c r="C259" s="26">
        <v>8236204</v>
      </c>
      <c r="D259" s="27" t="s">
        <v>85</v>
      </c>
      <c r="E259" s="25" t="s">
        <v>332</v>
      </c>
      <c r="F259" s="27" t="s">
        <v>1283</v>
      </c>
      <c r="G259" s="28">
        <v>1</v>
      </c>
      <c r="H259" s="25" t="s">
        <v>333</v>
      </c>
      <c r="I259" s="29">
        <v>53.54</v>
      </c>
      <c r="J259" s="29">
        <v>0</v>
      </c>
      <c r="K259" s="29">
        <v>0</v>
      </c>
      <c r="L259" s="30">
        <v>6.2E-2</v>
      </c>
      <c r="M259" s="16">
        <v>3.31948</v>
      </c>
      <c r="N259" s="16">
        <v>56.859479999999998</v>
      </c>
    </row>
    <row r="260" spans="1:14" x14ac:dyDescent="0.2">
      <c r="A260" s="24" t="s">
        <v>1281</v>
      </c>
      <c r="B260" s="25" t="s">
        <v>74</v>
      </c>
      <c r="C260" s="26">
        <v>8434025</v>
      </c>
      <c r="D260" s="27"/>
      <c r="E260" s="25" t="s">
        <v>334</v>
      </c>
      <c r="F260" s="27" t="s">
        <v>1283</v>
      </c>
      <c r="G260" s="28">
        <v>10</v>
      </c>
      <c r="H260" s="25" t="s">
        <v>172</v>
      </c>
      <c r="I260" s="29">
        <v>75.09</v>
      </c>
      <c r="J260" s="29">
        <v>0</v>
      </c>
      <c r="K260" s="29">
        <v>23.61</v>
      </c>
      <c r="L260" s="30">
        <v>6.2E-2</v>
      </c>
      <c r="M260" s="16">
        <v>3.1917600000000004</v>
      </c>
      <c r="N260" s="16">
        <v>54.671760000000006</v>
      </c>
    </row>
    <row r="261" spans="1:14" x14ac:dyDescent="0.2">
      <c r="A261" s="24" t="s">
        <v>1281</v>
      </c>
      <c r="B261" s="25" t="s">
        <v>335</v>
      </c>
      <c r="C261" s="26">
        <v>5216409</v>
      </c>
      <c r="D261" s="27" t="s">
        <v>85</v>
      </c>
      <c r="E261" s="25" t="s">
        <v>336</v>
      </c>
      <c r="F261" s="27" t="s">
        <v>1283</v>
      </c>
      <c r="G261" s="28">
        <v>50</v>
      </c>
      <c r="H261" s="25" t="s">
        <v>337</v>
      </c>
      <c r="I261" s="29">
        <v>31.96</v>
      </c>
      <c r="J261" s="29">
        <v>0</v>
      </c>
      <c r="K261" s="29">
        <v>0</v>
      </c>
      <c r="L261" s="30">
        <v>6.2E-2</v>
      </c>
      <c r="M261" s="16">
        <v>1.9815199999999999</v>
      </c>
      <c r="N261" s="16">
        <v>33.941520000000004</v>
      </c>
    </row>
    <row r="262" spans="1:14" x14ac:dyDescent="0.2">
      <c r="A262" s="24" t="s">
        <v>1281</v>
      </c>
      <c r="B262" s="25" t="s">
        <v>335</v>
      </c>
      <c r="C262" s="26">
        <v>5216603</v>
      </c>
      <c r="D262" s="27" t="s">
        <v>85</v>
      </c>
      <c r="E262" s="25" t="s">
        <v>338</v>
      </c>
      <c r="F262" s="27" t="s">
        <v>1283</v>
      </c>
      <c r="G262" s="28">
        <v>500</v>
      </c>
      <c r="H262" s="25" t="s">
        <v>83</v>
      </c>
      <c r="I262" s="29">
        <v>49.3</v>
      </c>
      <c r="J262" s="29">
        <v>0</v>
      </c>
      <c r="K262" s="29">
        <v>0</v>
      </c>
      <c r="L262" s="30">
        <v>6.2E-2</v>
      </c>
      <c r="M262" s="16">
        <v>3.0566</v>
      </c>
      <c r="N262" s="16">
        <v>52.3566</v>
      </c>
    </row>
    <row r="263" spans="1:14" x14ac:dyDescent="0.2">
      <c r="A263" s="24" t="s">
        <v>1281</v>
      </c>
      <c r="B263" s="25" t="s">
        <v>335</v>
      </c>
      <c r="C263" s="26">
        <v>5215877</v>
      </c>
      <c r="D263" s="27" t="s">
        <v>85</v>
      </c>
      <c r="E263" s="25" t="s">
        <v>339</v>
      </c>
      <c r="F263" s="27" t="s">
        <v>1283</v>
      </c>
      <c r="G263" s="28">
        <v>1</v>
      </c>
      <c r="H263" s="25" t="s">
        <v>22</v>
      </c>
      <c r="I263" s="29">
        <v>32.869999999999997</v>
      </c>
      <c r="J263" s="29">
        <v>0</v>
      </c>
      <c r="K263" s="29">
        <v>0</v>
      </c>
      <c r="L263" s="30">
        <v>6.2E-2</v>
      </c>
      <c r="M263" s="16">
        <v>2.0379399999999999</v>
      </c>
      <c r="N263" s="16">
        <v>34.907939999999996</v>
      </c>
    </row>
    <row r="264" spans="1:14" x14ac:dyDescent="0.2">
      <c r="A264" s="24" t="s">
        <v>1281</v>
      </c>
      <c r="B264" s="25" t="s">
        <v>331</v>
      </c>
      <c r="C264" s="26">
        <v>8237864</v>
      </c>
      <c r="D264" s="27" t="s">
        <v>85</v>
      </c>
      <c r="E264" s="25" t="s">
        <v>340</v>
      </c>
      <c r="F264" s="27" t="s">
        <v>1283</v>
      </c>
      <c r="G264" s="28">
        <v>480</v>
      </c>
      <c r="H264" s="25" t="s">
        <v>282</v>
      </c>
      <c r="I264" s="29">
        <v>86.01</v>
      </c>
      <c r="J264" s="29">
        <v>0</v>
      </c>
      <c r="K264" s="29">
        <v>0</v>
      </c>
      <c r="L264" s="30">
        <v>6.2E-2</v>
      </c>
      <c r="M264" s="16">
        <v>5.3326200000000004</v>
      </c>
      <c r="N264" s="16">
        <v>91.342620000000011</v>
      </c>
    </row>
    <row r="265" spans="1:14" x14ac:dyDescent="0.2">
      <c r="A265" s="24" t="s">
        <v>1281</v>
      </c>
      <c r="B265" s="25" t="s">
        <v>331</v>
      </c>
      <c r="C265" s="26">
        <v>920138</v>
      </c>
      <c r="D265" s="27" t="s">
        <v>85</v>
      </c>
      <c r="E265" s="25" t="s">
        <v>341</v>
      </c>
      <c r="F265" s="27" t="s">
        <v>1283</v>
      </c>
      <c r="G265" s="28">
        <v>480</v>
      </c>
      <c r="H265" s="25" t="s">
        <v>81</v>
      </c>
      <c r="I265" s="29">
        <v>105.43</v>
      </c>
      <c r="J265" s="29">
        <v>0</v>
      </c>
      <c r="K265" s="29">
        <v>0</v>
      </c>
      <c r="L265" s="30">
        <v>6.2E-2</v>
      </c>
      <c r="M265" s="16">
        <v>6.5366600000000004</v>
      </c>
      <c r="N265" s="16">
        <v>111.96666</v>
      </c>
    </row>
    <row r="266" spans="1:14" x14ac:dyDescent="0.2">
      <c r="A266" s="24" t="s">
        <v>1281</v>
      </c>
      <c r="B266" s="25" t="s">
        <v>331</v>
      </c>
      <c r="C266" s="26">
        <v>8018838</v>
      </c>
      <c r="D266" s="27" t="s">
        <v>85</v>
      </c>
      <c r="E266" s="25" t="s">
        <v>1407</v>
      </c>
      <c r="F266" s="27" t="s">
        <v>1283</v>
      </c>
      <c r="G266" s="28">
        <v>240</v>
      </c>
      <c r="H266" s="25" t="s">
        <v>282</v>
      </c>
      <c r="I266" s="29">
        <v>61.08</v>
      </c>
      <c r="J266" s="29">
        <v>0</v>
      </c>
      <c r="K266" s="29">
        <v>0</v>
      </c>
      <c r="L266" s="30">
        <v>6.2E-2</v>
      </c>
      <c r="M266" s="16">
        <v>3.7869599999999997</v>
      </c>
      <c r="N266" s="16">
        <v>64.866959999999992</v>
      </c>
    </row>
    <row r="267" spans="1:14" x14ac:dyDescent="0.2">
      <c r="A267" s="24" t="s">
        <v>1281</v>
      </c>
      <c r="B267" s="25" t="s">
        <v>438</v>
      </c>
      <c r="C267" s="26">
        <v>7059855</v>
      </c>
      <c r="D267" s="27"/>
      <c r="E267" s="25" t="s">
        <v>1480</v>
      </c>
      <c r="F267" s="27" t="s">
        <v>1283</v>
      </c>
      <c r="G267" s="28">
        <v>300</v>
      </c>
      <c r="H267" s="25" t="s">
        <v>266</v>
      </c>
      <c r="I267" s="29">
        <v>48.28</v>
      </c>
      <c r="J267" s="29">
        <v>0</v>
      </c>
      <c r="K267" s="29">
        <v>0</v>
      </c>
      <c r="L267" s="30">
        <v>6.2E-2</v>
      </c>
      <c r="M267" s="16">
        <v>2.99336</v>
      </c>
      <c r="N267" s="16">
        <v>51.273360000000004</v>
      </c>
    </row>
    <row r="268" spans="1:14" x14ac:dyDescent="0.2">
      <c r="A268" s="24" t="s">
        <v>1281</v>
      </c>
      <c r="B268" s="25" t="s">
        <v>45</v>
      </c>
      <c r="C268" s="26">
        <v>7460670</v>
      </c>
      <c r="D268" s="27" t="s">
        <v>85</v>
      </c>
      <c r="E268" s="25" t="s">
        <v>343</v>
      </c>
      <c r="F268" s="27" t="s">
        <v>1283</v>
      </c>
      <c r="G268" s="28">
        <v>1</v>
      </c>
      <c r="H268" s="25" t="s">
        <v>344</v>
      </c>
      <c r="I268" s="29">
        <v>124.03</v>
      </c>
      <c r="J268" s="29">
        <v>0</v>
      </c>
      <c r="K268" s="29">
        <v>62.52</v>
      </c>
      <c r="L268" s="30">
        <v>6.2E-2</v>
      </c>
      <c r="M268" s="16">
        <v>3.8136199999999998</v>
      </c>
      <c r="N268" s="16">
        <v>65.323619999999991</v>
      </c>
    </row>
    <row r="269" spans="1:14" x14ac:dyDescent="0.2">
      <c r="A269" s="24" t="s">
        <v>1281</v>
      </c>
      <c r="B269" s="25" t="s">
        <v>92</v>
      </c>
      <c r="C269" s="26">
        <v>4743306</v>
      </c>
      <c r="D269" s="27"/>
      <c r="E269" s="25" t="s">
        <v>345</v>
      </c>
      <c r="F269" s="27" t="s">
        <v>1283</v>
      </c>
      <c r="G269" s="28">
        <v>1</v>
      </c>
      <c r="H269" s="25" t="s">
        <v>346</v>
      </c>
      <c r="I269" s="29">
        <v>78.52</v>
      </c>
      <c r="J269" s="29">
        <v>0</v>
      </c>
      <c r="K269" s="29">
        <v>0</v>
      </c>
      <c r="L269" s="30">
        <v>6.2E-2</v>
      </c>
      <c r="M269" s="16">
        <v>4.8682400000000001</v>
      </c>
      <c r="N269" s="16">
        <v>83.388239999999996</v>
      </c>
    </row>
    <row r="270" spans="1:14" x14ac:dyDescent="0.2">
      <c r="A270" s="24" t="s">
        <v>1281</v>
      </c>
      <c r="B270" s="25" t="s">
        <v>20</v>
      </c>
      <c r="C270" s="26">
        <v>7064473</v>
      </c>
      <c r="D270" s="27"/>
      <c r="E270" s="25" t="s">
        <v>347</v>
      </c>
      <c r="F270" s="27" t="s">
        <v>1283</v>
      </c>
      <c r="G270" s="28">
        <v>2</v>
      </c>
      <c r="H270" s="25" t="s">
        <v>348</v>
      </c>
      <c r="I270" s="29">
        <v>104.4</v>
      </c>
      <c r="J270" s="29">
        <v>0</v>
      </c>
      <c r="K270" s="29">
        <v>0</v>
      </c>
      <c r="L270" s="30">
        <v>6.2E-2</v>
      </c>
      <c r="M270" s="16">
        <v>6.4728000000000003</v>
      </c>
      <c r="N270" s="16">
        <v>110.87280000000001</v>
      </c>
    </row>
    <row r="271" spans="1:14" x14ac:dyDescent="0.2">
      <c r="A271" s="24" t="s">
        <v>1281</v>
      </c>
      <c r="B271" s="25" t="s">
        <v>92</v>
      </c>
      <c r="C271" s="26">
        <v>4743279</v>
      </c>
      <c r="D271" s="27" t="s">
        <v>85</v>
      </c>
      <c r="E271" s="25" t="s">
        <v>349</v>
      </c>
      <c r="F271" s="27" t="s">
        <v>1283</v>
      </c>
      <c r="G271" s="28">
        <v>1</v>
      </c>
      <c r="H271" s="25" t="s">
        <v>311</v>
      </c>
      <c r="I271" s="29">
        <v>52.73</v>
      </c>
      <c r="J271" s="29">
        <v>0</v>
      </c>
      <c r="K271" s="29">
        <v>0</v>
      </c>
      <c r="L271" s="30">
        <v>6.2E-2</v>
      </c>
      <c r="M271" s="16">
        <v>3.2692599999999996</v>
      </c>
      <c r="N271" s="16">
        <v>55.99926</v>
      </c>
    </row>
    <row r="272" spans="1:14" x14ac:dyDescent="0.2">
      <c r="A272" s="24" t="s">
        <v>1281</v>
      </c>
      <c r="B272" s="25" t="s">
        <v>438</v>
      </c>
      <c r="C272" s="26">
        <v>7059869</v>
      </c>
      <c r="D272" s="27"/>
      <c r="E272" s="25" t="s">
        <v>1486</v>
      </c>
      <c r="F272" s="27" t="s">
        <v>1283</v>
      </c>
      <c r="G272" s="28">
        <v>144</v>
      </c>
      <c r="H272" s="25" t="s">
        <v>1436</v>
      </c>
      <c r="I272" s="29">
        <v>48.79</v>
      </c>
      <c r="J272" s="29">
        <v>0</v>
      </c>
      <c r="K272" s="29">
        <v>0</v>
      </c>
      <c r="L272" s="30">
        <v>6.2E-2</v>
      </c>
      <c r="M272" s="16">
        <v>3.0249799999999998</v>
      </c>
      <c r="N272" s="16">
        <v>51.814979999999998</v>
      </c>
    </row>
    <row r="273" spans="1:14" x14ac:dyDescent="0.2">
      <c r="A273" s="24" t="s">
        <v>1281</v>
      </c>
      <c r="B273" s="25" t="s">
        <v>112</v>
      </c>
      <c r="C273" s="26">
        <v>3944737</v>
      </c>
      <c r="D273" s="27"/>
      <c r="E273" s="25" t="s">
        <v>350</v>
      </c>
      <c r="F273" s="27" t="s">
        <v>1283</v>
      </c>
      <c r="G273" s="28">
        <v>112</v>
      </c>
      <c r="H273" s="25" t="s">
        <v>278</v>
      </c>
      <c r="I273" s="29">
        <v>89.85</v>
      </c>
      <c r="J273" s="29">
        <v>0</v>
      </c>
      <c r="K273" s="29">
        <v>0</v>
      </c>
      <c r="L273" s="30">
        <v>6.2E-2</v>
      </c>
      <c r="M273" s="16">
        <v>5.5706999999999995</v>
      </c>
      <c r="N273" s="16">
        <v>95.420699999999997</v>
      </c>
    </row>
    <row r="274" spans="1:14" x14ac:dyDescent="0.2">
      <c r="A274" s="24" t="s">
        <v>1281</v>
      </c>
      <c r="B274" s="25" t="s">
        <v>45</v>
      </c>
      <c r="C274" s="26">
        <v>5329190</v>
      </c>
      <c r="D274" s="27"/>
      <c r="E274" s="25" t="s">
        <v>351</v>
      </c>
      <c r="F274" s="27" t="s">
        <v>1283</v>
      </c>
      <c r="G274" s="28">
        <v>57</v>
      </c>
      <c r="H274" s="25" t="s">
        <v>352</v>
      </c>
      <c r="I274" s="29">
        <v>56.44</v>
      </c>
      <c r="J274" s="29">
        <v>0</v>
      </c>
      <c r="K274" s="29">
        <v>0</v>
      </c>
      <c r="L274" s="30">
        <v>6.2E-2</v>
      </c>
      <c r="M274" s="16">
        <v>3.4992799999999997</v>
      </c>
      <c r="N274" s="16">
        <v>59.939279999999997</v>
      </c>
    </row>
    <row r="275" spans="1:14" x14ac:dyDescent="0.2">
      <c r="A275" s="24" t="s">
        <v>1281</v>
      </c>
      <c r="B275" s="25" t="s">
        <v>438</v>
      </c>
      <c r="C275" s="26">
        <v>7059865</v>
      </c>
      <c r="D275" s="27"/>
      <c r="E275" s="25" t="s">
        <v>1485</v>
      </c>
      <c r="F275" s="27" t="s">
        <v>1283</v>
      </c>
      <c r="G275" s="28">
        <v>144</v>
      </c>
      <c r="H275" s="25" t="s">
        <v>147</v>
      </c>
      <c r="I275" s="29">
        <v>48.79</v>
      </c>
      <c r="J275" s="29">
        <v>0</v>
      </c>
      <c r="K275" s="29">
        <v>0</v>
      </c>
      <c r="L275" s="30">
        <v>6.2E-2</v>
      </c>
      <c r="M275" s="16">
        <v>3.0249799999999998</v>
      </c>
      <c r="N275" s="16">
        <v>51.814979999999998</v>
      </c>
    </row>
    <row r="276" spans="1:14" x14ac:dyDescent="0.2">
      <c r="A276" s="24" t="s">
        <v>1281</v>
      </c>
      <c r="B276" s="25" t="s">
        <v>45</v>
      </c>
      <c r="C276" s="26">
        <v>2309567</v>
      </c>
      <c r="D276" s="27" t="s">
        <v>85</v>
      </c>
      <c r="E276" s="25" t="s">
        <v>354</v>
      </c>
      <c r="F276" s="27" t="s">
        <v>1283</v>
      </c>
      <c r="G276" s="28">
        <v>3</v>
      </c>
      <c r="H276" s="25" t="s">
        <v>87</v>
      </c>
      <c r="I276" s="29">
        <v>68.91</v>
      </c>
      <c r="J276" s="29">
        <v>0</v>
      </c>
      <c r="K276" s="29">
        <v>42.29</v>
      </c>
      <c r="L276" s="30">
        <v>6.2E-2</v>
      </c>
      <c r="M276" s="16">
        <v>1.6504399999999999</v>
      </c>
      <c r="N276" s="16">
        <v>28.270439999999997</v>
      </c>
    </row>
    <row r="277" spans="1:14" x14ac:dyDescent="0.2">
      <c r="A277" s="24" t="s">
        <v>1281</v>
      </c>
      <c r="B277" s="25" t="s">
        <v>74</v>
      </c>
      <c r="C277" s="26">
        <v>6925059</v>
      </c>
      <c r="D277" s="27"/>
      <c r="E277" s="25" t="s">
        <v>356</v>
      </c>
      <c r="F277" s="27" t="s">
        <v>1283</v>
      </c>
      <c r="G277" s="28">
        <v>160</v>
      </c>
      <c r="H277" s="25" t="s">
        <v>273</v>
      </c>
      <c r="I277" s="29">
        <v>85.21</v>
      </c>
      <c r="J277" s="29">
        <v>0</v>
      </c>
      <c r="K277" s="29">
        <v>16.48</v>
      </c>
      <c r="L277" s="30">
        <v>6.2E-2</v>
      </c>
      <c r="M277" s="16">
        <v>4.2612599999999992</v>
      </c>
      <c r="N277" s="16">
        <v>72.991259999999983</v>
      </c>
    </row>
    <row r="278" spans="1:14" x14ac:dyDescent="0.2">
      <c r="A278" s="24" t="s">
        <v>1281</v>
      </c>
      <c r="B278" s="25" t="s">
        <v>74</v>
      </c>
      <c r="C278" s="26">
        <v>6925079</v>
      </c>
      <c r="D278" s="27"/>
      <c r="E278" s="25" t="s">
        <v>357</v>
      </c>
      <c r="F278" s="27" t="s">
        <v>1283</v>
      </c>
      <c r="G278" s="28">
        <v>3</v>
      </c>
      <c r="H278" s="25" t="s">
        <v>358</v>
      </c>
      <c r="I278" s="29">
        <v>62.91</v>
      </c>
      <c r="J278" s="29">
        <v>0</v>
      </c>
      <c r="K278" s="29">
        <v>12.86</v>
      </c>
      <c r="L278" s="30">
        <v>6.2E-2</v>
      </c>
      <c r="M278" s="16">
        <v>3.1031</v>
      </c>
      <c r="N278" s="16">
        <v>53.153099999999995</v>
      </c>
    </row>
    <row r="279" spans="1:14" x14ac:dyDescent="0.2">
      <c r="A279" s="24" t="s">
        <v>1281</v>
      </c>
      <c r="B279" s="25" t="s">
        <v>92</v>
      </c>
      <c r="C279" s="26">
        <v>17176</v>
      </c>
      <c r="D279" s="27"/>
      <c r="E279" s="25" t="s">
        <v>1581</v>
      </c>
      <c r="F279" s="27" t="s">
        <v>1283</v>
      </c>
      <c r="G279" s="28">
        <v>375</v>
      </c>
      <c r="H279" s="25" t="s">
        <v>1582</v>
      </c>
      <c r="I279" s="29">
        <v>103.9</v>
      </c>
      <c r="J279" s="29">
        <v>0</v>
      </c>
      <c r="K279" s="29">
        <v>0</v>
      </c>
      <c r="L279" s="30">
        <v>6.2E-2</v>
      </c>
      <c r="M279" s="16">
        <v>6.4418000000000006</v>
      </c>
      <c r="N279" s="16">
        <v>110.34180000000001</v>
      </c>
    </row>
    <row r="280" spans="1:14" x14ac:dyDescent="0.2">
      <c r="A280" s="24" t="s">
        <v>1281</v>
      </c>
      <c r="B280" s="25" t="s">
        <v>88</v>
      </c>
      <c r="C280" s="26">
        <v>1559984</v>
      </c>
      <c r="D280" s="27"/>
      <c r="E280" s="25" t="s">
        <v>359</v>
      </c>
      <c r="F280" s="27" t="s">
        <v>1283</v>
      </c>
      <c r="G280" s="28">
        <v>2</v>
      </c>
      <c r="H280" s="25" t="s">
        <v>58</v>
      </c>
      <c r="I280" s="29">
        <v>27.24</v>
      </c>
      <c r="J280" s="29">
        <v>0</v>
      </c>
      <c r="K280" s="29">
        <v>5.25</v>
      </c>
      <c r="L280" s="30">
        <v>6.2E-2</v>
      </c>
      <c r="M280" s="16">
        <v>1.3633799999999998</v>
      </c>
      <c r="N280" s="16">
        <v>23.353379999999998</v>
      </c>
    </row>
    <row r="281" spans="1:14" x14ac:dyDescent="0.2">
      <c r="A281" s="24" t="s">
        <v>1281</v>
      </c>
      <c r="B281" s="25" t="s">
        <v>361</v>
      </c>
      <c r="C281" s="26">
        <v>3430204</v>
      </c>
      <c r="D281" s="27" t="s">
        <v>85</v>
      </c>
      <c r="E281" s="25" t="s">
        <v>362</v>
      </c>
      <c r="F281" s="27" t="s">
        <v>1283</v>
      </c>
      <c r="G281" s="28">
        <v>150</v>
      </c>
      <c r="H281" s="25" t="s">
        <v>363</v>
      </c>
      <c r="I281" s="29">
        <v>129.44</v>
      </c>
      <c r="J281" s="29">
        <v>0</v>
      </c>
      <c r="K281" s="29">
        <v>0</v>
      </c>
      <c r="L281" s="30">
        <v>6.2E-2</v>
      </c>
      <c r="M281" s="16">
        <v>8.0252800000000004</v>
      </c>
      <c r="N281" s="16">
        <v>137.46528000000001</v>
      </c>
    </row>
    <row r="282" spans="1:14" x14ac:dyDescent="0.2">
      <c r="A282" s="24" t="s">
        <v>1281</v>
      </c>
      <c r="B282" s="25" t="s">
        <v>361</v>
      </c>
      <c r="C282" s="26">
        <v>2726909</v>
      </c>
      <c r="D282" s="27" t="s">
        <v>85</v>
      </c>
      <c r="E282" s="25" t="s">
        <v>364</v>
      </c>
      <c r="F282" s="27" t="s">
        <v>1283</v>
      </c>
      <c r="G282" s="28">
        <v>150</v>
      </c>
      <c r="H282" s="25" t="s">
        <v>83</v>
      </c>
      <c r="I282" s="29">
        <v>91.14</v>
      </c>
      <c r="J282" s="29">
        <v>0</v>
      </c>
      <c r="K282" s="29">
        <v>0</v>
      </c>
      <c r="L282" s="30">
        <v>6.2E-2</v>
      </c>
      <c r="M282" s="16">
        <v>5.6506800000000004</v>
      </c>
      <c r="N282" s="16">
        <v>96.790679999999995</v>
      </c>
    </row>
    <row r="283" spans="1:14" x14ac:dyDescent="0.2">
      <c r="A283" s="24" t="s">
        <v>1281</v>
      </c>
      <c r="B283" s="25" t="s">
        <v>361</v>
      </c>
      <c r="C283" s="26">
        <v>2726750</v>
      </c>
      <c r="D283" s="27" t="s">
        <v>85</v>
      </c>
      <c r="E283" s="25" t="s">
        <v>365</v>
      </c>
      <c r="F283" s="27" t="s">
        <v>1283</v>
      </c>
      <c r="G283" s="28">
        <v>150</v>
      </c>
      <c r="H283" s="25" t="s">
        <v>366</v>
      </c>
      <c r="I283" s="29">
        <v>145.96</v>
      </c>
      <c r="J283" s="29">
        <v>0</v>
      </c>
      <c r="K283" s="29">
        <v>0</v>
      </c>
      <c r="L283" s="30">
        <v>6.2E-2</v>
      </c>
      <c r="M283" s="16">
        <v>9.0495200000000011</v>
      </c>
      <c r="N283" s="16">
        <v>155.00952000000001</v>
      </c>
    </row>
    <row r="284" spans="1:14" x14ac:dyDescent="0.2">
      <c r="A284" s="24" t="s">
        <v>1281</v>
      </c>
      <c r="B284" s="25" t="s">
        <v>361</v>
      </c>
      <c r="C284" s="26">
        <v>2726883</v>
      </c>
      <c r="D284" s="27" t="s">
        <v>85</v>
      </c>
      <c r="E284" s="25" t="s">
        <v>367</v>
      </c>
      <c r="F284" s="27" t="s">
        <v>1283</v>
      </c>
      <c r="G284" s="28">
        <v>150</v>
      </c>
      <c r="H284" s="25" t="s">
        <v>368</v>
      </c>
      <c r="I284" s="29">
        <v>85.99</v>
      </c>
      <c r="J284" s="29">
        <v>0</v>
      </c>
      <c r="K284" s="29">
        <v>0</v>
      </c>
      <c r="L284" s="30">
        <v>6.2E-2</v>
      </c>
      <c r="M284" s="16">
        <v>5.3313799999999993</v>
      </c>
      <c r="N284" s="16">
        <v>91.321379999999991</v>
      </c>
    </row>
    <row r="285" spans="1:14" x14ac:dyDescent="0.2">
      <c r="A285" s="24" t="s">
        <v>1281</v>
      </c>
      <c r="B285" s="25" t="s">
        <v>361</v>
      </c>
      <c r="C285" s="26">
        <v>2726917</v>
      </c>
      <c r="D285" s="27" t="s">
        <v>85</v>
      </c>
      <c r="E285" s="25" t="s">
        <v>367</v>
      </c>
      <c r="F285" s="27" t="s">
        <v>1283</v>
      </c>
      <c r="G285" s="28">
        <v>150</v>
      </c>
      <c r="H285" s="25" t="s">
        <v>368</v>
      </c>
      <c r="I285" s="29">
        <v>95.32</v>
      </c>
      <c r="J285" s="29">
        <v>0</v>
      </c>
      <c r="K285" s="29">
        <v>0</v>
      </c>
      <c r="L285" s="30">
        <v>6.2E-2</v>
      </c>
      <c r="M285" s="16">
        <v>5.9098399999999991</v>
      </c>
      <c r="N285" s="16">
        <v>101.22984</v>
      </c>
    </row>
    <row r="286" spans="1:14" x14ac:dyDescent="0.2">
      <c r="A286" s="24" t="s">
        <v>1281</v>
      </c>
      <c r="B286" s="25" t="s">
        <v>361</v>
      </c>
      <c r="C286" s="26">
        <v>2726925</v>
      </c>
      <c r="D286" s="27" t="s">
        <v>85</v>
      </c>
      <c r="E286" s="25" t="s">
        <v>367</v>
      </c>
      <c r="F286" s="27" t="s">
        <v>1283</v>
      </c>
      <c r="G286" s="28">
        <v>150</v>
      </c>
      <c r="H286" s="25" t="s">
        <v>269</v>
      </c>
      <c r="I286" s="29">
        <v>87.53</v>
      </c>
      <c r="J286" s="29">
        <v>0</v>
      </c>
      <c r="K286" s="29">
        <v>0</v>
      </c>
      <c r="L286" s="30">
        <v>6.2E-2</v>
      </c>
      <c r="M286" s="16">
        <v>5.4268600000000005</v>
      </c>
      <c r="N286" s="16">
        <v>92.956860000000006</v>
      </c>
    </row>
    <row r="287" spans="1:14" x14ac:dyDescent="0.2">
      <c r="A287" s="24" t="s">
        <v>1281</v>
      </c>
      <c r="B287" s="25" t="s">
        <v>361</v>
      </c>
      <c r="C287" s="26">
        <v>2726933</v>
      </c>
      <c r="D287" s="27" t="s">
        <v>85</v>
      </c>
      <c r="E287" s="25" t="s">
        <v>367</v>
      </c>
      <c r="F287" s="27" t="s">
        <v>1283</v>
      </c>
      <c r="G287" s="28">
        <v>150</v>
      </c>
      <c r="H287" s="25" t="s">
        <v>369</v>
      </c>
      <c r="I287" s="29">
        <v>112.48</v>
      </c>
      <c r="J287" s="29">
        <v>0</v>
      </c>
      <c r="K287" s="29">
        <v>0</v>
      </c>
      <c r="L287" s="30">
        <v>6.2E-2</v>
      </c>
      <c r="M287" s="16">
        <v>6.9737600000000004</v>
      </c>
      <c r="N287" s="16">
        <v>119.45376</v>
      </c>
    </row>
    <row r="288" spans="1:14" x14ac:dyDescent="0.2">
      <c r="A288" s="24" t="s">
        <v>1281</v>
      </c>
      <c r="B288" s="25" t="s">
        <v>1397</v>
      </c>
      <c r="C288" s="26">
        <v>8088991</v>
      </c>
      <c r="D288" s="27"/>
      <c r="E288" s="25" t="s">
        <v>1398</v>
      </c>
      <c r="F288" s="27" t="s">
        <v>1283</v>
      </c>
      <c r="G288" s="28">
        <v>150</v>
      </c>
      <c r="H288" s="25" t="s">
        <v>328</v>
      </c>
      <c r="I288" s="29">
        <v>45.65</v>
      </c>
      <c r="J288" s="29">
        <v>0</v>
      </c>
      <c r="K288" s="29">
        <v>0</v>
      </c>
      <c r="L288" s="30">
        <v>6.2E-2</v>
      </c>
      <c r="M288" s="16">
        <v>2.8302999999999998</v>
      </c>
      <c r="N288" s="16">
        <v>48.4803</v>
      </c>
    </row>
    <row r="289" spans="1:14" x14ac:dyDescent="0.2">
      <c r="A289" s="24" t="s">
        <v>1281</v>
      </c>
      <c r="B289" s="25" t="s">
        <v>20</v>
      </c>
      <c r="C289" s="26">
        <v>4919423</v>
      </c>
      <c r="D289" s="27"/>
      <c r="E289" s="25" t="s">
        <v>370</v>
      </c>
      <c r="F289" s="27" t="s">
        <v>1283</v>
      </c>
      <c r="G289" s="28">
        <v>4</v>
      </c>
      <c r="H289" s="25" t="s">
        <v>115</v>
      </c>
      <c r="I289" s="29">
        <v>71.31</v>
      </c>
      <c r="J289" s="29">
        <v>0</v>
      </c>
      <c r="K289" s="29">
        <v>0</v>
      </c>
      <c r="L289" s="30">
        <v>6.2E-2</v>
      </c>
      <c r="M289" s="16">
        <v>4.4212199999999999</v>
      </c>
      <c r="N289" s="16">
        <v>75.731220000000008</v>
      </c>
    </row>
    <row r="290" spans="1:14" x14ac:dyDescent="0.2">
      <c r="A290" s="24" t="s">
        <v>1281</v>
      </c>
      <c r="B290" s="25" t="s">
        <v>371</v>
      </c>
      <c r="C290" s="26">
        <v>5482567</v>
      </c>
      <c r="D290" s="27"/>
      <c r="E290" s="25" t="s">
        <v>372</v>
      </c>
      <c r="F290" s="27" t="s">
        <v>1283</v>
      </c>
      <c r="G290" s="28">
        <v>50</v>
      </c>
      <c r="H290" s="25" t="s">
        <v>373</v>
      </c>
      <c r="I290" s="29">
        <v>26.8</v>
      </c>
      <c r="J290" s="29">
        <v>0</v>
      </c>
      <c r="K290" s="29">
        <v>0</v>
      </c>
      <c r="L290" s="30">
        <v>6.2E-2</v>
      </c>
      <c r="M290" s="16">
        <v>1.6616</v>
      </c>
      <c r="N290" s="16">
        <v>28.461600000000001</v>
      </c>
    </row>
    <row r="291" spans="1:14" x14ac:dyDescent="0.2">
      <c r="A291" s="24" t="s">
        <v>1281</v>
      </c>
      <c r="B291" s="25" t="s">
        <v>45</v>
      </c>
      <c r="C291" s="26">
        <v>5854377</v>
      </c>
      <c r="D291" s="27"/>
      <c r="E291" s="25" t="s">
        <v>374</v>
      </c>
      <c r="F291" s="27" t="s">
        <v>1283</v>
      </c>
      <c r="G291" s="28">
        <v>50</v>
      </c>
      <c r="H291" s="25" t="s">
        <v>375</v>
      </c>
      <c r="I291" s="29">
        <v>42.45</v>
      </c>
      <c r="J291" s="29">
        <v>0</v>
      </c>
      <c r="K291" s="29">
        <v>29.32</v>
      </c>
      <c r="L291" s="30">
        <v>6.2E-2</v>
      </c>
      <c r="M291" s="16">
        <v>0.81406000000000012</v>
      </c>
      <c r="N291" s="16">
        <v>13.944060000000002</v>
      </c>
    </row>
    <row r="292" spans="1:14" x14ac:dyDescent="0.2">
      <c r="A292" s="24" t="s">
        <v>1281</v>
      </c>
      <c r="B292" s="25" t="s">
        <v>15</v>
      </c>
      <c r="C292" s="26">
        <v>5875323</v>
      </c>
      <c r="D292" s="27"/>
      <c r="E292" s="25" t="s">
        <v>376</v>
      </c>
      <c r="F292" s="27" t="s">
        <v>1283</v>
      </c>
      <c r="G292" s="28">
        <v>25</v>
      </c>
      <c r="H292" s="25" t="s">
        <v>377</v>
      </c>
      <c r="I292" s="29">
        <v>66.430000000000007</v>
      </c>
      <c r="J292" s="29">
        <v>0</v>
      </c>
      <c r="K292" s="29">
        <v>0</v>
      </c>
      <c r="L292" s="30">
        <v>6.2E-2</v>
      </c>
      <c r="M292" s="16">
        <v>4.1186600000000002</v>
      </c>
      <c r="N292" s="16">
        <v>70.548660000000012</v>
      </c>
    </row>
    <row r="293" spans="1:14" x14ac:dyDescent="0.2">
      <c r="A293" s="24" t="s">
        <v>1281</v>
      </c>
      <c r="B293" s="25" t="s">
        <v>15</v>
      </c>
      <c r="C293" s="26">
        <v>7463516</v>
      </c>
      <c r="D293" s="27"/>
      <c r="E293" s="25" t="s">
        <v>378</v>
      </c>
      <c r="F293" s="27" t="s">
        <v>1283</v>
      </c>
      <c r="G293" s="28">
        <v>1000</v>
      </c>
      <c r="H293" s="25" t="s">
        <v>379</v>
      </c>
      <c r="I293" s="29">
        <v>29.87</v>
      </c>
      <c r="J293" s="29">
        <v>0</v>
      </c>
      <c r="K293" s="29">
        <v>0</v>
      </c>
      <c r="L293" s="30">
        <v>6.2E-2</v>
      </c>
      <c r="M293" s="16">
        <v>1.8519400000000001</v>
      </c>
      <c r="N293" s="16">
        <v>31.72194</v>
      </c>
    </row>
    <row r="294" spans="1:14" x14ac:dyDescent="0.2">
      <c r="A294" s="24" t="s">
        <v>1281</v>
      </c>
      <c r="B294" s="25" t="s">
        <v>380</v>
      </c>
      <c r="C294" s="26">
        <v>3916673</v>
      </c>
      <c r="D294" s="27"/>
      <c r="E294" s="25" t="s">
        <v>381</v>
      </c>
      <c r="F294" s="27" t="s">
        <v>1283</v>
      </c>
      <c r="G294" s="28">
        <v>360</v>
      </c>
      <c r="H294" s="25" t="s">
        <v>382</v>
      </c>
      <c r="I294" s="29">
        <v>39</v>
      </c>
      <c r="J294" s="29">
        <v>0</v>
      </c>
      <c r="K294" s="29">
        <v>0</v>
      </c>
      <c r="L294" s="30">
        <v>6.2E-2</v>
      </c>
      <c r="M294" s="16">
        <v>2.4180000000000001</v>
      </c>
      <c r="N294" s="16">
        <v>41.417999999999999</v>
      </c>
    </row>
    <row r="295" spans="1:14" x14ac:dyDescent="0.2">
      <c r="A295" s="24" t="s">
        <v>1281</v>
      </c>
      <c r="B295" s="25" t="s">
        <v>45</v>
      </c>
      <c r="C295" s="26">
        <v>4732386</v>
      </c>
      <c r="D295" s="27"/>
      <c r="E295" s="25" t="s">
        <v>383</v>
      </c>
      <c r="F295" s="27" t="s">
        <v>1283</v>
      </c>
      <c r="G295" s="28">
        <v>4</v>
      </c>
      <c r="H295" s="25" t="s">
        <v>1303</v>
      </c>
      <c r="I295" s="29">
        <v>15.34</v>
      </c>
      <c r="J295" s="29">
        <v>0</v>
      </c>
      <c r="K295" s="29">
        <v>5.35</v>
      </c>
      <c r="L295" s="30">
        <v>6.2E-2</v>
      </c>
      <c r="M295" s="16">
        <v>0.61938000000000004</v>
      </c>
      <c r="N295" s="16">
        <v>10.60938</v>
      </c>
    </row>
    <row r="296" spans="1:14" x14ac:dyDescent="0.2">
      <c r="A296" s="24" t="s">
        <v>1281</v>
      </c>
      <c r="B296" s="25" t="s">
        <v>45</v>
      </c>
      <c r="C296" s="26">
        <v>4732408</v>
      </c>
      <c r="D296" s="27"/>
      <c r="E296" s="25" t="s">
        <v>384</v>
      </c>
      <c r="F296" s="27" t="s">
        <v>1283</v>
      </c>
      <c r="G296" s="28">
        <v>4</v>
      </c>
      <c r="H296" s="25" t="s">
        <v>1303</v>
      </c>
      <c r="I296" s="29">
        <v>27.42</v>
      </c>
      <c r="J296" s="29">
        <v>0</v>
      </c>
      <c r="K296" s="29">
        <v>4.9400000000000004</v>
      </c>
      <c r="L296" s="30">
        <v>6.2E-2</v>
      </c>
      <c r="M296" s="16">
        <v>1.3937600000000001</v>
      </c>
      <c r="N296" s="16">
        <v>23.873760000000001</v>
      </c>
    </row>
    <row r="297" spans="1:14" x14ac:dyDescent="0.2">
      <c r="A297" s="24" t="s">
        <v>1281</v>
      </c>
      <c r="B297" s="25" t="s">
        <v>74</v>
      </c>
      <c r="C297" s="26">
        <v>6061552</v>
      </c>
      <c r="D297" s="27"/>
      <c r="E297" s="25" t="s">
        <v>385</v>
      </c>
      <c r="F297" s="27" t="s">
        <v>1283</v>
      </c>
      <c r="G297" s="28">
        <v>1000</v>
      </c>
      <c r="H297" s="25" t="s">
        <v>270</v>
      </c>
      <c r="I297" s="29">
        <v>168.98</v>
      </c>
      <c r="J297" s="29">
        <v>0</v>
      </c>
      <c r="K297" s="29">
        <v>47.98</v>
      </c>
      <c r="L297" s="30">
        <v>6.2E-2</v>
      </c>
      <c r="M297" s="16">
        <v>7.5019999999999998</v>
      </c>
      <c r="N297" s="16">
        <v>128.50200000000001</v>
      </c>
    </row>
    <row r="298" spans="1:14" x14ac:dyDescent="0.2">
      <c r="A298" s="24" t="s">
        <v>1281</v>
      </c>
      <c r="B298" s="25" t="s">
        <v>74</v>
      </c>
      <c r="C298" s="26">
        <v>6065326</v>
      </c>
      <c r="D298" s="27"/>
      <c r="E298" s="25" t="s">
        <v>385</v>
      </c>
      <c r="F298" s="27" t="s">
        <v>1283</v>
      </c>
      <c r="G298" s="28">
        <v>1000</v>
      </c>
      <c r="H298" s="25" t="s">
        <v>1600</v>
      </c>
      <c r="I298" s="29">
        <v>186.19</v>
      </c>
      <c r="J298" s="29">
        <v>0</v>
      </c>
      <c r="K298" s="29">
        <v>67.239999999999995</v>
      </c>
      <c r="L298" s="30">
        <v>6.2E-2</v>
      </c>
      <c r="M298" s="16">
        <v>7.3749000000000002</v>
      </c>
      <c r="N298" s="16">
        <v>126.3249</v>
      </c>
    </row>
    <row r="299" spans="1:14" x14ac:dyDescent="0.2">
      <c r="A299" s="24" t="s">
        <v>1281</v>
      </c>
      <c r="B299" s="25" t="s">
        <v>15</v>
      </c>
      <c r="C299" s="26">
        <v>4088837</v>
      </c>
      <c r="D299" s="27"/>
      <c r="E299" s="25" t="s">
        <v>1350</v>
      </c>
      <c r="F299" s="27" t="s">
        <v>1283</v>
      </c>
      <c r="G299" s="28">
        <v>40</v>
      </c>
      <c r="H299" s="25" t="s">
        <v>387</v>
      </c>
      <c r="I299" s="29">
        <v>31.88</v>
      </c>
      <c r="J299" s="29">
        <v>0</v>
      </c>
      <c r="K299" s="29">
        <v>13.07</v>
      </c>
      <c r="L299" s="30">
        <v>6.2E-2</v>
      </c>
      <c r="M299" s="16">
        <v>1.1662199999999998</v>
      </c>
      <c r="N299" s="16">
        <v>19.976219999999998</v>
      </c>
    </row>
    <row r="300" spans="1:14" x14ac:dyDescent="0.2">
      <c r="A300" s="24" t="s">
        <v>1281</v>
      </c>
      <c r="B300" s="25" t="s">
        <v>15</v>
      </c>
      <c r="C300" s="26">
        <v>3291366</v>
      </c>
      <c r="D300" s="27"/>
      <c r="E300" s="25" t="s">
        <v>1379</v>
      </c>
      <c r="F300" s="27" t="s">
        <v>1283</v>
      </c>
      <c r="G300" s="28">
        <v>40</v>
      </c>
      <c r="H300" s="25" t="s">
        <v>288</v>
      </c>
      <c r="I300" s="29">
        <v>40.51</v>
      </c>
      <c r="J300" s="29">
        <v>0</v>
      </c>
      <c r="K300" s="29">
        <v>16.38</v>
      </c>
      <c r="L300" s="30">
        <v>6.2E-2</v>
      </c>
      <c r="M300" s="16">
        <v>1.4960599999999999</v>
      </c>
      <c r="N300" s="16">
        <v>25.626059999999999</v>
      </c>
    </row>
    <row r="301" spans="1:14" x14ac:dyDescent="0.2">
      <c r="A301" s="24" t="s">
        <v>1281</v>
      </c>
      <c r="B301" s="25" t="s">
        <v>88</v>
      </c>
      <c r="C301" s="26">
        <v>6026559</v>
      </c>
      <c r="D301" s="27"/>
      <c r="E301" s="25" t="s">
        <v>1549</v>
      </c>
      <c r="F301" s="27" t="s">
        <v>1283</v>
      </c>
      <c r="G301" s="28">
        <v>50</v>
      </c>
      <c r="H301" s="25" t="s">
        <v>388</v>
      </c>
      <c r="I301" s="29">
        <v>75.98</v>
      </c>
      <c r="J301" s="29">
        <v>0</v>
      </c>
      <c r="K301" s="29">
        <v>2.74</v>
      </c>
      <c r="L301" s="30">
        <v>6.2E-2</v>
      </c>
      <c r="M301" s="16">
        <v>4.5408800000000005</v>
      </c>
      <c r="N301" s="16">
        <v>77.78088000000001</v>
      </c>
    </row>
    <row r="302" spans="1:14" x14ac:dyDescent="0.2">
      <c r="A302" s="24" t="s">
        <v>1281</v>
      </c>
      <c r="B302" s="25" t="s">
        <v>15</v>
      </c>
      <c r="C302" s="26">
        <v>4360855</v>
      </c>
      <c r="D302" s="27"/>
      <c r="E302" s="25" t="s">
        <v>1430</v>
      </c>
      <c r="F302" s="27" t="s">
        <v>1283</v>
      </c>
      <c r="G302" s="28">
        <v>40</v>
      </c>
      <c r="H302" s="25" t="s">
        <v>288</v>
      </c>
      <c r="I302" s="29">
        <v>51.3</v>
      </c>
      <c r="J302" s="29">
        <v>0</v>
      </c>
      <c r="K302" s="29">
        <v>23.18</v>
      </c>
      <c r="L302" s="30">
        <v>6.2E-2</v>
      </c>
      <c r="M302" s="16">
        <v>1.7434399999999999</v>
      </c>
      <c r="N302" s="16">
        <v>29.863439999999997</v>
      </c>
    </row>
    <row r="303" spans="1:14" x14ac:dyDescent="0.2">
      <c r="A303" s="24" t="s">
        <v>1281</v>
      </c>
      <c r="B303" s="25" t="s">
        <v>88</v>
      </c>
      <c r="C303" s="26">
        <v>6026577</v>
      </c>
      <c r="D303" s="27"/>
      <c r="E303" s="25" t="s">
        <v>1576</v>
      </c>
      <c r="F303" s="27" t="s">
        <v>1283</v>
      </c>
      <c r="G303" s="28">
        <v>40</v>
      </c>
      <c r="H303" s="25" t="s">
        <v>288</v>
      </c>
      <c r="I303" s="29">
        <v>111.69</v>
      </c>
      <c r="J303" s="29">
        <v>0</v>
      </c>
      <c r="K303" s="29">
        <v>24.07</v>
      </c>
      <c r="L303" s="30">
        <v>6.2E-2</v>
      </c>
      <c r="M303" s="16">
        <v>5.4324400000000006</v>
      </c>
      <c r="N303" s="16">
        <v>93.052440000000004</v>
      </c>
    </row>
    <row r="304" spans="1:14" x14ac:dyDescent="0.2">
      <c r="A304" s="24" t="s">
        <v>1281</v>
      </c>
      <c r="B304" s="25" t="s">
        <v>15</v>
      </c>
      <c r="C304" s="26">
        <v>3290962</v>
      </c>
      <c r="D304" s="27"/>
      <c r="E304" s="25" t="s">
        <v>1349</v>
      </c>
      <c r="F304" s="27" t="s">
        <v>1283</v>
      </c>
      <c r="G304" s="28">
        <v>20</v>
      </c>
      <c r="H304" s="25" t="s">
        <v>288</v>
      </c>
      <c r="I304" s="29">
        <v>31.3</v>
      </c>
      <c r="J304" s="29">
        <v>0</v>
      </c>
      <c r="K304" s="29">
        <v>12.85</v>
      </c>
      <c r="L304" s="30">
        <v>6.2E-2</v>
      </c>
      <c r="M304" s="16">
        <v>1.1439000000000001</v>
      </c>
      <c r="N304" s="16">
        <v>19.593900000000001</v>
      </c>
    </row>
    <row r="305" spans="1:14" x14ac:dyDescent="0.2">
      <c r="A305" s="24" t="s">
        <v>1281</v>
      </c>
      <c r="B305" s="25" t="s">
        <v>88</v>
      </c>
      <c r="C305" s="26">
        <v>6026585</v>
      </c>
      <c r="D305" s="27"/>
      <c r="E305" s="25" t="s">
        <v>1505</v>
      </c>
      <c r="F305" s="27" t="s">
        <v>1283</v>
      </c>
      <c r="G305" s="28">
        <v>20</v>
      </c>
      <c r="H305" s="25" t="s">
        <v>288</v>
      </c>
      <c r="I305" s="29">
        <v>68.83</v>
      </c>
      <c r="J305" s="29">
        <v>0</v>
      </c>
      <c r="K305" s="29">
        <v>17.61</v>
      </c>
      <c r="L305" s="30">
        <v>6.2E-2</v>
      </c>
      <c r="M305" s="16">
        <v>3.17564</v>
      </c>
      <c r="N305" s="16">
        <v>54.39564</v>
      </c>
    </row>
    <row r="306" spans="1:14" x14ac:dyDescent="0.2">
      <c r="A306" s="24" t="s">
        <v>1281</v>
      </c>
      <c r="B306" s="25" t="s">
        <v>15</v>
      </c>
      <c r="C306" s="26">
        <v>4088829</v>
      </c>
      <c r="D306" s="27"/>
      <c r="E306" s="25" t="s">
        <v>1319</v>
      </c>
      <c r="F306" s="27" t="s">
        <v>1283</v>
      </c>
      <c r="G306" s="28">
        <v>40</v>
      </c>
      <c r="H306" s="25" t="s">
        <v>288</v>
      </c>
      <c r="I306" s="29">
        <v>25.05</v>
      </c>
      <c r="J306" s="29">
        <v>0</v>
      </c>
      <c r="K306" s="29">
        <v>10</v>
      </c>
      <c r="L306" s="30">
        <v>6.2E-2</v>
      </c>
      <c r="M306" s="16">
        <v>0.93310000000000004</v>
      </c>
      <c r="N306" s="16">
        <v>15.9831</v>
      </c>
    </row>
    <row r="307" spans="1:14" x14ac:dyDescent="0.2">
      <c r="A307" s="24" t="s">
        <v>1281</v>
      </c>
      <c r="B307" s="25" t="s">
        <v>88</v>
      </c>
      <c r="C307" s="26">
        <v>5653779</v>
      </c>
      <c r="D307" s="27"/>
      <c r="E307" s="25" t="s">
        <v>1400</v>
      </c>
      <c r="F307" s="27" t="s">
        <v>1283</v>
      </c>
      <c r="G307" s="28">
        <v>50</v>
      </c>
      <c r="H307" s="25" t="s">
        <v>388</v>
      </c>
      <c r="I307" s="29">
        <v>38.79</v>
      </c>
      <c r="J307" s="29">
        <v>0</v>
      </c>
      <c r="K307" s="29">
        <v>7.63</v>
      </c>
      <c r="L307" s="30">
        <v>6.2E-2</v>
      </c>
      <c r="M307" s="16">
        <v>1.9319200000000001</v>
      </c>
      <c r="N307" s="16">
        <v>33.091920000000002</v>
      </c>
    </row>
    <row r="308" spans="1:14" x14ac:dyDescent="0.2">
      <c r="A308" s="24" t="s">
        <v>1281</v>
      </c>
      <c r="B308" s="25" t="s">
        <v>389</v>
      </c>
      <c r="C308" s="26">
        <v>483382</v>
      </c>
      <c r="D308" s="27"/>
      <c r="E308" s="25" t="s">
        <v>390</v>
      </c>
      <c r="F308" s="27" t="s">
        <v>1283</v>
      </c>
      <c r="G308" s="28">
        <v>1000</v>
      </c>
      <c r="H308" s="25" t="s">
        <v>283</v>
      </c>
      <c r="I308" s="29">
        <v>59.98</v>
      </c>
      <c r="J308" s="29">
        <v>0</v>
      </c>
      <c r="K308" s="29">
        <v>0</v>
      </c>
      <c r="L308" s="30">
        <v>6.2E-2</v>
      </c>
      <c r="M308" s="16">
        <v>3.7187599999999996</v>
      </c>
      <c r="N308" s="16">
        <v>63.698759999999993</v>
      </c>
    </row>
    <row r="309" spans="1:14" x14ac:dyDescent="0.2">
      <c r="A309" s="24" t="s">
        <v>1281</v>
      </c>
      <c r="B309" s="25" t="s">
        <v>1536</v>
      </c>
      <c r="C309" s="26">
        <v>7109802</v>
      </c>
      <c r="D309" s="27"/>
      <c r="E309" s="25" t="s">
        <v>1537</v>
      </c>
      <c r="F309" s="27" t="s">
        <v>1283</v>
      </c>
      <c r="G309" s="28">
        <v>600</v>
      </c>
      <c r="H309" s="25" t="s">
        <v>270</v>
      </c>
      <c r="I309" s="29">
        <v>70</v>
      </c>
      <c r="J309" s="29">
        <v>0</v>
      </c>
      <c r="K309" s="29">
        <v>0</v>
      </c>
      <c r="L309" s="30">
        <v>6.2E-2</v>
      </c>
      <c r="M309" s="16">
        <v>4.34</v>
      </c>
      <c r="N309" s="16">
        <v>74.34</v>
      </c>
    </row>
    <row r="310" spans="1:14" x14ac:dyDescent="0.2">
      <c r="A310" s="24" t="s">
        <v>1281</v>
      </c>
      <c r="B310" s="25" t="s">
        <v>1441</v>
      </c>
      <c r="C310" s="26">
        <v>769333</v>
      </c>
      <c r="D310" s="27"/>
      <c r="E310" s="25" t="s">
        <v>1563</v>
      </c>
      <c r="F310" s="27" t="s">
        <v>1283</v>
      </c>
      <c r="G310" s="28">
        <v>20</v>
      </c>
      <c r="H310" s="25" t="s">
        <v>172</v>
      </c>
      <c r="I310" s="29">
        <v>118.9</v>
      </c>
      <c r="J310" s="29">
        <v>0</v>
      </c>
      <c r="K310" s="29">
        <v>7.22</v>
      </c>
      <c r="L310" s="30">
        <v>6.2E-2</v>
      </c>
      <c r="M310" s="16">
        <v>6.9241600000000005</v>
      </c>
      <c r="N310" s="16">
        <v>118.60416000000001</v>
      </c>
    </row>
    <row r="311" spans="1:14" x14ac:dyDescent="0.2">
      <c r="A311" s="24" t="s">
        <v>1281</v>
      </c>
      <c r="B311" s="25" t="s">
        <v>90</v>
      </c>
      <c r="C311" s="26">
        <v>1993726</v>
      </c>
      <c r="D311" s="27"/>
      <c r="E311" s="25" t="s">
        <v>392</v>
      </c>
      <c r="F311" s="27" t="s">
        <v>1283</v>
      </c>
      <c r="G311" s="28">
        <v>24</v>
      </c>
      <c r="H311" s="25" t="s">
        <v>172</v>
      </c>
      <c r="I311" s="29">
        <v>93.23</v>
      </c>
      <c r="J311" s="29">
        <v>0</v>
      </c>
      <c r="K311" s="29">
        <v>24.99</v>
      </c>
      <c r="L311" s="30">
        <v>6.2E-2</v>
      </c>
      <c r="M311" s="16">
        <v>4.2308800000000009</v>
      </c>
      <c r="N311" s="16">
        <v>72.470880000000008</v>
      </c>
    </row>
    <row r="312" spans="1:14" x14ac:dyDescent="0.2">
      <c r="A312" s="24" t="s">
        <v>1281</v>
      </c>
      <c r="B312" s="25" t="s">
        <v>90</v>
      </c>
      <c r="C312" s="26">
        <v>1993734</v>
      </c>
      <c r="D312" s="27"/>
      <c r="E312" s="25" t="s">
        <v>393</v>
      </c>
      <c r="F312" s="27" t="s">
        <v>1283</v>
      </c>
      <c r="G312" s="28">
        <v>24</v>
      </c>
      <c r="H312" s="25" t="s">
        <v>172</v>
      </c>
      <c r="I312" s="29">
        <v>101.91</v>
      </c>
      <c r="J312" s="29">
        <v>0</v>
      </c>
      <c r="K312" s="29">
        <v>31.16</v>
      </c>
      <c r="L312" s="30">
        <v>6.2E-2</v>
      </c>
      <c r="M312" s="16">
        <v>4.3864999999999998</v>
      </c>
      <c r="N312" s="16">
        <v>75.136499999999998</v>
      </c>
    </row>
    <row r="313" spans="1:14" x14ac:dyDescent="0.2">
      <c r="A313" s="24" t="s">
        <v>1281</v>
      </c>
      <c r="B313" s="25" t="s">
        <v>90</v>
      </c>
      <c r="C313" s="26">
        <v>1992934</v>
      </c>
      <c r="D313" s="27"/>
      <c r="E313" s="25" t="s">
        <v>394</v>
      </c>
      <c r="F313" s="27" t="s">
        <v>1283</v>
      </c>
      <c r="G313" s="28">
        <v>24</v>
      </c>
      <c r="H313" s="25" t="s">
        <v>172</v>
      </c>
      <c r="I313" s="29">
        <v>49.17</v>
      </c>
      <c r="J313" s="29">
        <v>0</v>
      </c>
      <c r="K313" s="29">
        <v>12.86</v>
      </c>
      <c r="L313" s="30">
        <v>6.2E-2</v>
      </c>
      <c r="M313" s="16">
        <v>2.25122</v>
      </c>
      <c r="N313" s="16">
        <v>38.561220000000006</v>
      </c>
    </row>
    <row r="314" spans="1:14" x14ac:dyDescent="0.2">
      <c r="A314" s="24" t="s">
        <v>1281</v>
      </c>
      <c r="B314" s="25" t="s">
        <v>90</v>
      </c>
      <c r="C314" s="26">
        <v>1993718</v>
      </c>
      <c r="D314" s="27"/>
      <c r="E314" s="25" t="s">
        <v>395</v>
      </c>
      <c r="F314" s="27" t="s">
        <v>1283</v>
      </c>
      <c r="G314" s="28">
        <v>16</v>
      </c>
      <c r="H314" s="25" t="s">
        <v>106</v>
      </c>
      <c r="I314" s="29">
        <v>84.04</v>
      </c>
      <c r="J314" s="29">
        <v>0</v>
      </c>
      <c r="K314" s="29">
        <v>24.76</v>
      </c>
      <c r="L314" s="30">
        <v>6.2E-2</v>
      </c>
      <c r="M314" s="16">
        <v>3.67536</v>
      </c>
      <c r="N314" s="16">
        <v>62.955359999999999</v>
      </c>
    </row>
    <row r="315" spans="1:14" x14ac:dyDescent="0.2">
      <c r="A315" s="24" t="s">
        <v>1281</v>
      </c>
      <c r="B315" s="25" t="s">
        <v>1441</v>
      </c>
      <c r="C315" s="26">
        <v>769347</v>
      </c>
      <c r="D315" s="27"/>
      <c r="E315" s="25" t="s">
        <v>1577</v>
      </c>
      <c r="F315" s="27" t="s">
        <v>1283</v>
      </c>
      <c r="G315" s="28">
        <v>20</v>
      </c>
      <c r="H315" s="25" t="s">
        <v>172</v>
      </c>
      <c r="I315" s="29">
        <v>88.8</v>
      </c>
      <c r="J315" s="29">
        <v>0</v>
      </c>
      <c r="K315" s="29">
        <v>0</v>
      </c>
      <c r="L315" s="30">
        <v>6.2E-2</v>
      </c>
      <c r="M315" s="16">
        <v>5.5055999999999994</v>
      </c>
      <c r="N315" s="16">
        <v>94.305599999999998</v>
      </c>
    </row>
    <row r="316" spans="1:14" x14ac:dyDescent="0.2">
      <c r="A316" s="24" t="s">
        <v>1281</v>
      </c>
      <c r="B316" s="25" t="s">
        <v>386</v>
      </c>
      <c r="C316" s="26">
        <v>7084815</v>
      </c>
      <c r="D316" s="27"/>
      <c r="E316" s="25" t="s">
        <v>398</v>
      </c>
      <c r="F316" s="27" t="s">
        <v>1283</v>
      </c>
      <c r="G316" s="28">
        <v>1</v>
      </c>
      <c r="H316" s="25" t="s">
        <v>37</v>
      </c>
      <c r="I316" s="29">
        <v>36.479999999999997</v>
      </c>
      <c r="J316" s="29">
        <v>0</v>
      </c>
      <c r="K316" s="29">
        <v>0</v>
      </c>
      <c r="L316" s="30">
        <v>6.2E-2</v>
      </c>
      <c r="M316" s="16">
        <v>2.2617599999999998</v>
      </c>
      <c r="N316" s="16">
        <v>38.741759999999999</v>
      </c>
    </row>
    <row r="317" spans="1:14" x14ac:dyDescent="0.2">
      <c r="A317" s="24" t="s">
        <v>1281</v>
      </c>
      <c r="B317" s="25" t="s">
        <v>90</v>
      </c>
      <c r="C317" s="26">
        <v>1996121</v>
      </c>
      <c r="D317" s="27"/>
      <c r="E317" s="25" t="s">
        <v>399</v>
      </c>
      <c r="F317" s="27" t="s">
        <v>1283</v>
      </c>
      <c r="G317" s="28">
        <v>20</v>
      </c>
      <c r="H317" s="25" t="s">
        <v>172</v>
      </c>
      <c r="I317" s="29">
        <v>72.59</v>
      </c>
      <c r="J317" s="29">
        <v>0</v>
      </c>
      <c r="K317" s="29">
        <v>28.04</v>
      </c>
      <c r="L317" s="30">
        <v>6.2E-2</v>
      </c>
      <c r="M317" s="16">
        <v>2.7621000000000002</v>
      </c>
      <c r="N317" s="16">
        <v>47.312100000000001</v>
      </c>
    </row>
    <row r="318" spans="1:14" x14ac:dyDescent="0.2">
      <c r="A318" s="24" t="s">
        <v>1281</v>
      </c>
      <c r="B318" s="25" t="s">
        <v>402</v>
      </c>
      <c r="C318" s="26">
        <v>8090268</v>
      </c>
      <c r="D318" s="27"/>
      <c r="E318" s="25" t="s">
        <v>403</v>
      </c>
      <c r="F318" s="27" t="s">
        <v>1283</v>
      </c>
      <c r="G318" s="28">
        <v>20</v>
      </c>
      <c r="H318" s="25" t="s">
        <v>89</v>
      </c>
      <c r="I318" s="29">
        <v>103.11</v>
      </c>
      <c r="J318" s="29">
        <v>0</v>
      </c>
      <c r="K318" s="29">
        <v>0</v>
      </c>
      <c r="L318" s="30">
        <v>6.2E-2</v>
      </c>
      <c r="M318" s="16">
        <v>6.3928199999999995</v>
      </c>
      <c r="N318" s="16">
        <v>109.50282</v>
      </c>
    </row>
    <row r="319" spans="1:14" x14ac:dyDescent="0.2">
      <c r="A319" s="24" t="s">
        <v>1281</v>
      </c>
      <c r="B319" s="25" t="s">
        <v>402</v>
      </c>
      <c r="C319" s="26">
        <v>3640117</v>
      </c>
      <c r="D319" s="27"/>
      <c r="E319" s="25" t="s">
        <v>404</v>
      </c>
      <c r="F319" s="27" t="s">
        <v>1283</v>
      </c>
      <c r="G319" s="28">
        <v>20</v>
      </c>
      <c r="H319" s="25" t="s">
        <v>89</v>
      </c>
      <c r="I319" s="29">
        <v>116.32</v>
      </c>
      <c r="J319" s="29">
        <v>0</v>
      </c>
      <c r="K319" s="29">
        <v>0</v>
      </c>
      <c r="L319" s="30">
        <v>6.2E-2</v>
      </c>
      <c r="M319" s="16">
        <v>7.2118399999999996</v>
      </c>
      <c r="N319" s="16">
        <v>123.53183999999999</v>
      </c>
    </row>
    <row r="320" spans="1:14" x14ac:dyDescent="0.2">
      <c r="A320" s="24" t="s">
        <v>1281</v>
      </c>
      <c r="B320" s="25" t="s">
        <v>402</v>
      </c>
      <c r="C320" s="26">
        <v>9496340</v>
      </c>
      <c r="D320" s="27"/>
      <c r="E320" s="25" t="s">
        <v>405</v>
      </c>
      <c r="F320" s="27" t="s">
        <v>1283</v>
      </c>
      <c r="G320" s="28">
        <v>20</v>
      </c>
      <c r="H320" s="25" t="s">
        <v>89</v>
      </c>
      <c r="I320" s="29">
        <v>76.849999999999994</v>
      </c>
      <c r="J320" s="29">
        <v>0</v>
      </c>
      <c r="K320" s="29">
        <v>0</v>
      </c>
      <c r="L320" s="30">
        <v>6.2E-2</v>
      </c>
      <c r="M320" s="16">
        <v>4.7646999999999995</v>
      </c>
      <c r="N320" s="16">
        <v>81.614699999999999</v>
      </c>
    </row>
    <row r="321" spans="1:14" x14ac:dyDescent="0.2">
      <c r="A321" s="24" t="s">
        <v>1281</v>
      </c>
      <c r="B321" s="25" t="s">
        <v>92</v>
      </c>
      <c r="C321" s="26">
        <v>1373226</v>
      </c>
      <c r="D321" s="27"/>
      <c r="E321" s="25" t="s">
        <v>406</v>
      </c>
      <c r="F321" s="27" t="s">
        <v>1283</v>
      </c>
      <c r="G321" s="28">
        <v>1000</v>
      </c>
      <c r="H321" s="25" t="s">
        <v>237</v>
      </c>
      <c r="I321" s="29">
        <v>107.81</v>
      </c>
      <c r="J321" s="29">
        <v>0</v>
      </c>
      <c r="K321" s="29">
        <v>6.98</v>
      </c>
      <c r="L321" s="30">
        <v>6.2E-2</v>
      </c>
      <c r="M321" s="16">
        <v>6.2514599999999998</v>
      </c>
      <c r="N321" s="16">
        <v>107.08145999999999</v>
      </c>
    </row>
    <row r="322" spans="1:14" x14ac:dyDescent="0.2">
      <c r="A322" s="24" t="s">
        <v>1281</v>
      </c>
      <c r="B322" s="25" t="s">
        <v>90</v>
      </c>
      <c r="C322" s="26">
        <v>1996048</v>
      </c>
      <c r="D322" s="27"/>
      <c r="E322" s="25" t="s">
        <v>407</v>
      </c>
      <c r="F322" s="27" t="s">
        <v>1283</v>
      </c>
      <c r="G322" s="28">
        <v>20</v>
      </c>
      <c r="H322" s="25" t="s">
        <v>172</v>
      </c>
      <c r="I322" s="29">
        <v>74.13</v>
      </c>
      <c r="J322" s="29">
        <v>0</v>
      </c>
      <c r="K322" s="29">
        <v>24.43</v>
      </c>
      <c r="L322" s="30">
        <v>6.2E-2</v>
      </c>
      <c r="M322" s="16">
        <v>3.0813999999999999</v>
      </c>
      <c r="N322" s="16">
        <v>52.781399999999998</v>
      </c>
    </row>
    <row r="323" spans="1:14" x14ac:dyDescent="0.2">
      <c r="A323" s="24" t="s">
        <v>1281</v>
      </c>
      <c r="B323" s="25" t="s">
        <v>90</v>
      </c>
      <c r="C323" s="26">
        <v>1996117</v>
      </c>
      <c r="D323" s="27"/>
      <c r="E323" s="25" t="s">
        <v>408</v>
      </c>
      <c r="F323" s="27" t="s">
        <v>1283</v>
      </c>
      <c r="G323" s="28">
        <v>20</v>
      </c>
      <c r="H323" s="25" t="s">
        <v>172</v>
      </c>
      <c r="I323" s="29">
        <v>88.6</v>
      </c>
      <c r="J323" s="29">
        <v>0</v>
      </c>
      <c r="K323" s="29">
        <v>32.78</v>
      </c>
      <c r="L323" s="30">
        <v>6.2E-2</v>
      </c>
      <c r="M323" s="16">
        <v>3.4608399999999997</v>
      </c>
      <c r="N323" s="16">
        <v>59.280839999999991</v>
      </c>
    </row>
    <row r="324" spans="1:14" x14ac:dyDescent="0.2">
      <c r="A324" s="24" t="s">
        <v>1281</v>
      </c>
      <c r="B324" s="25" t="s">
        <v>45</v>
      </c>
      <c r="C324" s="26">
        <v>1995675</v>
      </c>
      <c r="D324" s="27"/>
      <c r="E324" s="25" t="s">
        <v>409</v>
      </c>
      <c r="F324" s="27" t="s">
        <v>1283</v>
      </c>
      <c r="G324" s="28">
        <v>20</v>
      </c>
      <c r="H324" s="25" t="s">
        <v>172</v>
      </c>
      <c r="I324" s="29">
        <v>102.06</v>
      </c>
      <c r="J324" s="29">
        <v>0</v>
      </c>
      <c r="K324" s="29">
        <v>42.83</v>
      </c>
      <c r="L324" s="30">
        <v>6.2E-2</v>
      </c>
      <c r="M324" s="16">
        <v>3.6722600000000001</v>
      </c>
      <c r="N324" s="16">
        <v>62.902260000000005</v>
      </c>
    </row>
    <row r="325" spans="1:14" x14ac:dyDescent="0.2">
      <c r="A325" s="24" t="s">
        <v>1281</v>
      </c>
      <c r="B325" s="25" t="s">
        <v>45</v>
      </c>
      <c r="C325" s="26">
        <v>1997879</v>
      </c>
      <c r="D325" s="27"/>
      <c r="E325" s="25" t="s">
        <v>410</v>
      </c>
      <c r="F325" s="27" t="s">
        <v>1283</v>
      </c>
      <c r="G325" s="28">
        <v>20</v>
      </c>
      <c r="H325" s="25" t="s">
        <v>387</v>
      </c>
      <c r="I325" s="29">
        <v>69.89</v>
      </c>
      <c r="J325" s="29">
        <v>0</v>
      </c>
      <c r="K325" s="29">
        <v>32.200000000000003</v>
      </c>
      <c r="L325" s="30">
        <v>6.2E-2</v>
      </c>
      <c r="M325" s="16">
        <v>2.3367799999999996</v>
      </c>
      <c r="N325" s="16">
        <v>40.026779999999995</v>
      </c>
    </row>
    <row r="326" spans="1:14" x14ac:dyDescent="0.2">
      <c r="A326" s="24" t="s">
        <v>1281</v>
      </c>
      <c r="B326" s="25" t="s">
        <v>45</v>
      </c>
      <c r="C326" s="26">
        <v>1995663</v>
      </c>
      <c r="D326" s="27"/>
      <c r="E326" s="25" t="s">
        <v>411</v>
      </c>
      <c r="F326" s="27" t="s">
        <v>1283</v>
      </c>
      <c r="G326" s="28">
        <v>20</v>
      </c>
      <c r="H326" s="25" t="s">
        <v>172</v>
      </c>
      <c r="I326" s="29">
        <v>86.51</v>
      </c>
      <c r="J326" s="29">
        <v>0</v>
      </c>
      <c r="K326" s="29">
        <v>34.840000000000003</v>
      </c>
      <c r="L326" s="30">
        <v>6.2E-2</v>
      </c>
      <c r="M326" s="16">
        <v>3.2035400000000003</v>
      </c>
      <c r="N326" s="16">
        <v>54.873540000000006</v>
      </c>
    </row>
    <row r="327" spans="1:14" x14ac:dyDescent="0.2">
      <c r="A327" s="24" t="s">
        <v>1281</v>
      </c>
      <c r="B327" s="25" t="s">
        <v>74</v>
      </c>
      <c r="C327" s="26">
        <v>6395897</v>
      </c>
      <c r="D327" s="27"/>
      <c r="E327" s="25" t="s">
        <v>412</v>
      </c>
      <c r="F327" s="27" t="s">
        <v>1283</v>
      </c>
      <c r="G327" s="28">
        <v>20</v>
      </c>
      <c r="H327" s="25" t="s">
        <v>89</v>
      </c>
      <c r="I327" s="29">
        <v>115.24</v>
      </c>
      <c r="J327" s="29">
        <v>0</v>
      </c>
      <c r="K327" s="29">
        <v>48.27</v>
      </c>
      <c r="L327" s="30">
        <v>6.2E-2</v>
      </c>
      <c r="M327" s="16">
        <v>4.1521400000000002</v>
      </c>
      <c r="N327" s="16">
        <v>71.122140000000002</v>
      </c>
    </row>
    <row r="328" spans="1:14" x14ac:dyDescent="0.2">
      <c r="A328" s="24" t="s">
        <v>1281</v>
      </c>
      <c r="B328" s="25" t="s">
        <v>20</v>
      </c>
      <c r="C328" s="26">
        <v>7064334</v>
      </c>
      <c r="D328" s="27"/>
      <c r="E328" s="25" t="s">
        <v>413</v>
      </c>
      <c r="F328" s="27" t="s">
        <v>1283</v>
      </c>
      <c r="G328" s="28">
        <v>20</v>
      </c>
      <c r="H328" s="25" t="s">
        <v>89</v>
      </c>
      <c r="I328" s="29">
        <v>119.55</v>
      </c>
      <c r="J328" s="29">
        <v>0</v>
      </c>
      <c r="K328" s="29">
        <v>0</v>
      </c>
      <c r="L328" s="30">
        <v>6.2E-2</v>
      </c>
      <c r="M328" s="16">
        <v>7.4120999999999997</v>
      </c>
      <c r="N328" s="16">
        <v>126.96209999999999</v>
      </c>
    </row>
    <row r="329" spans="1:14" x14ac:dyDescent="0.2">
      <c r="A329" s="24" t="s">
        <v>1281</v>
      </c>
      <c r="B329" s="25" t="s">
        <v>20</v>
      </c>
      <c r="C329" s="26">
        <v>7064412</v>
      </c>
      <c r="D329" s="27"/>
      <c r="E329" s="25" t="s">
        <v>414</v>
      </c>
      <c r="F329" s="27" t="s">
        <v>1283</v>
      </c>
      <c r="G329" s="28">
        <v>20</v>
      </c>
      <c r="H329" s="25" t="s">
        <v>89</v>
      </c>
      <c r="I329" s="29">
        <v>131.04</v>
      </c>
      <c r="J329" s="29">
        <v>0</v>
      </c>
      <c r="K329" s="29">
        <v>0</v>
      </c>
      <c r="L329" s="30">
        <v>6.2E-2</v>
      </c>
      <c r="M329" s="16">
        <v>8.1244800000000001</v>
      </c>
      <c r="N329" s="16">
        <v>139.16448</v>
      </c>
    </row>
    <row r="330" spans="1:14" x14ac:dyDescent="0.2">
      <c r="A330" s="24" t="s">
        <v>1281</v>
      </c>
      <c r="B330" s="25" t="s">
        <v>20</v>
      </c>
      <c r="C330" s="26">
        <v>7064418</v>
      </c>
      <c r="D330" s="27"/>
      <c r="E330" s="25" t="s">
        <v>415</v>
      </c>
      <c r="F330" s="27" t="s">
        <v>1283</v>
      </c>
      <c r="G330" s="28">
        <v>20</v>
      </c>
      <c r="H330" s="25" t="s">
        <v>89</v>
      </c>
      <c r="I330" s="29">
        <v>132.06</v>
      </c>
      <c r="J330" s="29">
        <v>0</v>
      </c>
      <c r="K330" s="29">
        <v>0</v>
      </c>
      <c r="L330" s="30">
        <v>6.2E-2</v>
      </c>
      <c r="M330" s="16">
        <v>8.1877200000000006</v>
      </c>
      <c r="N330" s="16">
        <v>140.24772000000002</v>
      </c>
    </row>
    <row r="331" spans="1:14" x14ac:dyDescent="0.2">
      <c r="A331" s="24" t="s">
        <v>1281</v>
      </c>
      <c r="B331" s="25" t="s">
        <v>45</v>
      </c>
      <c r="C331" s="26">
        <v>1995705</v>
      </c>
      <c r="D331" s="27"/>
      <c r="E331" s="25" t="s">
        <v>416</v>
      </c>
      <c r="F331" s="27" t="s">
        <v>1283</v>
      </c>
      <c r="G331" s="28">
        <v>20</v>
      </c>
      <c r="H331" s="25" t="s">
        <v>172</v>
      </c>
      <c r="I331" s="29">
        <v>69.19</v>
      </c>
      <c r="J331" s="29">
        <v>0</v>
      </c>
      <c r="K331" s="29">
        <v>28.13</v>
      </c>
      <c r="L331" s="30">
        <v>6.2E-2</v>
      </c>
      <c r="M331" s="16">
        <v>2.5457200000000002</v>
      </c>
      <c r="N331" s="16">
        <v>43.605720000000005</v>
      </c>
    </row>
    <row r="332" spans="1:14" x14ac:dyDescent="0.2">
      <c r="A332" s="24" t="s">
        <v>1281</v>
      </c>
      <c r="B332" s="25" t="s">
        <v>417</v>
      </c>
      <c r="C332" s="26">
        <v>7737729</v>
      </c>
      <c r="D332" s="27"/>
      <c r="E332" s="25" t="s">
        <v>418</v>
      </c>
      <c r="F332" s="27" t="s">
        <v>1283</v>
      </c>
      <c r="G332" s="28">
        <v>20</v>
      </c>
      <c r="H332" s="25" t="s">
        <v>89</v>
      </c>
      <c r="I332" s="29">
        <v>102.25</v>
      </c>
      <c r="J332" s="29">
        <v>0</v>
      </c>
      <c r="K332" s="29">
        <v>0</v>
      </c>
      <c r="L332" s="30">
        <v>6.2E-2</v>
      </c>
      <c r="M332" s="16">
        <v>6.3395000000000001</v>
      </c>
      <c r="N332" s="16">
        <v>108.5895</v>
      </c>
    </row>
    <row r="333" spans="1:14" x14ac:dyDescent="0.2">
      <c r="A333" s="24" t="s">
        <v>1281</v>
      </c>
      <c r="B333" s="25" t="s">
        <v>88</v>
      </c>
      <c r="C333" s="26">
        <v>4086151</v>
      </c>
      <c r="D333" s="27"/>
      <c r="E333" s="25" t="s">
        <v>419</v>
      </c>
      <c r="F333" s="27" t="s">
        <v>1283</v>
      </c>
      <c r="G333" s="28">
        <v>25</v>
      </c>
      <c r="H333" s="25" t="s">
        <v>58</v>
      </c>
      <c r="I333" s="29">
        <v>49.12</v>
      </c>
      <c r="J333" s="29">
        <v>0</v>
      </c>
      <c r="K333" s="29">
        <v>16.93</v>
      </c>
      <c r="L333" s="30">
        <v>6.2E-2</v>
      </c>
      <c r="M333" s="16">
        <v>1.9957799999999999</v>
      </c>
      <c r="N333" s="16">
        <v>34.185779999999994</v>
      </c>
    </row>
    <row r="334" spans="1:14" x14ac:dyDescent="0.2">
      <c r="A334" s="24" t="s">
        <v>1281</v>
      </c>
      <c r="B334" s="25" t="s">
        <v>88</v>
      </c>
      <c r="C334" s="26">
        <v>4086264</v>
      </c>
      <c r="D334" s="27"/>
      <c r="E334" s="25" t="s">
        <v>420</v>
      </c>
      <c r="F334" s="27" t="s">
        <v>1283</v>
      </c>
      <c r="G334" s="28">
        <v>25</v>
      </c>
      <c r="H334" s="25" t="s">
        <v>58</v>
      </c>
      <c r="I334" s="29">
        <v>74</v>
      </c>
      <c r="J334" s="29">
        <v>0</v>
      </c>
      <c r="K334" s="29">
        <v>34.49</v>
      </c>
      <c r="L334" s="30">
        <v>6.2E-2</v>
      </c>
      <c r="M334" s="16">
        <v>2.4496199999999999</v>
      </c>
      <c r="N334" s="16">
        <v>41.959620000000001</v>
      </c>
    </row>
    <row r="335" spans="1:14" x14ac:dyDescent="0.2">
      <c r="A335" s="24" t="s">
        <v>1281</v>
      </c>
      <c r="B335" s="25" t="s">
        <v>65</v>
      </c>
      <c r="C335" s="26">
        <v>7064596</v>
      </c>
      <c r="D335" s="27"/>
      <c r="E335" s="25" t="s">
        <v>421</v>
      </c>
      <c r="F335" s="27" t="s">
        <v>1283</v>
      </c>
      <c r="G335" s="28">
        <v>15</v>
      </c>
      <c r="H335" s="25" t="s">
        <v>33</v>
      </c>
      <c r="I335" s="29">
        <v>96.85</v>
      </c>
      <c r="J335" s="29">
        <v>0</v>
      </c>
      <c r="K335" s="29">
        <v>0</v>
      </c>
      <c r="L335" s="30">
        <v>6.2E-2</v>
      </c>
      <c r="M335" s="16">
        <v>6.0046999999999997</v>
      </c>
      <c r="N335" s="16">
        <v>102.85469999999999</v>
      </c>
    </row>
    <row r="336" spans="1:14" x14ac:dyDescent="0.2">
      <c r="A336" s="24" t="s">
        <v>1281</v>
      </c>
      <c r="B336" s="25" t="s">
        <v>274</v>
      </c>
      <c r="C336" s="26">
        <v>7070224</v>
      </c>
      <c r="D336" s="27"/>
      <c r="E336" s="25" t="s">
        <v>422</v>
      </c>
      <c r="F336" s="27" t="s">
        <v>1283</v>
      </c>
      <c r="G336" s="28">
        <v>15</v>
      </c>
      <c r="H336" s="25" t="s">
        <v>33</v>
      </c>
      <c r="I336" s="29">
        <v>113</v>
      </c>
      <c r="J336" s="29">
        <v>0</v>
      </c>
      <c r="K336" s="29">
        <v>0</v>
      </c>
      <c r="L336" s="30">
        <v>6.2E-2</v>
      </c>
      <c r="M336" s="16">
        <v>7.0060000000000002</v>
      </c>
      <c r="N336" s="16">
        <v>120.006</v>
      </c>
    </row>
    <row r="337" spans="1:14" x14ac:dyDescent="0.2">
      <c r="A337" s="24" t="s">
        <v>1281</v>
      </c>
      <c r="B337" s="25" t="s">
        <v>1542</v>
      </c>
      <c r="C337" s="26">
        <v>7078489</v>
      </c>
      <c r="D337" s="27"/>
      <c r="E337" s="25" t="s">
        <v>1543</v>
      </c>
      <c r="F337" s="27" t="s">
        <v>1283</v>
      </c>
      <c r="G337" s="28">
        <v>1000</v>
      </c>
      <c r="H337" s="25" t="s">
        <v>1337</v>
      </c>
      <c r="I337" s="29">
        <v>80.05</v>
      </c>
      <c r="J337" s="29">
        <v>0</v>
      </c>
      <c r="K337" s="29">
        <v>0</v>
      </c>
      <c r="L337" s="30">
        <v>6.2E-2</v>
      </c>
      <c r="M337" s="16">
        <v>4.9630999999999998</v>
      </c>
      <c r="N337" s="16">
        <v>85.013099999999994</v>
      </c>
    </row>
    <row r="338" spans="1:14" x14ac:dyDescent="0.2">
      <c r="A338" s="24" t="s">
        <v>1281</v>
      </c>
      <c r="B338" s="25" t="s">
        <v>417</v>
      </c>
      <c r="C338" s="26">
        <v>8850919</v>
      </c>
      <c r="D338" s="27"/>
      <c r="E338" s="25" t="s">
        <v>423</v>
      </c>
      <c r="F338" s="27" t="s">
        <v>1283</v>
      </c>
      <c r="G338" s="28">
        <v>20</v>
      </c>
      <c r="H338" s="25" t="s">
        <v>89</v>
      </c>
      <c r="I338" s="29">
        <v>79.69</v>
      </c>
      <c r="J338" s="29">
        <v>0</v>
      </c>
      <c r="K338" s="29">
        <v>0</v>
      </c>
      <c r="L338" s="30">
        <v>6.2E-2</v>
      </c>
      <c r="M338" s="16">
        <v>4.9407800000000002</v>
      </c>
      <c r="N338" s="16">
        <v>84.630780000000001</v>
      </c>
    </row>
    <row r="339" spans="1:14" x14ac:dyDescent="0.2">
      <c r="A339" s="24" t="s">
        <v>1281</v>
      </c>
      <c r="B339" s="25" t="s">
        <v>164</v>
      </c>
      <c r="C339" s="26">
        <v>7762026</v>
      </c>
      <c r="D339" s="27"/>
      <c r="E339" s="25" t="s">
        <v>424</v>
      </c>
      <c r="F339" s="27" t="s">
        <v>1283</v>
      </c>
      <c r="G339" s="28">
        <v>10</v>
      </c>
      <c r="H339" s="25" t="s">
        <v>425</v>
      </c>
      <c r="I339" s="29">
        <v>70.22</v>
      </c>
      <c r="J339" s="29">
        <v>0</v>
      </c>
      <c r="K339" s="29">
        <v>29.16</v>
      </c>
      <c r="L339" s="30">
        <v>6.2E-2</v>
      </c>
      <c r="M339" s="16">
        <v>2.5457200000000002</v>
      </c>
      <c r="N339" s="16">
        <v>43.605720000000005</v>
      </c>
    </row>
    <row r="340" spans="1:14" x14ac:dyDescent="0.2">
      <c r="A340" s="24" t="s">
        <v>1281</v>
      </c>
      <c r="B340" s="25" t="s">
        <v>20</v>
      </c>
      <c r="C340" s="26">
        <v>7064548</v>
      </c>
      <c r="D340" s="27"/>
      <c r="E340" s="25" t="s">
        <v>427</v>
      </c>
      <c r="F340" s="27" t="s">
        <v>1283</v>
      </c>
      <c r="G340" s="28">
        <v>10</v>
      </c>
      <c r="H340" s="25" t="s">
        <v>428</v>
      </c>
      <c r="I340" s="29">
        <v>95.53</v>
      </c>
      <c r="J340" s="29">
        <v>0</v>
      </c>
      <c r="K340" s="29">
        <v>0</v>
      </c>
      <c r="L340" s="30">
        <v>6.2E-2</v>
      </c>
      <c r="M340" s="16">
        <v>5.92286</v>
      </c>
      <c r="N340" s="16">
        <v>101.45286</v>
      </c>
    </row>
    <row r="341" spans="1:14" x14ac:dyDescent="0.2">
      <c r="A341" s="24" t="s">
        <v>1281</v>
      </c>
      <c r="B341" s="25" t="s">
        <v>20</v>
      </c>
      <c r="C341" s="26">
        <v>7064554</v>
      </c>
      <c r="D341" s="27"/>
      <c r="E341" s="25" t="s">
        <v>429</v>
      </c>
      <c r="F341" s="27" t="s">
        <v>1283</v>
      </c>
      <c r="G341" s="28">
        <v>6</v>
      </c>
      <c r="H341" s="25" t="s">
        <v>430</v>
      </c>
      <c r="I341" s="29">
        <v>101.24</v>
      </c>
      <c r="J341" s="29">
        <v>0</v>
      </c>
      <c r="K341" s="29">
        <v>0</v>
      </c>
      <c r="L341" s="30">
        <v>6.2E-2</v>
      </c>
      <c r="M341" s="16">
        <v>6.2768799999999993</v>
      </c>
      <c r="N341" s="16">
        <v>107.51688</v>
      </c>
    </row>
    <row r="342" spans="1:14" x14ac:dyDescent="0.2">
      <c r="A342" s="24" t="s">
        <v>1281</v>
      </c>
      <c r="B342" s="25" t="s">
        <v>20</v>
      </c>
      <c r="C342" s="26">
        <v>7064550</v>
      </c>
      <c r="D342" s="27"/>
      <c r="E342" s="25" t="s">
        <v>431</v>
      </c>
      <c r="F342" s="27" t="s">
        <v>1283</v>
      </c>
      <c r="G342" s="28">
        <v>10</v>
      </c>
      <c r="H342" s="25" t="s">
        <v>432</v>
      </c>
      <c r="I342" s="29">
        <v>103.52</v>
      </c>
      <c r="J342" s="29">
        <v>0</v>
      </c>
      <c r="K342" s="29">
        <v>0</v>
      </c>
      <c r="L342" s="30">
        <v>6.2E-2</v>
      </c>
      <c r="M342" s="16">
        <v>6.4182399999999999</v>
      </c>
      <c r="N342" s="16">
        <v>109.93823999999999</v>
      </c>
    </row>
    <row r="343" spans="1:14" x14ac:dyDescent="0.2">
      <c r="A343" s="24" t="s">
        <v>1281</v>
      </c>
      <c r="B343" s="25" t="s">
        <v>92</v>
      </c>
      <c r="C343" s="26">
        <v>8155109</v>
      </c>
      <c r="D343" s="27"/>
      <c r="E343" s="25" t="s">
        <v>434</v>
      </c>
      <c r="F343" s="27" t="s">
        <v>1283</v>
      </c>
      <c r="G343" s="28">
        <v>2400</v>
      </c>
      <c r="H343" s="25" t="s">
        <v>225</v>
      </c>
      <c r="I343" s="29">
        <v>161.51</v>
      </c>
      <c r="J343" s="29">
        <v>0</v>
      </c>
      <c r="K343" s="29">
        <v>0</v>
      </c>
      <c r="L343" s="30">
        <v>6.2E-2</v>
      </c>
      <c r="M343" s="16">
        <v>10.01362</v>
      </c>
      <c r="N343" s="16">
        <v>171.52361999999999</v>
      </c>
    </row>
    <row r="344" spans="1:14" x14ac:dyDescent="0.2">
      <c r="A344" s="24" t="s">
        <v>1281</v>
      </c>
      <c r="B344" s="25" t="s">
        <v>15</v>
      </c>
      <c r="C344" s="26">
        <v>4023073</v>
      </c>
      <c r="D344" s="27"/>
      <c r="E344" s="25" t="s">
        <v>435</v>
      </c>
      <c r="F344" s="27" t="s">
        <v>1283</v>
      </c>
      <c r="G344" s="28">
        <v>20</v>
      </c>
      <c r="H344" s="25" t="s">
        <v>288</v>
      </c>
      <c r="I344" s="29">
        <v>45.13</v>
      </c>
      <c r="J344" s="29">
        <v>0</v>
      </c>
      <c r="K344" s="29">
        <v>2.71</v>
      </c>
      <c r="L344" s="30">
        <v>6.2E-2</v>
      </c>
      <c r="M344" s="16">
        <v>2.6300400000000002</v>
      </c>
      <c r="N344" s="16">
        <v>45.050040000000003</v>
      </c>
    </row>
    <row r="345" spans="1:14" x14ac:dyDescent="0.2">
      <c r="A345" s="24" t="s">
        <v>1281</v>
      </c>
      <c r="B345" s="25" t="s">
        <v>15</v>
      </c>
      <c r="C345" s="26">
        <v>4023081</v>
      </c>
      <c r="D345" s="27"/>
      <c r="E345" s="25" t="s">
        <v>436</v>
      </c>
      <c r="F345" s="27" t="s">
        <v>1283</v>
      </c>
      <c r="G345" s="28">
        <v>20</v>
      </c>
      <c r="H345" s="25" t="s">
        <v>387</v>
      </c>
      <c r="I345" s="29">
        <v>45.13</v>
      </c>
      <c r="J345" s="29">
        <v>0</v>
      </c>
      <c r="K345" s="29">
        <v>3.26</v>
      </c>
      <c r="L345" s="30">
        <v>6.2E-2</v>
      </c>
      <c r="M345" s="16">
        <v>2.5959400000000001</v>
      </c>
      <c r="N345" s="16">
        <v>44.465940000000003</v>
      </c>
    </row>
    <row r="346" spans="1:14" x14ac:dyDescent="0.2">
      <c r="A346" s="24" t="s">
        <v>1281</v>
      </c>
      <c r="B346" s="25" t="s">
        <v>15</v>
      </c>
      <c r="C346" s="26">
        <v>5274972</v>
      </c>
      <c r="D346" s="27"/>
      <c r="E346" s="25" t="s">
        <v>437</v>
      </c>
      <c r="F346" s="27" t="s">
        <v>1283</v>
      </c>
      <c r="G346" s="28">
        <v>20</v>
      </c>
      <c r="H346" s="25" t="s">
        <v>387</v>
      </c>
      <c r="I346" s="29">
        <v>85.39</v>
      </c>
      <c r="J346" s="29">
        <v>0</v>
      </c>
      <c r="K346" s="29">
        <v>12.6</v>
      </c>
      <c r="L346" s="30">
        <v>6.2E-2</v>
      </c>
      <c r="M346" s="16">
        <v>4.5129800000000007</v>
      </c>
      <c r="N346" s="16">
        <v>77.302980000000005</v>
      </c>
    </row>
    <row r="347" spans="1:14" x14ac:dyDescent="0.2">
      <c r="A347" s="24" t="s">
        <v>1281</v>
      </c>
      <c r="B347" s="25" t="s">
        <v>438</v>
      </c>
      <c r="C347" s="26">
        <v>4282737</v>
      </c>
      <c r="D347" s="27"/>
      <c r="E347" s="25" t="s">
        <v>439</v>
      </c>
      <c r="F347" s="27" t="s">
        <v>1283</v>
      </c>
      <c r="G347" s="28">
        <v>20</v>
      </c>
      <c r="H347" s="25" t="s">
        <v>288</v>
      </c>
      <c r="I347" s="29">
        <v>60.12</v>
      </c>
      <c r="J347" s="29">
        <v>0</v>
      </c>
      <c r="K347" s="29">
        <v>0</v>
      </c>
      <c r="L347" s="30">
        <v>6.2E-2</v>
      </c>
      <c r="M347" s="16">
        <v>3.7274399999999996</v>
      </c>
      <c r="N347" s="16">
        <v>63.847439999999999</v>
      </c>
    </row>
    <row r="348" spans="1:14" x14ac:dyDescent="0.2">
      <c r="A348" s="24" t="s">
        <v>1281</v>
      </c>
      <c r="B348" s="25" t="s">
        <v>15</v>
      </c>
      <c r="C348" s="26">
        <v>4235099</v>
      </c>
      <c r="D348" s="27"/>
      <c r="E348" s="25" t="s">
        <v>440</v>
      </c>
      <c r="F348" s="27" t="s">
        <v>1283</v>
      </c>
      <c r="G348" s="28">
        <v>20</v>
      </c>
      <c r="H348" s="25" t="s">
        <v>387</v>
      </c>
      <c r="I348" s="29">
        <v>45.13</v>
      </c>
      <c r="J348" s="29">
        <v>0</v>
      </c>
      <c r="K348" s="29">
        <v>2.78</v>
      </c>
      <c r="L348" s="30">
        <v>6.2E-2</v>
      </c>
      <c r="M348" s="16">
        <v>2.6257000000000001</v>
      </c>
      <c r="N348" s="16">
        <v>44.975700000000003</v>
      </c>
    </row>
    <row r="349" spans="1:14" x14ac:dyDescent="0.2">
      <c r="A349" s="24" t="s">
        <v>1281</v>
      </c>
      <c r="B349" s="25" t="s">
        <v>65</v>
      </c>
      <c r="C349" s="26">
        <v>7064593</v>
      </c>
      <c r="D349" s="27"/>
      <c r="E349" s="25" t="s">
        <v>444</v>
      </c>
      <c r="F349" s="27" t="s">
        <v>1283</v>
      </c>
      <c r="G349" s="28">
        <v>15</v>
      </c>
      <c r="H349" s="25" t="s">
        <v>33</v>
      </c>
      <c r="I349" s="29">
        <v>93.75</v>
      </c>
      <c r="J349" s="29">
        <v>0</v>
      </c>
      <c r="K349" s="29">
        <v>27.38</v>
      </c>
      <c r="L349" s="30">
        <v>6.2E-2</v>
      </c>
      <c r="M349" s="16">
        <v>4.1149399999999998</v>
      </c>
      <c r="N349" s="16">
        <v>70.484940000000009</v>
      </c>
    </row>
    <row r="350" spans="1:14" x14ac:dyDescent="0.2">
      <c r="A350" s="24" t="s">
        <v>1281</v>
      </c>
      <c r="B350" s="25" t="s">
        <v>417</v>
      </c>
      <c r="C350" s="26">
        <v>7055208</v>
      </c>
      <c r="D350" s="27"/>
      <c r="E350" s="25" t="s">
        <v>1570</v>
      </c>
      <c r="F350" s="27" t="s">
        <v>1283</v>
      </c>
      <c r="G350" s="28">
        <v>1</v>
      </c>
      <c r="H350" s="25" t="s">
        <v>22</v>
      </c>
      <c r="I350" s="29">
        <v>93.99</v>
      </c>
      <c r="J350" s="29">
        <v>0</v>
      </c>
      <c r="K350" s="29">
        <v>0</v>
      </c>
      <c r="L350" s="30">
        <v>6.2E-2</v>
      </c>
      <c r="M350" s="16">
        <v>5.8273799999999998</v>
      </c>
      <c r="N350" s="16">
        <v>99.81738</v>
      </c>
    </row>
    <row r="351" spans="1:14" x14ac:dyDescent="0.2">
      <c r="A351" s="24" t="s">
        <v>1281</v>
      </c>
      <c r="B351" s="25" t="s">
        <v>417</v>
      </c>
      <c r="C351" s="26">
        <v>4076438</v>
      </c>
      <c r="D351" s="27"/>
      <c r="E351" s="25" t="s">
        <v>445</v>
      </c>
      <c r="F351" s="27" t="s">
        <v>1283</v>
      </c>
      <c r="G351" s="28">
        <v>250</v>
      </c>
      <c r="H351" s="25" t="s">
        <v>269</v>
      </c>
      <c r="I351" s="29">
        <v>74.819999999999993</v>
      </c>
      <c r="J351" s="29">
        <v>0</v>
      </c>
      <c r="K351" s="29">
        <v>0</v>
      </c>
      <c r="L351" s="30">
        <v>6.2E-2</v>
      </c>
      <c r="M351" s="16">
        <v>4.6388399999999992</v>
      </c>
      <c r="N351" s="16">
        <v>79.458839999999995</v>
      </c>
    </row>
    <row r="352" spans="1:14" x14ac:dyDescent="0.2">
      <c r="A352" s="24" t="s">
        <v>1281</v>
      </c>
      <c r="B352" s="25" t="s">
        <v>164</v>
      </c>
      <c r="C352" s="26">
        <v>7064617</v>
      </c>
      <c r="D352" s="27"/>
      <c r="E352" s="25" t="s">
        <v>1554</v>
      </c>
      <c r="F352" s="27" t="s">
        <v>1283</v>
      </c>
      <c r="G352" s="28">
        <v>12</v>
      </c>
      <c r="H352" s="25" t="s">
        <v>425</v>
      </c>
      <c r="I352" s="29">
        <v>91.7</v>
      </c>
      <c r="J352" s="29">
        <v>0</v>
      </c>
      <c r="K352" s="29">
        <v>29.44</v>
      </c>
      <c r="L352" s="30">
        <v>6.2E-2</v>
      </c>
      <c r="M352" s="16">
        <v>3.8601200000000002</v>
      </c>
      <c r="N352" s="16">
        <v>66.12012</v>
      </c>
    </row>
    <row r="353" spans="1:14" x14ac:dyDescent="0.2">
      <c r="A353" s="24" t="s">
        <v>1281</v>
      </c>
      <c r="B353" s="25" t="s">
        <v>164</v>
      </c>
      <c r="C353" s="26">
        <v>7064586</v>
      </c>
      <c r="D353" s="27"/>
      <c r="E353" s="25" t="s">
        <v>447</v>
      </c>
      <c r="F353" s="27" t="s">
        <v>1283</v>
      </c>
      <c r="G353" s="28">
        <v>12</v>
      </c>
      <c r="H353" s="25" t="s">
        <v>432</v>
      </c>
      <c r="I353" s="29">
        <v>120.41</v>
      </c>
      <c r="J353" s="29">
        <v>0</v>
      </c>
      <c r="K353" s="29">
        <v>0</v>
      </c>
      <c r="L353" s="30">
        <v>6.2E-2</v>
      </c>
      <c r="M353" s="16">
        <v>7.4654199999999999</v>
      </c>
      <c r="N353" s="16">
        <v>127.87541999999999</v>
      </c>
    </row>
    <row r="354" spans="1:14" x14ac:dyDescent="0.2">
      <c r="A354" s="24" t="s">
        <v>1281</v>
      </c>
      <c r="B354" s="25" t="s">
        <v>164</v>
      </c>
      <c r="C354" s="26">
        <v>7064592</v>
      </c>
      <c r="D354" s="27"/>
      <c r="E354" s="25" t="s">
        <v>448</v>
      </c>
      <c r="F354" s="27" t="s">
        <v>1283</v>
      </c>
      <c r="G354" s="28">
        <v>18</v>
      </c>
      <c r="H354" s="25" t="s">
        <v>89</v>
      </c>
      <c r="I354" s="29">
        <v>113.1</v>
      </c>
      <c r="J354" s="29">
        <v>0</v>
      </c>
      <c r="K354" s="29">
        <v>30.44</v>
      </c>
      <c r="L354" s="30">
        <v>6.2E-2</v>
      </c>
      <c r="M354" s="16">
        <v>5.1249199999999995</v>
      </c>
      <c r="N354" s="16">
        <v>87.78492</v>
      </c>
    </row>
    <row r="355" spans="1:14" x14ac:dyDescent="0.2">
      <c r="A355" s="24" t="s">
        <v>1281</v>
      </c>
      <c r="B355" s="25" t="s">
        <v>1438</v>
      </c>
      <c r="C355" s="26">
        <v>7099255</v>
      </c>
      <c r="D355" s="27"/>
      <c r="E355" s="25" t="s">
        <v>1439</v>
      </c>
      <c r="F355" s="27" t="s">
        <v>1283</v>
      </c>
      <c r="G355" s="28">
        <v>1000</v>
      </c>
      <c r="H355" s="25" t="s">
        <v>270</v>
      </c>
      <c r="I355" s="29">
        <v>40.94</v>
      </c>
      <c r="J355" s="29">
        <v>0</v>
      </c>
      <c r="K355" s="29">
        <v>0</v>
      </c>
      <c r="L355" s="30">
        <v>6.2E-2</v>
      </c>
      <c r="M355" s="16">
        <v>2.5382799999999999</v>
      </c>
      <c r="N355" s="16">
        <v>43.478279999999998</v>
      </c>
    </row>
    <row r="356" spans="1:14" x14ac:dyDescent="0.2">
      <c r="A356" s="24" t="s">
        <v>1281</v>
      </c>
      <c r="B356" s="25" t="s">
        <v>65</v>
      </c>
      <c r="C356" s="26">
        <v>7790658</v>
      </c>
      <c r="D356" s="27"/>
      <c r="E356" s="25" t="s">
        <v>449</v>
      </c>
      <c r="F356" s="27" t="s">
        <v>1283</v>
      </c>
      <c r="G356" s="28">
        <v>12</v>
      </c>
      <c r="H356" s="25" t="s">
        <v>31</v>
      </c>
      <c r="I356" s="29">
        <v>57.98</v>
      </c>
      <c r="J356" s="29">
        <v>0</v>
      </c>
      <c r="K356" s="29">
        <v>33.200000000000003</v>
      </c>
      <c r="L356" s="30">
        <v>6.2E-2</v>
      </c>
      <c r="M356" s="16">
        <v>1.5363599999999997</v>
      </c>
      <c r="N356" s="16">
        <v>26.316359999999992</v>
      </c>
    </row>
    <row r="357" spans="1:14" x14ac:dyDescent="0.2">
      <c r="A357" s="24" t="s">
        <v>1281</v>
      </c>
      <c r="B357" s="25" t="s">
        <v>65</v>
      </c>
      <c r="C357" s="26">
        <v>7790239</v>
      </c>
      <c r="D357" s="27"/>
      <c r="E357" s="25" t="s">
        <v>450</v>
      </c>
      <c r="F357" s="27" t="s">
        <v>1283</v>
      </c>
      <c r="G357" s="28">
        <v>12</v>
      </c>
      <c r="H357" s="25" t="s">
        <v>31</v>
      </c>
      <c r="I357" s="29">
        <v>48.36</v>
      </c>
      <c r="J357" s="29">
        <v>0</v>
      </c>
      <c r="K357" s="29">
        <v>25.76</v>
      </c>
      <c r="L357" s="30">
        <v>6.2E-2</v>
      </c>
      <c r="M357" s="16">
        <v>1.4011999999999998</v>
      </c>
      <c r="N357" s="16">
        <v>24.001199999999997</v>
      </c>
    </row>
    <row r="358" spans="1:14" x14ac:dyDescent="0.2">
      <c r="A358" s="24" t="s">
        <v>1281</v>
      </c>
      <c r="B358" s="25" t="s">
        <v>65</v>
      </c>
      <c r="C358" s="26">
        <v>7358304</v>
      </c>
      <c r="D358" s="27"/>
      <c r="E358" s="25" t="s">
        <v>453</v>
      </c>
      <c r="F358" s="27" t="s">
        <v>1283</v>
      </c>
      <c r="G358" s="28">
        <v>12</v>
      </c>
      <c r="H358" s="25" t="s">
        <v>358</v>
      </c>
      <c r="I358" s="29">
        <v>94.37</v>
      </c>
      <c r="J358" s="29">
        <v>0</v>
      </c>
      <c r="K358" s="29">
        <v>51.44</v>
      </c>
      <c r="L358" s="30">
        <v>6.2E-2</v>
      </c>
      <c r="M358" s="16">
        <v>2.6616600000000004</v>
      </c>
      <c r="N358" s="16">
        <v>45.591660000000005</v>
      </c>
    </row>
    <row r="359" spans="1:14" x14ac:dyDescent="0.2">
      <c r="A359" s="24" t="s">
        <v>1281</v>
      </c>
      <c r="B359" s="25" t="s">
        <v>65</v>
      </c>
      <c r="C359" s="26">
        <v>7354479</v>
      </c>
      <c r="D359" s="27"/>
      <c r="E359" s="25" t="s">
        <v>454</v>
      </c>
      <c r="F359" s="27" t="s">
        <v>1283</v>
      </c>
      <c r="G359" s="28">
        <v>28</v>
      </c>
      <c r="H359" s="25" t="s">
        <v>425</v>
      </c>
      <c r="I359" s="29">
        <v>84.06</v>
      </c>
      <c r="J359" s="29">
        <v>0</v>
      </c>
      <c r="K359" s="29">
        <v>51.02</v>
      </c>
      <c r="L359" s="30">
        <v>6.2E-2</v>
      </c>
      <c r="M359" s="16">
        <v>2.0484800000000001</v>
      </c>
      <c r="N359" s="16">
        <v>35.088479999999997</v>
      </c>
    </row>
    <row r="360" spans="1:14" x14ac:dyDescent="0.2">
      <c r="A360" s="24" t="s">
        <v>1281</v>
      </c>
      <c r="B360" s="25" t="s">
        <v>65</v>
      </c>
      <c r="C360" s="26">
        <v>7064580</v>
      </c>
      <c r="D360" s="27"/>
      <c r="E360" s="25" t="s">
        <v>1420</v>
      </c>
      <c r="F360" s="27" t="s">
        <v>1283</v>
      </c>
      <c r="G360" s="28">
        <v>15</v>
      </c>
      <c r="H360" s="25" t="s">
        <v>442</v>
      </c>
      <c r="I360" s="29">
        <v>45.37</v>
      </c>
      <c r="J360" s="29">
        <v>0</v>
      </c>
      <c r="K360" s="29">
        <v>0</v>
      </c>
      <c r="L360" s="30">
        <v>6.2E-2</v>
      </c>
      <c r="M360" s="16">
        <v>2.8129399999999998</v>
      </c>
      <c r="N360" s="16">
        <v>48.182939999999995</v>
      </c>
    </row>
    <row r="361" spans="1:14" x14ac:dyDescent="0.2">
      <c r="A361" s="24" t="s">
        <v>1281</v>
      </c>
      <c r="B361" s="25" t="s">
        <v>65</v>
      </c>
      <c r="C361" s="26">
        <v>7064604</v>
      </c>
      <c r="D361" s="27"/>
      <c r="E361" s="25" t="s">
        <v>455</v>
      </c>
      <c r="F361" s="27" t="s">
        <v>1283</v>
      </c>
      <c r="G361" s="28">
        <v>15</v>
      </c>
      <c r="H361" s="25" t="s">
        <v>33</v>
      </c>
      <c r="I361" s="29">
        <v>95.72</v>
      </c>
      <c r="J361" s="29">
        <v>0</v>
      </c>
      <c r="K361" s="29">
        <v>39.81</v>
      </c>
      <c r="L361" s="30">
        <v>6.2E-2</v>
      </c>
      <c r="M361" s="16">
        <v>3.4664199999999998</v>
      </c>
      <c r="N361" s="16">
        <v>59.376419999999996</v>
      </c>
    </row>
    <row r="362" spans="1:14" x14ac:dyDescent="0.2">
      <c r="A362" s="24" t="s">
        <v>1281</v>
      </c>
      <c r="B362" s="25" t="s">
        <v>65</v>
      </c>
      <c r="C362" s="26">
        <v>7064615</v>
      </c>
      <c r="D362" s="27"/>
      <c r="E362" s="25" t="s">
        <v>456</v>
      </c>
      <c r="F362" s="27" t="s">
        <v>1283</v>
      </c>
      <c r="G362" s="28">
        <v>8</v>
      </c>
      <c r="H362" s="25" t="s">
        <v>34</v>
      </c>
      <c r="I362" s="29">
        <v>111.27</v>
      </c>
      <c r="J362" s="29">
        <v>0</v>
      </c>
      <c r="K362" s="29">
        <v>19.059999999999999</v>
      </c>
      <c r="L362" s="30">
        <v>6.2E-2</v>
      </c>
      <c r="M362" s="16">
        <v>5.7170199999999998</v>
      </c>
      <c r="N362" s="16">
        <v>97.927019999999999</v>
      </c>
    </row>
    <row r="363" spans="1:14" x14ac:dyDescent="0.2">
      <c r="A363" s="24" t="s">
        <v>1281</v>
      </c>
      <c r="B363" s="25" t="s">
        <v>74</v>
      </c>
      <c r="C363" s="26">
        <v>5346057</v>
      </c>
      <c r="D363" s="27"/>
      <c r="E363" s="25" t="s">
        <v>457</v>
      </c>
      <c r="F363" s="27" t="s">
        <v>1283</v>
      </c>
      <c r="G363" s="28">
        <v>2000</v>
      </c>
      <c r="H363" s="25" t="s">
        <v>225</v>
      </c>
      <c r="I363" s="29">
        <v>97.8</v>
      </c>
      <c r="J363" s="29">
        <v>0</v>
      </c>
      <c r="K363" s="29">
        <v>41.61</v>
      </c>
      <c r="L363" s="30">
        <v>6.2E-2</v>
      </c>
      <c r="M363" s="16">
        <v>3.4837799999999999</v>
      </c>
      <c r="N363" s="16">
        <v>59.673780000000001</v>
      </c>
    </row>
    <row r="364" spans="1:14" x14ac:dyDescent="0.2">
      <c r="A364" s="24" t="s">
        <v>1281</v>
      </c>
      <c r="B364" s="25" t="s">
        <v>1441</v>
      </c>
      <c r="C364" s="26">
        <v>6955084</v>
      </c>
      <c r="D364" s="27"/>
      <c r="E364" s="25" t="s">
        <v>1492</v>
      </c>
      <c r="F364" s="27" t="s">
        <v>1283</v>
      </c>
      <c r="G364" s="28">
        <v>40</v>
      </c>
      <c r="H364" s="25" t="s">
        <v>172</v>
      </c>
      <c r="I364" s="29">
        <v>65.930000000000007</v>
      </c>
      <c r="J364" s="29">
        <v>0</v>
      </c>
      <c r="K364" s="29">
        <v>4</v>
      </c>
      <c r="L364" s="30">
        <v>6.2E-2</v>
      </c>
      <c r="M364" s="16">
        <v>3.8396600000000003</v>
      </c>
      <c r="N364" s="16">
        <v>65.769660000000002</v>
      </c>
    </row>
    <row r="365" spans="1:14" x14ac:dyDescent="0.2">
      <c r="A365" s="24" t="s">
        <v>1281</v>
      </c>
      <c r="B365" s="25" t="s">
        <v>88</v>
      </c>
      <c r="C365" s="26">
        <v>9136169</v>
      </c>
      <c r="D365" s="27"/>
      <c r="E365" s="25" t="s">
        <v>458</v>
      </c>
      <c r="F365" s="27" t="s">
        <v>1283</v>
      </c>
      <c r="G365" s="28">
        <v>1</v>
      </c>
      <c r="H365" s="25" t="s">
        <v>459</v>
      </c>
      <c r="I365" s="29">
        <v>83.86</v>
      </c>
      <c r="J365" s="29">
        <v>0</v>
      </c>
      <c r="K365" s="29">
        <v>59.61</v>
      </c>
      <c r="L365" s="30">
        <v>6.2E-2</v>
      </c>
      <c r="M365" s="16">
        <v>1.5035000000000001</v>
      </c>
      <c r="N365" s="16">
        <v>25.753499999999999</v>
      </c>
    </row>
    <row r="366" spans="1:14" x14ac:dyDescent="0.2">
      <c r="A366" s="24" t="s">
        <v>1281</v>
      </c>
      <c r="B366" s="25" t="s">
        <v>88</v>
      </c>
      <c r="C366" s="26">
        <v>9129289</v>
      </c>
      <c r="D366" s="27"/>
      <c r="E366" s="25" t="s">
        <v>460</v>
      </c>
      <c r="F366" s="27" t="s">
        <v>1283</v>
      </c>
      <c r="G366" s="28">
        <v>20</v>
      </c>
      <c r="H366" s="25" t="s">
        <v>86</v>
      </c>
      <c r="I366" s="29">
        <v>128.05000000000001</v>
      </c>
      <c r="J366" s="29">
        <v>0</v>
      </c>
      <c r="K366" s="29">
        <v>90.49</v>
      </c>
      <c r="L366" s="30">
        <v>6.2E-2</v>
      </c>
      <c r="M366" s="16">
        <v>2.328720000000001</v>
      </c>
      <c r="N366" s="16">
        <v>39.888720000000021</v>
      </c>
    </row>
    <row r="367" spans="1:14" x14ac:dyDescent="0.2">
      <c r="A367" s="24" t="s">
        <v>1281</v>
      </c>
      <c r="B367" s="25" t="s">
        <v>99</v>
      </c>
      <c r="C367" s="26">
        <v>3189356</v>
      </c>
      <c r="D367" s="27"/>
      <c r="E367" s="25" t="s">
        <v>461</v>
      </c>
      <c r="F367" s="27" t="s">
        <v>1283</v>
      </c>
      <c r="G367" s="28">
        <v>10</v>
      </c>
      <c r="H367" s="25" t="s">
        <v>34</v>
      </c>
      <c r="I367" s="29">
        <v>100.56</v>
      </c>
      <c r="J367" s="29">
        <v>0</v>
      </c>
      <c r="K367" s="29">
        <v>79.89</v>
      </c>
      <c r="L367" s="30">
        <v>6.2E-2</v>
      </c>
      <c r="M367" s="16">
        <v>1.2815400000000001</v>
      </c>
      <c r="N367" s="16">
        <v>21.951540000000001</v>
      </c>
    </row>
    <row r="368" spans="1:14" x14ac:dyDescent="0.2">
      <c r="A368" s="24" t="s">
        <v>1281</v>
      </c>
      <c r="B368" s="25" t="s">
        <v>99</v>
      </c>
      <c r="C368" s="26">
        <v>3189372</v>
      </c>
      <c r="D368" s="27"/>
      <c r="E368" s="25" t="s">
        <v>462</v>
      </c>
      <c r="F368" s="27" t="s">
        <v>1283</v>
      </c>
      <c r="G368" s="28">
        <v>10</v>
      </c>
      <c r="H368" s="25" t="s">
        <v>28</v>
      </c>
      <c r="I368" s="29">
        <v>121.11</v>
      </c>
      <c r="J368" s="29">
        <v>0</v>
      </c>
      <c r="K368" s="29">
        <v>85.33</v>
      </c>
      <c r="L368" s="30">
        <v>6.2E-2</v>
      </c>
      <c r="M368" s="16">
        <v>2.2183600000000001</v>
      </c>
      <c r="N368" s="16">
        <v>37.998359999999998</v>
      </c>
    </row>
    <row r="369" spans="1:14" x14ac:dyDescent="0.2">
      <c r="A369" s="24" t="s">
        <v>1281</v>
      </c>
      <c r="B369" s="25" t="s">
        <v>463</v>
      </c>
      <c r="C369" s="26">
        <v>5559059</v>
      </c>
      <c r="D369" s="27" t="s">
        <v>85</v>
      </c>
      <c r="E369" s="25" t="s">
        <v>464</v>
      </c>
      <c r="F369" s="27" t="s">
        <v>1283</v>
      </c>
      <c r="G369" s="28">
        <v>12</v>
      </c>
      <c r="H369" s="25" t="s">
        <v>192</v>
      </c>
      <c r="I369" s="29">
        <v>6</v>
      </c>
      <c r="J369" s="29">
        <v>0</v>
      </c>
      <c r="K369" s="29">
        <v>0</v>
      </c>
      <c r="L369" s="30">
        <v>6.2E-2</v>
      </c>
      <c r="M369" s="16">
        <v>0.372</v>
      </c>
      <c r="N369" s="16">
        <v>6.3719999999999999</v>
      </c>
    </row>
    <row r="370" spans="1:14" x14ac:dyDescent="0.2">
      <c r="A370" s="24" t="s">
        <v>1281</v>
      </c>
      <c r="B370" s="25" t="s">
        <v>308</v>
      </c>
      <c r="C370" s="26">
        <v>5004981</v>
      </c>
      <c r="D370" s="27"/>
      <c r="E370" s="25" t="s">
        <v>465</v>
      </c>
      <c r="F370" s="27" t="s">
        <v>1283</v>
      </c>
      <c r="G370" s="28">
        <v>20</v>
      </c>
      <c r="H370" s="25" t="s">
        <v>34</v>
      </c>
      <c r="I370" s="29">
        <v>58.1</v>
      </c>
      <c r="J370" s="29">
        <v>0</v>
      </c>
      <c r="K370" s="29">
        <v>11.52</v>
      </c>
      <c r="L370" s="30">
        <v>6.2E-2</v>
      </c>
      <c r="M370" s="16">
        <v>2.8879600000000001</v>
      </c>
      <c r="N370" s="16">
        <v>49.467959999999998</v>
      </c>
    </row>
    <row r="371" spans="1:14" x14ac:dyDescent="0.2">
      <c r="A371" s="24" t="s">
        <v>1281</v>
      </c>
      <c r="B371" s="25" t="s">
        <v>45</v>
      </c>
      <c r="C371" s="26">
        <v>7930985</v>
      </c>
      <c r="D371" s="27"/>
      <c r="E371" s="25" t="s">
        <v>466</v>
      </c>
      <c r="F371" s="27" t="s">
        <v>1283</v>
      </c>
      <c r="G371" s="28">
        <v>10</v>
      </c>
      <c r="H371" s="25" t="s">
        <v>34</v>
      </c>
      <c r="I371" s="29">
        <v>33.96</v>
      </c>
      <c r="J371" s="29">
        <v>0</v>
      </c>
      <c r="K371" s="29">
        <v>6.99</v>
      </c>
      <c r="L371" s="30">
        <v>6.2E-2</v>
      </c>
      <c r="M371" s="16">
        <v>1.67214</v>
      </c>
      <c r="N371" s="16">
        <v>28.642139999999998</v>
      </c>
    </row>
    <row r="372" spans="1:14" x14ac:dyDescent="0.2">
      <c r="A372" s="24" t="s">
        <v>1281</v>
      </c>
      <c r="B372" s="25" t="s">
        <v>45</v>
      </c>
      <c r="C372" s="26">
        <v>7931181</v>
      </c>
      <c r="D372" s="27"/>
      <c r="E372" s="25" t="s">
        <v>467</v>
      </c>
      <c r="F372" s="27" t="s">
        <v>1283</v>
      </c>
      <c r="G372" s="28">
        <v>10</v>
      </c>
      <c r="H372" s="25" t="s">
        <v>34</v>
      </c>
      <c r="I372" s="29">
        <v>38.26</v>
      </c>
      <c r="J372" s="29">
        <v>0</v>
      </c>
      <c r="K372" s="29">
        <v>0.27</v>
      </c>
      <c r="L372" s="30">
        <v>6.2E-2</v>
      </c>
      <c r="M372" s="16">
        <v>2.3553799999999998</v>
      </c>
      <c r="N372" s="16">
        <v>40.345379999999992</v>
      </c>
    </row>
    <row r="373" spans="1:14" x14ac:dyDescent="0.2">
      <c r="A373" s="24" t="s">
        <v>1281</v>
      </c>
      <c r="B373" s="25" t="s">
        <v>38</v>
      </c>
      <c r="C373" s="26">
        <v>7132958</v>
      </c>
      <c r="D373" s="27" t="s">
        <v>85</v>
      </c>
      <c r="E373" s="25" t="s">
        <v>1376</v>
      </c>
      <c r="F373" s="27" t="s">
        <v>1283</v>
      </c>
      <c r="G373" s="28">
        <v>1</v>
      </c>
      <c r="H373" s="25" t="s">
        <v>34</v>
      </c>
      <c r="I373" s="29">
        <v>11.16</v>
      </c>
      <c r="J373" s="29">
        <v>0</v>
      </c>
      <c r="K373" s="29">
        <v>0</v>
      </c>
      <c r="L373" s="30">
        <v>6.2E-2</v>
      </c>
      <c r="M373" s="16">
        <v>0.69191999999999998</v>
      </c>
      <c r="N373" s="16">
        <v>11.85192</v>
      </c>
    </row>
    <row r="374" spans="1:14" x14ac:dyDescent="0.2">
      <c r="A374" s="24" t="s">
        <v>1281</v>
      </c>
      <c r="B374" s="25" t="s">
        <v>38</v>
      </c>
      <c r="C374" s="26">
        <v>7134140</v>
      </c>
      <c r="D374" s="27" t="s">
        <v>85</v>
      </c>
      <c r="E374" s="25" t="s">
        <v>1402</v>
      </c>
      <c r="F374" s="27" t="s">
        <v>1283</v>
      </c>
      <c r="G374" s="28">
        <v>1</v>
      </c>
      <c r="H374" s="25" t="s">
        <v>34</v>
      </c>
      <c r="I374" s="29">
        <v>35</v>
      </c>
      <c r="J374" s="29">
        <v>0</v>
      </c>
      <c r="K374" s="29">
        <v>0</v>
      </c>
      <c r="L374" s="30">
        <v>6.2E-2</v>
      </c>
      <c r="M374" s="16">
        <v>2.17</v>
      </c>
      <c r="N374" s="16">
        <v>37.17</v>
      </c>
    </row>
    <row r="375" spans="1:14" x14ac:dyDescent="0.2">
      <c r="A375" s="24" t="s">
        <v>1281</v>
      </c>
      <c r="B375" s="25" t="s">
        <v>82</v>
      </c>
      <c r="C375" s="26">
        <v>5613419</v>
      </c>
      <c r="D375" s="27"/>
      <c r="E375" s="25" t="s">
        <v>468</v>
      </c>
      <c r="F375" s="27" t="s">
        <v>1283</v>
      </c>
      <c r="G375" s="28">
        <v>6</v>
      </c>
      <c r="H375" s="25" t="s">
        <v>81</v>
      </c>
      <c r="I375" s="29">
        <v>35.828625235404893</v>
      </c>
      <c r="J375" s="29">
        <v>0</v>
      </c>
      <c r="K375" s="29">
        <v>0</v>
      </c>
      <c r="L375" s="30">
        <v>6.2E-2</v>
      </c>
      <c r="M375" s="16">
        <v>2.2213747645951032</v>
      </c>
      <c r="N375" s="16">
        <v>38.049999999999997</v>
      </c>
    </row>
    <row r="376" spans="1:14" x14ac:dyDescent="0.2">
      <c r="A376" s="24" t="s">
        <v>1281</v>
      </c>
      <c r="B376" s="25" t="s">
        <v>65</v>
      </c>
      <c r="C376" s="26">
        <v>616526</v>
      </c>
      <c r="D376" s="27"/>
      <c r="E376" s="25" t="s">
        <v>469</v>
      </c>
      <c r="F376" s="27" t="s">
        <v>1283</v>
      </c>
      <c r="G376" s="28">
        <v>4</v>
      </c>
      <c r="H376" s="25" t="s">
        <v>197</v>
      </c>
      <c r="I376" s="29">
        <v>22.79</v>
      </c>
      <c r="J376" s="29">
        <v>0</v>
      </c>
      <c r="K376" s="29">
        <v>0</v>
      </c>
      <c r="L376" s="30">
        <v>6.2E-2</v>
      </c>
      <c r="M376" s="16">
        <v>1.4129799999999999</v>
      </c>
      <c r="N376" s="16">
        <v>24.20298</v>
      </c>
    </row>
    <row r="377" spans="1:14" x14ac:dyDescent="0.2">
      <c r="A377" s="24" t="s">
        <v>1281</v>
      </c>
      <c r="B377" s="25" t="s">
        <v>79</v>
      </c>
      <c r="C377" s="26">
        <v>8412068</v>
      </c>
      <c r="D377" s="27"/>
      <c r="E377" s="25" t="s">
        <v>469</v>
      </c>
      <c r="F377" s="27" t="s">
        <v>1283</v>
      </c>
      <c r="G377" s="28">
        <v>4</v>
      </c>
      <c r="H377" s="25" t="s">
        <v>197</v>
      </c>
      <c r="I377" s="29">
        <v>51.6</v>
      </c>
      <c r="J377" s="29">
        <v>0</v>
      </c>
      <c r="K377" s="29">
        <v>0</v>
      </c>
      <c r="L377" s="30">
        <v>6.2E-2</v>
      </c>
      <c r="M377" s="16">
        <v>3.1992000000000003</v>
      </c>
      <c r="N377" s="16">
        <v>54.799199999999999</v>
      </c>
    </row>
    <row r="378" spans="1:14" x14ac:dyDescent="0.2">
      <c r="A378" s="24" t="s">
        <v>1281</v>
      </c>
      <c r="B378" s="25" t="s">
        <v>82</v>
      </c>
      <c r="C378" s="26">
        <v>4591236</v>
      </c>
      <c r="D378" s="27"/>
      <c r="E378" s="25" t="s">
        <v>470</v>
      </c>
      <c r="F378" s="27" t="s">
        <v>1283</v>
      </c>
      <c r="G378" s="28">
        <v>6</v>
      </c>
      <c r="H378" s="25" t="s">
        <v>81</v>
      </c>
      <c r="I378" s="29">
        <v>79.011299435028235</v>
      </c>
      <c r="J378" s="29">
        <v>0</v>
      </c>
      <c r="K378" s="29">
        <v>0</v>
      </c>
      <c r="L378" s="30">
        <v>6.2E-2</v>
      </c>
      <c r="M378" s="16">
        <v>4.8987005649717501</v>
      </c>
      <c r="N378" s="16">
        <v>83.909999999999982</v>
      </c>
    </row>
    <row r="379" spans="1:14" x14ac:dyDescent="0.2">
      <c r="A379" s="24" t="s">
        <v>1281</v>
      </c>
      <c r="B379" s="25" t="s">
        <v>79</v>
      </c>
      <c r="C379" s="26">
        <v>7670021</v>
      </c>
      <c r="D379" s="27"/>
      <c r="E379" s="25" t="s">
        <v>471</v>
      </c>
      <c r="F379" s="27" t="s">
        <v>1283</v>
      </c>
      <c r="G379" s="28">
        <v>2</v>
      </c>
      <c r="H379" s="25" t="s">
        <v>472</v>
      </c>
      <c r="I379" s="29">
        <v>38.590000000000003</v>
      </c>
      <c r="J379" s="29">
        <v>0</v>
      </c>
      <c r="K379" s="29">
        <v>0</v>
      </c>
      <c r="L379" s="30">
        <v>6.2E-2</v>
      </c>
      <c r="M379" s="16">
        <v>2.3925800000000002</v>
      </c>
      <c r="N379" s="16">
        <v>40.982580000000006</v>
      </c>
    </row>
    <row r="380" spans="1:14" x14ac:dyDescent="0.2">
      <c r="A380" s="24" t="s">
        <v>1281</v>
      </c>
      <c r="B380" s="25" t="s">
        <v>82</v>
      </c>
      <c r="C380" s="26">
        <v>3976277</v>
      </c>
      <c r="D380" s="27"/>
      <c r="E380" s="25" t="s">
        <v>1586</v>
      </c>
      <c r="F380" s="27" t="s">
        <v>1283</v>
      </c>
      <c r="G380" s="28">
        <v>4</v>
      </c>
      <c r="H380" s="25" t="s">
        <v>197</v>
      </c>
      <c r="I380" s="29">
        <v>36.967984934086623</v>
      </c>
      <c r="J380" s="29">
        <v>0</v>
      </c>
      <c r="K380" s="29">
        <v>0</v>
      </c>
      <c r="L380" s="30">
        <v>6.2E-2</v>
      </c>
      <c r="M380" s="16">
        <v>2.2920150659133705</v>
      </c>
      <c r="N380" s="16">
        <v>39.259999999999991</v>
      </c>
    </row>
    <row r="381" spans="1:14" x14ac:dyDescent="0.2">
      <c r="A381" s="24" t="s">
        <v>1281</v>
      </c>
      <c r="B381" s="25" t="s">
        <v>218</v>
      </c>
      <c r="C381" s="26">
        <v>7028500</v>
      </c>
      <c r="D381" s="27"/>
      <c r="E381" s="25" t="s">
        <v>474</v>
      </c>
      <c r="F381" s="27" t="s">
        <v>1283</v>
      </c>
      <c r="G381" s="28">
        <v>4</v>
      </c>
      <c r="H381" s="25" t="s">
        <v>475</v>
      </c>
      <c r="I381" s="29">
        <v>262.45999999999998</v>
      </c>
      <c r="J381" s="29">
        <v>0</v>
      </c>
      <c r="K381" s="29">
        <v>0</v>
      </c>
      <c r="L381" s="30">
        <v>6.2E-2</v>
      </c>
      <c r="M381" s="16">
        <v>16.27252</v>
      </c>
      <c r="N381" s="16">
        <v>278.73251999999997</v>
      </c>
    </row>
    <row r="382" spans="1:14" x14ac:dyDescent="0.2">
      <c r="A382" s="24" t="s">
        <v>1281</v>
      </c>
      <c r="B382" s="25" t="s">
        <v>247</v>
      </c>
      <c r="C382" s="26">
        <v>4089373</v>
      </c>
      <c r="D382" s="27"/>
      <c r="E382" s="25" t="s">
        <v>476</v>
      </c>
      <c r="F382" s="27" t="s">
        <v>1283</v>
      </c>
      <c r="G382" s="28">
        <v>4</v>
      </c>
      <c r="H382" s="25" t="s">
        <v>477</v>
      </c>
      <c r="I382" s="29">
        <v>178</v>
      </c>
      <c r="J382" s="29">
        <v>0</v>
      </c>
      <c r="K382" s="29">
        <v>0</v>
      </c>
      <c r="L382" s="30">
        <v>6.2E-2</v>
      </c>
      <c r="M382" s="16">
        <v>11.036</v>
      </c>
      <c r="N382" s="16">
        <v>189.036</v>
      </c>
    </row>
    <row r="383" spans="1:14" x14ac:dyDescent="0.2">
      <c r="A383" s="24" t="s">
        <v>1281</v>
      </c>
      <c r="B383" s="25" t="s">
        <v>79</v>
      </c>
      <c r="C383" s="26">
        <v>7670118</v>
      </c>
      <c r="D383" s="27"/>
      <c r="E383" s="25" t="s">
        <v>478</v>
      </c>
      <c r="F383" s="27" t="s">
        <v>1283</v>
      </c>
      <c r="G383" s="28">
        <v>1</v>
      </c>
      <c r="H383" s="25" t="s">
        <v>194</v>
      </c>
      <c r="I383" s="29">
        <v>51.3</v>
      </c>
      <c r="J383" s="29">
        <v>0</v>
      </c>
      <c r="K383" s="29">
        <v>0</v>
      </c>
      <c r="L383" s="30">
        <v>6.2E-2</v>
      </c>
      <c r="M383" s="16">
        <v>3.1805999999999996</v>
      </c>
      <c r="N383" s="16">
        <v>54.480599999999995</v>
      </c>
    </row>
    <row r="384" spans="1:14" x14ac:dyDescent="0.2">
      <c r="A384" s="24" t="s">
        <v>1281</v>
      </c>
      <c r="B384" s="25" t="s">
        <v>82</v>
      </c>
      <c r="C384" s="26">
        <v>7115230</v>
      </c>
      <c r="D384" s="27"/>
      <c r="E384" s="25" t="s">
        <v>1597</v>
      </c>
      <c r="F384" s="27" t="s">
        <v>1283</v>
      </c>
      <c r="G384" s="28">
        <v>4</v>
      </c>
      <c r="H384" s="25" t="s">
        <v>1598</v>
      </c>
      <c r="I384" s="29">
        <v>152.13</v>
      </c>
      <c r="J384" s="29">
        <v>0</v>
      </c>
      <c r="K384" s="29">
        <v>0</v>
      </c>
      <c r="L384" s="30">
        <v>6.2E-2</v>
      </c>
      <c r="M384" s="16">
        <v>9.4320599999999999</v>
      </c>
      <c r="N384" s="16">
        <v>161.56206</v>
      </c>
    </row>
    <row r="385" spans="1:14" x14ac:dyDescent="0.2">
      <c r="A385" s="24" t="s">
        <v>1281</v>
      </c>
      <c r="B385" s="25" t="s">
        <v>82</v>
      </c>
      <c r="C385" s="26">
        <v>4589628</v>
      </c>
      <c r="D385" s="27"/>
      <c r="E385" s="25" t="s">
        <v>479</v>
      </c>
      <c r="F385" s="27" t="s">
        <v>1283</v>
      </c>
      <c r="G385" s="28">
        <v>4</v>
      </c>
      <c r="H385" s="25" t="s">
        <v>480</v>
      </c>
      <c r="I385" s="29">
        <v>88.983050847457619</v>
      </c>
      <c r="J385" s="29">
        <v>0</v>
      </c>
      <c r="K385" s="29">
        <v>0</v>
      </c>
      <c r="L385" s="30">
        <v>6.2E-2</v>
      </c>
      <c r="M385" s="16">
        <v>5.5169491525423719</v>
      </c>
      <c r="N385" s="16">
        <v>94.499999999999986</v>
      </c>
    </row>
    <row r="386" spans="1:14" x14ac:dyDescent="0.2">
      <c r="A386" s="24" t="s">
        <v>1281</v>
      </c>
      <c r="B386" s="25" t="s">
        <v>79</v>
      </c>
      <c r="C386" s="26">
        <v>7666250</v>
      </c>
      <c r="D386" s="27"/>
      <c r="E386" s="25" t="s">
        <v>481</v>
      </c>
      <c r="F386" s="27" t="s">
        <v>1283</v>
      </c>
      <c r="G386" s="28">
        <v>100</v>
      </c>
      <c r="H386" s="25" t="s">
        <v>482</v>
      </c>
      <c r="I386" s="29">
        <v>26.44</v>
      </c>
      <c r="J386" s="29">
        <v>0</v>
      </c>
      <c r="K386" s="29">
        <v>0</v>
      </c>
      <c r="L386" s="30">
        <v>6.2E-2</v>
      </c>
      <c r="M386" s="16">
        <v>1.6392800000000001</v>
      </c>
      <c r="N386" s="16">
        <v>28.079280000000001</v>
      </c>
    </row>
    <row r="387" spans="1:14" x14ac:dyDescent="0.2">
      <c r="A387" s="24" t="s">
        <v>1281</v>
      </c>
      <c r="B387" s="25" t="s">
        <v>483</v>
      </c>
      <c r="C387" s="26">
        <v>6483853</v>
      </c>
      <c r="D387" s="27"/>
      <c r="E387" s="25" t="s">
        <v>484</v>
      </c>
      <c r="F387" s="27" t="s">
        <v>1283</v>
      </c>
      <c r="G387" s="28">
        <v>8</v>
      </c>
      <c r="H387" s="25" t="s">
        <v>485</v>
      </c>
      <c r="I387" s="29">
        <v>35.6</v>
      </c>
      <c r="J387" s="29">
        <v>0</v>
      </c>
      <c r="K387" s="29">
        <v>0</v>
      </c>
      <c r="L387" s="30">
        <v>6.2E-2</v>
      </c>
      <c r="M387" s="16">
        <v>2.2072000000000003</v>
      </c>
      <c r="N387" s="16">
        <v>37.807200000000002</v>
      </c>
    </row>
    <row r="388" spans="1:14" x14ac:dyDescent="0.2">
      <c r="A388" s="24" t="s">
        <v>1281</v>
      </c>
      <c r="B388" s="25" t="s">
        <v>82</v>
      </c>
      <c r="C388" s="26">
        <v>4198891</v>
      </c>
      <c r="D388" s="27"/>
      <c r="E388" s="25" t="s">
        <v>486</v>
      </c>
      <c r="F388" s="27" t="s">
        <v>1283</v>
      </c>
      <c r="G388" s="28">
        <v>1</v>
      </c>
      <c r="H388" s="25" t="s">
        <v>487</v>
      </c>
      <c r="I388" s="29">
        <v>57.514124293785308</v>
      </c>
      <c r="J388" s="29">
        <v>0</v>
      </c>
      <c r="K388" s="29">
        <v>0</v>
      </c>
      <c r="L388" s="30">
        <v>6.2E-2</v>
      </c>
      <c r="M388" s="16">
        <v>3.5658757062146891</v>
      </c>
      <c r="N388" s="16">
        <v>61.08</v>
      </c>
    </row>
    <row r="389" spans="1:14" x14ac:dyDescent="0.2">
      <c r="A389" s="24" t="s">
        <v>1281</v>
      </c>
      <c r="B389" s="25" t="s">
        <v>82</v>
      </c>
      <c r="C389" s="26">
        <v>4350989</v>
      </c>
      <c r="D389" s="27"/>
      <c r="E389" s="25" t="s">
        <v>486</v>
      </c>
      <c r="F389" s="27" t="s">
        <v>1283</v>
      </c>
      <c r="G389" s="28">
        <v>4</v>
      </c>
      <c r="H389" s="25" t="s">
        <v>197</v>
      </c>
      <c r="I389" s="29">
        <v>53.700564971751412</v>
      </c>
      <c r="J389" s="29">
        <v>0</v>
      </c>
      <c r="K389" s="29">
        <v>0</v>
      </c>
      <c r="L389" s="30">
        <v>6.2E-2</v>
      </c>
      <c r="M389" s="16">
        <v>3.3294350282485876</v>
      </c>
      <c r="N389" s="16">
        <v>57.03</v>
      </c>
    </row>
    <row r="390" spans="1:14" x14ac:dyDescent="0.2">
      <c r="A390" s="24" t="s">
        <v>1281</v>
      </c>
      <c r="B390" s="25" t="s">
        <v>82</v>
      </c>
      <c r="C390" s="26">
        <v>5289055</v>
      </c>
      <c r="D390" s="27"/>
      <c r="E390" s="25" t="s">
        <v>488</v>
      </c>
      <c r="F390" s="27" t="s">
        <v>1283</v>
      </c>
      <c r="G390" s="28">
        <v>3</v>
      </c>
      <c r="H390" s="25" t="s">
        <v>489</v>
      </c>
      <c r="I390" s="29">
        <v>78.03201506591337</v>
      </c>
      <c r="J390" s="29">
        <v>0</v>
      </c>
      <c r="K390" s="29">
        <v>0</v>
      </c>
      <c r="L390" s="30">
        <v>6.2E-2</v>
      </c>
      <c r="M390" s="16">
        <v>4.837984934086629</v>
      </c>
      <c r="N390" s="16">
        <v>82.87</v>
      </c>
    </row>
    <row r="391" spans="1:14" x14ac:dyDescent="0.2">
      <c r="A391" s="24" t="s">
        <v>1281</v>
      </c>
      <c r="B391" s="25" t="s">
        <v>82</v>
      </c>
      <c r="C391" s="26">
        <v>4198883</v>
      </c>
      <c r="D391" s="27"/>
      <c r="E391" s="25" t="s">
        <v>490</v>
      </c>
      <c r="F391" s="27" t="s">
        <v>1283</v>
      </c>
      <c r="G391" s="28">
        <v>4</v>
      </c>
      <c r="H391" s="25" t="s">
        <v>491</v>
      </c>
      <c r="I391" s="29">
        <v>124.36911487758945</v>
      </c>
      <c r="J391" s="29">
        <v>0</v>
      </c>
      <c r="K391" s="29">
        <v>0</v>
      </c>
      <c r="L391" s="30">
        <v>6.2E-2</v>
      </c>
      <c r="M391" s="16">
        <v>7.7108851224105459</v>
      </c>
      <c r="N391" s="16">
        <v>132.08000000000001</v>
      </c>
    </row>
    <row r="392" spans="1:14" x14ac:dyDescent="0.2">
      <c r="A392" s="24" t="s">
        <v>1281</v>
      </c>
      <c r="B392" s="25" t="s">
        <v>79</v>
      </c>
      <c r="C392" s="26">
        <v>3173332</v>
      </c>
      <c r="D392" s="27"/>
      <c r="E392" s="25" t="s">
        <v>1568</v>
      </c>
      <c r="F392" s="27" t="s">
        <v>1283</v>
      </c>
      <c r="G392" s="28">
        <v>4</v>
      </c>
      <c r="H392" s="25" t="s">
        <v>197</v>
      </c>
      <c r="I392" s="29">
        <v>84.19</v>
      </c>
      <c r="J392" s="29">
        <v>0</v>
      </c>
      <c r="K392" s="29">
        <v>0</v>
      </c>
      <c r="L392" s="30">
        <v>6.2E-2</v>
      </c>
      <c r="M392" s="16">
        <v>5.2197800000000001</v>
      </c>
      <c r="N392" s="16">
        <v>89.409779999999998</v>
      </c>
    </row>
    <row r="393" spans="1:14" x14ac:dyDescent="0.2">
      <c r="A393" s="24" t="s">
        <v>1281</v>
      </c>
      <c r="B393" s="25" t="s">
        <v>82</v>
      </c>
      <c r="C393" s="26">
        <v>7069154</v>
      </c>
      <c r="D393" s="27"/>
      <c r="E393" s="25" t="s">
        <v>492</v>
      </c>
      <c r="F393" s="27" t="s">
        <v>1283</v>
      </c>
      <c r="G393" s="28">
        <v>1</v>
      </c>
      <c r="H393" s="25" t="s">
        <v>493</v>
      </c>
      <c r="I393" s="29">
        <v>110.04708097928437</v>
      </c>
      <c r="J393" s="29">
        <v>0</v>
      </c>
      <c r="K393" s="29">
        <v>0</v>
      </c>
      <c r="L393" s="30">
        <v>6.2E-2</v>
      </c>
      <c r="M393" s="16">
        <v>6.8229190207156307</v>
      </c>
      <c r="N393" s="16">
        <v>116.87</v>
      </c>
    </row>
    <row r="394" spans="1:14" x14ac:dyDescent="0.2">
      <c r="A394" s="24" t="s">
        <v>1281</v>
      </c>
      <c r="B394" s="25" t="s">
        <v>79</v>
      </c>
      <c r="C394" s="26">
        <v>8412142</v>
      </c>
      <c r="D394" s="27"/>
      <c r="E394" s="25" t="s">
        <v>494</v>
      </c>
      <c r="F394" s="27" t="s">
        <v>1283</v>
      </c>
      <c r="G394" s="28">
        <v>1</v>
      </c>
      <c r="H394" s="25" t="s">
        <v>495</v>
      </c>
      <c r="I394" s="29">
        <v>31.14</v>
      </c>
      <c r="J394" s="29">
        <v>0</v>
      </c>
      <c r="K394" s="29">
        <v>0</v>
      </c>
      <c r="L394" s="30">
        <v>6.2E-2</v>
      </c>
      <c r="M394" s="16">
        <v>1.93068</v>
      </c>
      <c r="N394" s="16">
        <v>33.070680000000003</v>
      </c>
    </row>
    <row r="395" spans="1:14" x14ac:dyDescent="0.2">
      <c r="A395" s="24" t="s">
        <v>1281</v>
      </c>
      <c r="B395" s="25" t="s">
        <v>208</v>
      </c>
      <c r="C395" s="26">
        <v>7022223</v>
      </c>
      <c r="D395" s="27"/>
      <c r="E395" s="25" t="s">
        <v>496</v>
      </c>
      <c r="F395" s="27" t="s">
        <v>1283</v>
      </c>
      <c r="G395" s="28">
        <v>2</v>
      </c>
      <c r="H395" s="25" t="s">
        <v>197</v>
      </c>
      <c r="I395" s="29">
        <v>31.15</v>
      </c>
      <c r="J395" s="29">
        <v>0</v>
      </c>
      <c r="K395" s="29">
        <v>0</v>
      </c>
      <c r="L395" s="30">
        <v>6.2E-2</v>
      </c>
      <c r="M395" s="16">
        <v>1.9312999999999998</v>
      </c>
      <c r="N395" s="16">
        <v>33.081299999999999</v>
      </c>
    </row>
    <row r="396" spans="1:14" x14ac:dyDescent="0.2">
      <c r="A396" s="24" t="s">
        <v>1281</v>
      </c>
      <c r="B396" s="25" t="s">
        <v>247</v>
      </c>
      <c r="C396" s="26">
        <v>4104574</v>
      </c>
      <c r="D396" s="27"/>
      <c r="E396" s="25" t="s">
        <v>497</v>
      </c>
      <c r="F396" s="27" t="s">
        <v>1283</v>
      </c>
      <c r="G396" s="28">
        <v>4</v>
      </c>
      <c r="H396" s="25" t="s">
        <v>197</v>
      </c>
      <c r="I396" s="29">
        <v>228.08</v>
      </c>
      <c r="J396" s="29">
        <v>0</v>
      </c>
      <c r="K396" s="29">
        <v>0</v>
      </c>
      <c r="L396" s="30">
        <v>6.2E-2</v>
      </c>
      <c r="M396" s="16">
        <v>14.140960000000002</v>
      </c>
      <c r="N396" s="16">
        <v>242.22096000000002</v>
      </c>
    </row>
    <row r="397" spans="1:14" x14ac:dyDescent="0.2">
      <c r="A397" s="24" t="s">
        <v>1281</v>
      </c>
      <c r="B397" s="25" t="s">
        <v>79</v>
      </c>
      <c r="C397" s="26">
        <v>7681246</v>
      </c>
      <c r="D397" s="27"/>
      <c r="E397" s="25" t="s">
        <v>498</v>
      </c>
      <c r="F397" s="27" t="s">
        <v>1283</v>
      </c>
      <c r="G397" s="28">
        <v>4</v>
      </c>
      <c r="H397" s="25" t="s">
        <v>480</v>
      </c>
      <c r="I397" s="29">
        <v>93.94</v>
      </c>
      <c r="J397" s="29">
        <v>0</v>
      </c>
      <c r="K397" s="29">
        <v>0</v>
      </c>
      <c r="L397" s="30">
        <v>6.2E-2</v>
      </c>
      <c r="M397" s="16">
        <v>5.8242799999999999</v>
      </c>
      <c r="N397" s="16">
        <v>99.764279999999999</v>
      </c>
    </row>
    <row r="398" spans="1:14" x14ac:dyDescent="0.2">
      <c r="A398" s="24" t="s">
        <v>1281</v>
      </c>
      <c r="B398" s="25" t="s">
        <v>79</v>
      </c>
      <c r="C398" s="26">
        <v>8265625</v>
      </c>
      <c r="D398" s="27"/>
      <c r="E398" s="25" t="s">
        <v>499</v>
      </c>
      <c r="F398" s="27" t="s">
        <v>1283</v>
      </c>
      <c r="G398" s="28">
        <v>2</v>
      </c>
      <c r="H398" s="25" t="s">
        <v>500</v>
      </c>
      <c r="I398" s="29">
        <v>78.61</v>
      </c>
      <c r="J398" s="29">
        <v>0</v>
      </c>
      <c r="K398" s="29">
        <v>0</v>
      </c>
      <c r="L398" s="30">
        <v>6.2E-2</v>
      </c>
      <c r="M398" s="16">
        <v>4.8738200000000003</v>
      </c>
      <c r="N398" s="16">
        <v>83.483819999999994</v>
      </c>
    </row>
    <row r="399" spans="1:14" x14ac:dyDescent="0.2">
      <c r="A399" s="24" t="s">
        <v>1281</v>
      </c>
      <c r="B399" s="25" t="s">
        <v>82</v>
      </c>
      <c r="C399" s="26">
        <v>5426283</v>
      </c>
      <c r="D399" s="27"/>
      <c r="E399" s="25" t="s">
        <v>501</v>
      </c>
      <c r="F399" s="27" t="s">
        <v>1283</v>
      </c>
      <c r="G399" s="28">
        <v>4</v>
      </c>
      <c r="H399" s="25" t="s">
        <v>502</v>
      </c>
      <c r="I399" s="29">
        <v>71.657250470809785</v>
      </c>
      <c r="J399" s="29">
        <v>0</v>
      </c>
      <c r="K399" s="29">
        <v>0</v>
      </c>
      <c r="L399" s="30">
        <v>6.2E-2</v>
      </c>
      <c r="M399" s="16">
        <v>4.4427495291902064</v>
      </c>
      <c r="N399" s="16">
        <v>76.099999999999994</v>
      </c>
    </row>
    <row r="400" spans="1:14" x14ac:dyDescent="0.2">
      <c r="A400" s="24" t="s">
        <v>1281</v>
      </c>
      <c r="B400" s="25" t="s">
        <v>82</v>
      </c>
      <c r="C400" s="26">
        <v>8265585</v>
      </c>
      <c r="D400" s="27"/>
      <c r="E400" s="25" t="s">
        <v>503</v>
      </c>
      <c r="F400" s="27" t="s">
        <v>1283</v>
      </c>
      <c r="G400" s="28">
        <v>4</v>
      </c>
      <c r="H400" s="25" t="s">
        <v>500</v>
      </c>
      <c r="I400" s="29">
        <v>78.03201506591337</v>
      </c>
      <c r="J400" s="29">
        <v>0</v>
      </c>
      <c r="K400" s="29">
        <v>0</v>
      </c>
      <c r="L400" s="30">
        <v>6.2E-2</v>
      </c>
      <c r="M400" s="16">
        <v>4.837984934086629</v>
      </c>
      <c r="N400" s="16">
        <v>82.87</v>
      </c>
    </row>
    <row r="401" spans="1:14" x14ac:dyDescent="0.2">
      <c r="A401" s="24" t="s">
        <v>1281</v>
      </c>
      <c r="B401" s="25" t="s">
        <v>218</v>
      </c>
      <c r="C401" s="26">
        <v>4025682</v>
      </c>
      <c r="D401" s="27"/>
      <c r="E401" s="25" t="s">
        <v>504</v>
      </c>
      <c r="F401" s="27" t="s">
        <v>1283</v>
      </c>
      <c r="G401" s="28">
        <v>4</v>
      </c>
      <c r="H401" s="25" t="s">
        <v>475</v>
      </c>
      <c r="I401" s="29">
        <v>262.45999999999998</v>
      </c>
      <c r="J401" s="29">
        <v>0</v>
      </c>
      <c r="K401" s="29">
        <v>0</v>
      </c>
      <c r="L401" s="30">
        <v>6.2E-2</v>
      </c>
      <c r="M401" s="16">
        <v>16.27252</v>
      </c>
      <c r="N401" s="16">
        <v>278.73251999999997</v>
      </c>
    </row>
    <row r="402" spans="1:14" x14ac:dyDescent="0.2">
      <c r="A402" s="24" t="s">
        <v>1281</v>
      </c>
      <c r="B402" s="25" t="s">
        <v>82</v>
      </c>
      <c r="C402" s="26">
        <v>5636568</v>
      </c>
      <c r="D402" s="27"/>
      <c r="E402" s="25" t="s">
        <v>505</v>
      </c>
      <c r="F402" s="27" t="s">
        <v>1283</v>
      </c>
      <c r="G402" s="28">
        <v>4</v>
      </c>
      <c r="H402" s="25" t="s">
        <v>197</v>
      </c>
      <c r="I402" s="29">
        <v>88.116760828625232</v>
      </c>
      <c r="J402" s="29">
        <v>0</v>
      </c>
      <c r="K402" s="29">
        <v>0</v>
      </c>
      <c r="L402" s="30">
        <v>6.2E-2</v>
      </c>
      <c r="M402" s="16">
        <v>5.4632391713747639</v>
      </c>
      <c r="N402" s="16">
        <v>93.58</v>
      </c>
    </row>
    <row r="403" spans="1:14" x14ac:dyDescent="0.2">
      <c r="A403" s="24" t="s">
        <v>1281</v>
      </c>
      <c r="B403" s="25" t="s">
        <v>82</v>
      </c>
      <c r="C403" s="26">
        <v>5309331</v>
      </c>
      <c r="D403" s="27"/>
      <c r="E403" s="25" t="s">
        <v>506</v>
      </c>
      <c r="F403" s="27" t="s">
        <v>1283</v>
      </c>
      <c r="G403" s="28">
        <v>1</v>
      </c>
      <c r="H403" s="25" t="s">
        <v>493</v>
      </c>
      <c r="I403" s="29">
        <v>70.188323917137481</v>
      </c>
      <c r="J403" s="29">
        <v>0</v>
      </c>
      <c r="K403" s="29">
        <v>0</v>
      </c>
      <c r="L403" s="30">
        <v>6.2E-2</v>
      </c>
      <c r="M403" s="16">
        <v>4.3516760828625234</v>
      </c>
      <c r="N403" s="16">
        <v>74.540000000000006</v>
      </c>
    </row>
    <row r="404" spans="1:14" x14ac:dyDescent="0.2">
      <c r="A404" s="24" t="s">
        <v>1281</v>
      </c>
      <c r="B404" s="25" t="s">
        <v>82</v>
      </c>
      <c r="C404" s="26">
        <v>4680403</v>
      </c>
      <c r="D404" s="27"/>
      <c r="E404" s="25" t="s">
        <v>507</v>
      </c>
      <c r="F404" s="27" t="s">
        <v>1283</v>
      </c>
      <c r="G404" s="28">
        <v>4</v>
      </c>
      <c r="H404" s="25" t="s">
        <v>480</v>
      </c>
      <c r="I404" s="29">
        <v>88.126177024482104</v>
      </c>
      <c r="J404" s="29">
        <v>0</v>
      </c>
      <c r="K404" s="29">
        <v>0</v>
      </c>
      <c r="L404" s="30">
        <v>6.2E-2</v>
      </c>
      <c r="M404" s="16">
        <v>5.46382297551789</v>
      </c>
      <c r="N404" s="16">
        <v>93.589999999999989</v>
      </c>
    </row>
    <row r="405" spans="1:14" x14ac:dyDescent="0.2">
      <c r="A405" s="24" t="s">
        <v>1281</v>
      </c>
      <c r="B405" s="25" t="s">
        <v>82</v>
      </c>
      <c r="C405" s="26">
        <v>4603322</v>
      </c>
      <c r="D405" s="27"/>
      <c r="E405" s="25" t="s">
        <v>508</v>
      </c>
      <c r="F405" s="27" t="s">
        <v>1283</v>
      </c>
      <c r="G405" s="28">
        <v>6</v>
      </c>
      <c r="H405" s="25" t="s">
        <v>480</v>
      </c>
      <c r="I405" s="29">
        <v>112.984934086629</v>
      </c>
      <c r="J405" s="29">
        <v>0</v>
      </c>
      <c r="K405" s="29">
        <v>0</v>
      </c>
      <c r="L405" s="30">
        <v>6.2E-2</v>
      </c>
      <c r="M405" s="16">
        <v>7.0050659133709976</v>
      </c>
      <c r="N405" s="16">
        <v>119.99</v>
      </c>
    </row>
    <row r="406" spans="1:14" x14ac:dyDescent="0.2">
      <c r="A406" s="24" t="s">
        <v>1281</v>
      </c>
      <c r="B406" s="25" t="s">
        <v>82</v>
      </c>
      <c r="C406" s="26">
        <v>4589438</v>
      </c>
      <c r="D406" s="27"/>
      <c r="E406" s="25" t="s">
        <v>509</v>
      </c>
      <c r="F406" s="27" t="s">
        <v>1283</v>
      </c>
      <c r="G406" s="28">
        <v>6</v>
      </c>
      <c r="H406" s="25" t="s">
        <v>480</v>
      </c>
      <c r="I406" s="29">
        <v>107.74011299435028</v>
      </c>
      <c r="J406" s="29">
        <v>0</v>
      </c>
      <c r="K406" s="29">
        <v>0</v>
      </c>
      <c r="L406" s="30">
        <v>6.2E-2</v>
      </c>
      <c r="M406" s="16">
        <v>6.6798870056497179</v>
      </c>
      <c r="N406" s="16">
        <v>114.42</v>
      </c>
    </row>
    <row r="407" spans="1:14" x14ac:dyDescent="0.2">
      <c r="A407" s="24" t="s">
        <v>1281</v>
      </c>
      <c r="B407" s="25" t="s">
        <v>82</v>
      </c>
      <c r="C407" s="26">
        <v>4589529</v>
      </c>
      <c r="D407" s="27"/>
      <c r="E407" s="25" t="s">
        <v>509</v>
      </c>
      <c r="F407" s="27" t="s">
        <v>1283</v>
      </c>
      <c r="G407" s="28">
        <v>4</v>
      </c>
      <c r="H407" s="25" t="s">
        <v>480</v>
      </c>
      <c r="I407" s="29">
        <v>88.126177024482104</v>
      </c>
      <c r="J407" s="29">
        <v>0</v>
      </c>
      <c r="K407" s="29">
        <v>0</v>
      </c>
      <c r="L407" s="30">
        <v>6.2E-2</v>
      </c>
      <c r="M407" s="16">
        <v>5.46382297551789</v>
      </c>
      <c r="N407" s="16">
        <v>93.589999999999989</v>
      </c>
    </row>
    <row r="408" spans="1:14" x14ac:dyDescent="0.2">
      <c r="A408" s="24" t="s">
        <v>1281</v>
      </c>
      <c r="B408" s="25" t="s">
        <v>82</v>
      </c>
      <c r="C408" s="26">
        <v>4527487</v>
      </c>
      <c r="D408" s="27"/>
      <c r="E408" s="25" t="s">
        <v>510</v>
      </c>
      <c r="F408" s="27" t="s">
        <v>1283</v>
      </c>
      <c r="G408" s="28">
        <v>2</v>
      </c>
      <c r="H408" s="25" t="s">
        <v>511</v>
      </c>
      <c r="I408" s="29">
        <v>74.416195856873827</v>
      </c>
      <c r="J408" s="29">
        <v>0</v>
      </c>
      <c r="K408" s="29">
        <v>0</v>
      </c>
      <c r="L408" s="30">
        <v>6.2E-2</v>
      </c>
      <c r="M408" s="16">
        <v>4.6138041431261776</v>
      </c>
      <c r="N408" s="16">
        <v>79.03</v>
      </c>
    </row>
    <row r="409" spans="1:14" x14ac:dyDescent="0.2">
      <c r="A409" s="24" t="s">
        <v>1281</v>
      </c>
      <c r="B409" s="25" t="s">
        <v>218</v>
      </c>
      <c r="C409" s="26">
        <v>7028513</v>
      </c>
      <c r="D409" s="27"/>
      <c r="E409" s="25" t="s">
        <v>512</v>
      </c>
      <c r="F409" s="27" t="s">
        <v>1283</v>
      </c>
      <c r="G409" s="28">
        <v>2</v>
      </c>
      <c r="H409" s="25" t="s">
        <v>239</v>
      </c>
      <c r="I409" s="29">
        <v>35.159999999999997</v>
      </c>
      <c r="J409" s="29">
        <v>0</v>
      </c>
      <c r="K409" s="29">
        <v>0</v>
      </c>
      <c r="L409" s="30">
        <v>6.2E-2</v>
      </c>
      <c r="M409" s="16">
        <v>2.1799199999999996</v>
      </c>
      <c r="N409" s="16">
        <v>37.339919999999999</v>
      </c>
    </row>
    <row r="410" spans="1:14" x14ac:dyDescent="0.2">
      <c r="A410" s="24" t="s">
        <v>1281</v>
      </c>
      <c r="B410" s="25" t="s">
        <v>82</v>
      </c>
      <c r="C410" s="26">
        <v>1813179</v>
      </c>
      <c r="D410" s="27"/>
      <c r="E410" s="25" t="s">
        <v>513</v>
      </c>
      <c r="F410" s="27" t="s">
        <v>1283</v>
      </c>
      <c r="G410" s="28">
        <v>1</v>
      </c>
      <c r="H410" s="25" t="s">
        <v>493</v>
      </c>
      <c r="I410" s="29">
        <v>104.61393596986817</v>
      </c>
      <c r="J410" s="29">
        <v>0</v>
      </c>
      <c r="K410" s="29">
        <v>0</v>
      </c>
      <c r="L410" s="30">
        <v>6.2E-2</v>
      </c>
      <c r="M410" s="16">
        <v>6.4860640301318266</v>
      </c>
      <c r="N410" s="16">
        <v>111.1</v>
      </c>
    </row>
    <row r="411" spans="1:14" x14ac:dyDescent="0.2">
      <c r="A411" s="24" t="s">
        <v>1281</v>
      </c>
      <c r="B411" s="25" t="s">
        <v>79</v>
      </c>
      <c r="C411" s="26">
        <v>7667310</v>
      </c>
      <c r="D411" s="27"/>
      <c r="E411" s="25" t="s">
        <v>514</v>
      </c>
      <c r="F411" s="27" t="s">
        <v>1283</v>
      </c>
      <c r="G411" s="28">
        <v>2</v>
      </c>
      <c r="H411" s="25" t="s">
        <v>515</v>
      </c>
      <c r="I411" s="29">
        <v>73.92</v>
      </c>
      <c r="J411" s="29">
        <v>0</v>
      </c>
      <c r="K411" s="29">
        <v>0</v>
      </c>
      <c r="L411" s="30">
        <v>6.2E-2</v>
      </c>
      <c r="M411" s="16">
        <v>4.5830400000000004</v>
      </c>
      <c r="N411" s="16">
        <v>78.503039999999999</v>
      </c>
    </row>
    <row r="412" spans="1:14" x14ac:dyDescent="0.2">
      <c r="A412" s="24" t="s">
        <v>1281</v>
      </c>
      <c r="B412" s="25" t="s">
        <v>79</v>
      </c>
      <c r="C412" s="26">
        <v>7681337</v>
      </c>
      <c r="D412" s="27"/>
      <c r="E412" s="25" t="s">
        <v>516</v>
      </c>
      <c r="F412" s="27" t="s">
        <v>1283</v>
      </c>
      <c r="G412" s="28">
        <v>2</v>
      </c>
      <c r="H412" s="25" t="s">
        <v>205</v>
      </c>
      <c r="I412" s="29">
        <v>29.01</v>
      </c>
      <c r="J412" s="29">
        <v>0</v>
      </c>
      <c r="K412" s="29">
        <v>0</v>
      </c>
      <c r="L412" s="30">
        <v>6.2E-2</v>
      </c>
      <c r="M412" s="16">
        <v>1.7986200000000001</v>
      </c>
      <c r="N412" s="16">
        <v>30.808620000000001</v>
      </c>
    </row>
    <row r="413" spans="1:14" x14ac:dyDescent="0.2">
      <c r="A413" s="24" t="s">
        <v>1281</v>
      </c>
      <c r="B413" s="25" t="s">
        <v>79</v>
      </c>
      <c r="C413" s="26">
        <v>2287785</v>
      </c>
      <c r="D413" s="27"/>
      <c r="E413" s="25" t="s">
        <v>517</v>
      </c>
      <c r="F413" s="27" t="s">
        <v>1283</v>
      </c>
      <c r="G413" s="28">
        <v>1</v>
      </c>
      <c r="H413" s="25" t="s">
        <v>493</v>
      </c>
      <c r="I413" s="29">
        <v>64.040000000000006</v>
      </c>
      <c r="J413" s="29">
        <v>0</v>
      </c>
      <c r="K413" s="29">
        <v>0</v>
      </c>
      <c r="L413" s="30">
        <v>6.2E-2</v>
      </c>
      <c r="M413" s="16">
        <v>3.9704800000000002</v>
      </c>
      <c r="N413" s="16">
        <v>68.010480000000001</v>
      </c>
    </row>
    <row r="414" spans="1:14" x14ac:dyDescent="0.2">
      <c r="A414" s="24" t="s">
        <v>1281</v>
      </c>
      <c r="B414" s="25" t="s">
        <v>79</v>
      </c>
      <c r="C414" s="26">
        <v>7666272</v>
      </c>
      <c r="D414" s="27"/>
      <c r="E414" s="25" t="s">
        <v>517</v>
      </c>
      <c r="F414" s="27" t="s">
        <v>1283</v>
      </c>
      <c r="G414" s="28">
        <v>9</v>
      </c>
      <c r="H414" s="25" t="s">
        <v>83</v>
      </c>
      <c r="I414" s="29">
        <v>31.28</v>
      </c>
      <c r="J414" s="29">
        <v>0</v>
      </c>
      <c r="K414" s="29">
        <v>0</v>
      </c>
      <c r="L414" s="30">
        <v>6.2E-2</v>
      </c>
      <c r="M414" s="16">
        <v>1.93936</v>
      </c>
      <c r="N414" s="16">
        <v>33.219360000000002</v>
      </c>
    </row>
    <row r="415" spans="1:14" x14ac:dyDescent="0.2">
      <c r="A415" s="24" t="s">
        <v>1281</v>
      </c>
      <c r="B415" s="25" t="s">
        <v>79</v>
      </c>
      <c r="C415" s="26">
        <v>7681341</v>
      </c>
      <c r="D415" s="27"/>
      <c r="E415" s="25" t="s">
        <v>517</v>
      </c>
      <c r="F415" s="27" t="s">
        <v>1283</v>
      </c>
      <c r="G415" s="28">
        <v>2</v>
      </c>
      <c r="H415" s="25" t="s">
        <v>472</v>
      </c>
      <c r="I415" s="29">
        <v>29.75</v>
      </c>
      <c r="J415" s="29">
        <v>0</v>
      </c>
      <c r="K415" s="29">
        <v>0</v>
      </c>
      <c r="L415" s="30">
        <v>6.2E-2</v>
      </c>
      <c r="M415" s="16">
        <v>1.8445</v>
      </c>
      <c r="N415" s="16">
        <v>31.5945</v>
      </c>
    </row>
    <row r="416" spans="1:14" x14ac:dyDescent="0.2">
      <c r="A416" s="24" t="s">
        <v>1281</v>
      </c>
      <c r="B416" s="25" t="s">
        <v>65</v>
      </c>
      <c r="C416" s="26">
        <v>8458856</v>
      </c>
      <c r="D416" s="27"/>
      <c r="E416" s="25" t="s">
        <v>518</v>
      </c>
      <c r="F416" s="27" t="s">
        <v>1283</v>
      </c>
      <c r="G416" s="28">
        <v>4</v>
      </c>
      <c r="H416" s="25" t="s">
        <v>197</v>
      </c>
      <c r="I416" s="29">
        <v>34.06</v>
      </c>
      <c r="J416" s="29">
        <v>0</v>
      </c>
      <c r="K416" s="29">
        <v>0</v>
      </c>
      <c r="L416" s="30">
        <v>6.2E-2</v>
      </c>
      <c r="M416" s="16">
        <v>2.11172</v>
      </c>
      <c r="N416" s="16">
        <v>36.171720000000001</v>
      </c>
    </row>
    <row r="417" spans="1:14" x14ac:dyDescent="0.2">
      <c r="A417" s="24" t="s">
        <v>1281</v>
      </c>
      <c r="B417" s="25" t="s">
        <v>65</v>
      </c>
      <c r="C417" s="26">
        <v>8461087</v>
      </c>
      <c r="D417" s="27"/>
      <c r="E417" s="25" t="s">
        <v>519</v>
      </c>
      <c r="F417" s="27" t="s">
        <v>1283</v>
      </c>
      <c r="G417" s="28">
        <v>4</v>
      </c>
      <c r="H417" s="25" t="s">
        <v>197</v>
      </c>
      <c r="I417" s="29">
        <v>22.36</v>
      </c>
      <c r="J417" s="29">
        <v>0</v>
      </c>
      <c r="K417" s="29">
        <v>0</v>
      </c>
      <c r="L417" s="30">
        <v>6.2E-2</v>
      </c>
      <c r="M417" s="16">
        <v>1.38632</v>
      </c>
      <c r="N417" s="16">
        <v>23.746320000000001</v>
      </c>
    </row>
    <row r="418" spans="1:14" x14ac:dyDescent="0.2">
      <c r="A418" s="24" t="s">
        <v>1281</v>
      </c>
      <c r="B418" s="25" t="s">
        <v>82</v>
      </c>
      <c r="C418" s="26">
        <v>3522240</v>
      </c>
      <c r="D418" s="27"/>
      <c r="E418" s="25" t="s">
        <v>520</v>
      </c>
      <c r="F418" s="27" t="s">
        <v>1283</v>
      </c>
      <c r="G418" s="28">
        <v>2</v>
      </c>
      <c r="H418" s="25" t="s">
        <v>222</v>
      </c>
      <c r="I418" s="29">
        <v>90.470809792843681</v>
      </c>
      <c r="J418" s="29">
        <v>0</v>
      </c>
      <c r="K418" s="29">
        <v>0</v>
      </c>
      <c r="L418" s="30">
        <v>6.2E-2</v>
      </c>
      <c r="M418" s="16">
        <v>5.609190207156308</v>
      </c>
      <c r="N418" s="16">
        <v>96.079999999999984</v>
      </c>
    </row>
    <row r="419" spans="1:14" x14ac:dyDescent="0.2">
      <c r="A419" s="24" t="s">
        <v>1281</v>
      </c>
      <c r="B419" s="25" t="s">
        <v>82</v>
      </c>
      <c r="C419" s="26">
        <v>5352265</v>
      </c>
      <c r="D419" s="27"/>
      <c r="E419" s="25" t="s">
        <v>521</v>
      </c>
      <c r="F419" s="27" t="s">
        <v>1283</v>
      </c>
      <c r="G419" s="28">
        <v>1</v>
      </c>
      <c r="H419" s="25" t="s">
        <v>493</v>
      </c>
      <c r="I419" s="29">
        <v>81.035781544256125</v>
      </c>
      <c r="J419" s="29">
        <v>0</v>
      </c>
      <c r="K419" s="29">
        <v>0</v>
      </c>
      <c r="L419" s="30">
        <v>6.2E-2</v>
      </c>
      <c r="M419" s="16">
        <v>5.0242184557438794</v>
      </c>
      <c r="N419" s="16">
        <v>86.06</v>
      </c>
    </row>
    <row r="420" spans="1:14" x14ac:dyDescent="0.2">
      <c r="A420" s="24" t="s">
        <v>1281</v>
      </c>
      <c r="B420" s="25" t="s">
        <v>82</v>
      </c>
      <c r="C420" s="26">
        <v>5288418</v>
      </c>
      <c r="D420" s="27"/>
      <c r="E420" s="25" t="s">
        <v>522</v>
      </c>
      <c r="F420" s="27" t="s">
        <v>1283</v>
      </c>
      <c r="G420" s="28">
        <v>3</v>
      </c>
      <c r="H420" s="25" t="s">
        <v>523</v>
      </c>
      <c r="I420" s="29">
        <v>109.9623352165725</v>
      </c>
      <c r="J420" s="29">
        <v>0</v>
      </c>
      <c r="K420" s="29">
        <v>0</v>
      </c>
      <c r="L420" s="30">
        <v>6.2E-2</v>
      </c>
      <c r="M420" s="16">
        <v>6.817664783427495</v>
      </c>
      <c r="N420" s="16">
        <v>116.77999999999999</v>
      </c>
    </row>
    <row r="421" spans="1:14" x14ac:dyDescent="0.2">
      <c r="A421" s="24" t="s">
        <v>1281</v>
      </c>
      <c r="B421" s="25" t="s">
        <v>82</v>
      </c>
      <c r="C421" s="26">
        <v>607208</v>
      </c>
      <c r="D421" s="27"/>
      <c r="E421" s="25" t="s">
        <v>524</v>
      </c>
      <c r="F421" s="27" t="s">
        <v>1283</v>
      </c>
      <c r="G421" s="28">
        <v>6</v>
      </c>
      <c r="H421" s="25" t="s">
        <v>480</v>
      </c>
      <c r="I421" s="29">
        <v>90.178907721280595</v>
      </c>
      <c r="J421" s="29">
        <v>0</v>
      </c>
      <c r="K421" s="29">
        <v>0</v>
      </c>
      <c r="L421" s="30">
        <v>6.2E-2</v>
      </c>
      <c r="M421" s="16">
        <v>5.5910922787193966</v>
      </c>
      <c r="N421" s="16">
        <v>95.77</v>
      </c>
    </row>
    <row r="422" spans="1:14" x14ac:dyDescent="0.2">
      <c r="A422" s="24" t="s">
        <v>1281</v>
      </c>
      <c r="B422" s="25" t="s">
        <v>15</v>
      </c>
      <c r="C422" s="26">
        <v>4338745</v>
      </c>
      <c r="D422" s="27" t="s">
        <v>85</v>
      </c>
      <c r="E422" s="25" t="s">
        <v>525</v>
      </c>
      <c r="F422" s="27" t="s">
        <v>1283</v>
      </c>
      <c r="G422" s="28">
        <v>1</v>
      </c>
      <c r="H422" s="25" t="s">
        <v>526</v>
      </c>
      <c r="I422" s="29">
        <v>7.79</v>
      </c>
      <c r="J422" s="29">
        <v>0</v>
      </c>
      <c r="K422" s="29">
        <v>0</v>
      </c>
      <c r="L422" s="30">
        <v>6.2E-2</v>
      </c>
      <c r="M422" s="16">
        <v>0.48298000000000002</v>
      </c>
      <c r="N422" s="16">
        <v>8.2729800000000004</v>
      </c>
    </row>
    <row r="423" spans="1:14" x14ac:dyDescent="0.2">
      <c r="A423" s="24" t="s">
        <v>1281</v>
      </c>
      <c r="B423" s="25" t="s">
        <v>588</v>
      </c>
      <c r="C423" s="26">
        <v>839082</v>
      </c>
      <c r="D423" s="27"/>
      <c r="E423" s="25" t="s">
        <v>1264</v>
      </c>
      <c r="F423" s="27" t="s">
        <v>1283</v>
      </c>
      <c r="G423" s="28">
        <v>1</v>
      </c>
      <c r="H423" s="25" t="s">
        <v>302</v>
      </c>
      <c r="I423" s="29">
        <v>9.42</v>
      </c>
      <c r="J423" s="29">
        <v>0</v>
      </c>
      <c r="K423" s="29">
        <v>0</v>
      </c>
      <c r="L423" s="30">
        <v>6.2E-2</v>
      </c>
      <c r="M423" s="16">
        <v>0.58404</v>
      </c>
      <c r="N423" s="16">
        <v>10.00404</v>
      </c>
    </row>
    <row r="424" spans="1:14" x14ac:dyDescent="0.2">
      <c r="A424" s="24" t="s">
        <v>1281</v>
      </c>
      <c r="B424" s="25" t="s">
        <v>15</v>
      </c>
      <c r="C424" s="26">
        <v>7059999</v>
      </c>
      <c r="D424" s="27"/>
      <c r="E424" s="25" t="s">
        <v>1321</v>
      </c>
      <c r="F424" s="27" t="s">
        <v>1283</v>
      </c>
      <c r="G424" s="28">
        <v>1</v>
      </c>
      <c r="H424" s="25" t="s">
        <v>302</v>
      </c>
      <c r="I424" s="29">
        <v>0.01</v>
      </c>
      <c r="J424" s="29">
        <v>0</v>
      </c>
      <c r="K424" s="29">
        <v>0</v>
      </c>
      <c r="L424" s="30">
        <v>6.2E-2</v>
      </c>
      <c r="M424" s="16">
        <v>6.2E-4</v>
      </c>
      <c r="N424" s="16">
        <v>1.0620000000000001E-2</v>
      </c>
    </row>
    <row r="425" spans="1:14" x14ac:dyDescent="0.2">
      <c r="A425" s="24" t="s">
        <v>1281</v>
      </c>
      <c r="B425" s="25" t="s">
        <v>15</v>
      </c>
      <c r="C425" s="26">
        <v>4528198</v>
      </c>
      <c r="D425" s="27"/>
      <c r="E425" s="25" t="s">
        <v>527</v>
      </c>
      <c r="F425" s="27" t="s">
        <v>1283</v>
      </c>
      <c r="G425" s="28">
        <v>1</v>
      </c>
      <c r="H425" s="25" t="s">
        <v>528</v>
      </c>
      <c r="I425" s="29">
        <v>0.18</v>
      </c>
      <c r="J425" s="29">
        <v>0</v>
      </c>
      <c r="K425" s="29">
        <v>0</v>
      </c>
      <c r="L425" s="30">
        <v>6.2E-2</v>
      </c>
      <c r="M425" s="16">
        <v>1.116E-2</v>
      </c>
      <c r="N425" s="16">
        <v>0.19116</v>
      </c>
    </row>
    <row r="426" spans="1:14" x14ac:dyDescent="0.2">
      <c r="A426" s="24" t="s">
        <v>1281</v>
      </c>
      <c r="B426" s="25" t="s">
        <v>529</v>
      </c>
      <c r="C426" s="26">
        <v>1289281</v>
      </c>
      <c r="D426" s="27" t="s">
        <v>85</v>
      </c>
      <c r="E426" s="25" t="s">
        <v>530</v>
      </c>
      <c r="F426" s="27" t="s">
        <v>1283</v>
      </c>
      <c r="G426" s="28">
        <v>1</v>
      </c>
      <c r="H426" s="25" t="s">
        <v>302</v>
      </c>
      <c r="I426" s="29">
        <v>6.37</v>
      </c>
      <c r="J426" s="29">
        <v>0</v>
      </c>
      <c r="K426" s="29">
        <v>6.36</v>
      </c>
      <c r="L426" s="30">
        <v>6.2E-2</v>
      </c>
      <c r="M426" s="16">
        <v>6.1999999999998677E-4</v>
      </c>
      <c r="N426" s="16">
        <v>1.0619999999999774E-2</v>
      </c>
    </row>
    <row r="427" spans="1:14" x14ac:dyDescent="0.2">
      <c r="A427" s="24" t="s">
        <v>1281</v>
      </c>
      <c r="B427" s="25" t="s">
        <v>82</v>
      </c>
      <c r="C427" s="26">
        <v>2238760</v>
      </c>
      <c r="D427" s="27"/>
      <c r="E427" s="25" t="s">
        <v>1282</v>
      </c>
      <c r="F427" s="27" t="s">
        <v>1283</v>
      </c>
      <c r="G427" s="28">
        <v>1</v>
      </c>
      <c r="H427" s="25" t="s">
        <v>1284</v>
      </c>
      <c r="I427" s="29">
        <v>0.01</v>
      </c>
      <c r="J427" s="29">
        <v>0</v>
      </c>
      <c r="K427" s="29">
        <v>0</v>
      </c>
      <c r="L427" s="30">
        <v>6.2E-2</v>
      </c>
      <c r="M427" s="16">
        <v>6.2E-4</v>
      </c>
      <c r="N427" s="16">
        <v>1.0620000000000001E-2</v>
      </c>
    </row>
    <row r="428" spans="1:14" x14ac:dyDescent="0.2">
      <c r="A428" s="24" t="s">
        <v>1281</v>
      </c>
      <c r="B428" s="25" t="s">
        <v>15</v>
      </c>
      <c r="C428" s="26">
        <v>4527970</v>
      </c>
      <c r="D428" s="27"/>
      <c r="E428" s="25" t="s">
        <v>532</v>
      </c>
      <c r="F428" s="27" t="s">
        <v>1283</v>
      </c>
      <c r="G428" s="28">
        <v>1</v>
      </c>
      <c r="H428" s="25" t="s">
        <v>302</v>
      </c>
      <c r="I428" s="29">
        <v>0.13</v>
      </c>
      <c r="J428" s="29">
        <v>0</v>
      </c>
      <c r="K428" s="29">
        <v>0</v>
      </c>
      <c r="L428" s="30">
        <v>6.2E-2</v>
      </c>
      <c r="M428" s="16">
        <v>8.0599999999999995E-3</v>
      </c>
      <c r="N428" s="16">
        <v>0.13806000000000002</v>
      </c>
    </row>
    <row r="429" spans="1:14" x14ac:dyDescent="0.2">
      <c r="A429" s="24" t="s">
        <v>1281</v>
      </c>
      <c r="B429" s="25" t="s">
        <v>15</v>
      </c>
      <c r="C429" s="26">
        <v>7078231</v>
      </c>
      <c r="D429" s="27" t="s">
        <v>85</v>
      </c>
      <c r="E429" s="25" t="s">
        <v>536</v>
      </c>
      <c r="F429" s="27" t="s">
        <v>1283</v>
      </c>
      <c r="G429" s="28">
        <v>1</v>
      </c>
      <c r="H429" s="25" t="s">
        <v>302</v>
      </c>
      <c r="I429" s="29">
        <v>21.76</v>
      </c>
      <c r="J429" s="29">
        <v>0</v>
      </c>
      <c r="K429" s="29">
        <v>0</v>
      </c>
      <c r="L429" s="30">
        <v>6.2E-2</v>
      </c>
      <c r="M429" s="16">
        <v>1.3491200000000001</v>
      </c>
      <c r="N429" s="16">
        <v>23.109120000000001</v>
      </c>
    </row>
    <row r="430" spans="1:14" x14ac:dyDescent="0.2">
      <c r="A430" s="24" t="s">
        <v>1281</v>
      </c>
      <c r="B430" s="25" t="s">
        <v>15</v>
      </c>
      <c r="C430" s="26">
        <v>4527950</v>
      </c>
      <c r="D430" s="27"/>
      <c r="E430" s="25" t="s">
        <v>538</v>
      </c>
      <c r="F430" s="27" t="s">
        <v>1283</v>
      </c>
      <c r="G430" s="28">
        <v>1</v>
      </c>
      <c r="H430" s="25" t="s">
        <v>302</v>
      </c>
      <c r="I430" s="29">
        <v>0.01</v>
      </c>
      <c r="J430" s="29">
        <v>0</v>
      </c>
      <c r="K430" s="29">
        <v>0</v>
      </c>
      <c r="L430" s="30">
        <v>6.2E-2</v>
      </c>
      <c r="M430" s="16">
        <v>6.2E-4</v>
      </c>
      <c r="N430" s="16">
        <v>1.0620000000000001E-2</v>
      </c>
    </row>
    <row r="431" spans="1:14" x14ac:dyDescent="0.2">
      <c r="A431" s="24" t="s">
        <v>1281</v>
      </c>
      <c r="B431" s="25" t="s">
        <v>15</v>
      </c>
      <c r="C431" s="26">
        <v>9718057</v>
      </c>
      <c r="D431" s="27"/>
      <c r="E431" s="25" t="s">
        <v>539</v>
      </c>
      <c r="F431" s="27" t="s">
        <v>1283</v>
      </c>
      <c r="G431" s="28">
        <v>1</v>
      </c>
      <c r="H431" s="25" t="s">
        <v>37</v>
      </c>
      <c r="I431" s="29">
        <v>48.92</v>
      </c>
      <c r="J431" s="29">
        <v>0</v>
      </c>
      <c r="K431" s="29">
        <v>0</v>
      </c>
      <c r="L431" s="30">
        <v>6.2E-2</v>
      </c>
      <c r="M431" s="16">
        <v>3.0330400000000002</v>
      </c>
      <c r="N431" s="16">
        <v>51.953040000000001</v>
      </c>
    </row>
    <row r="432" spans="1:14" x14ac:dyDescent="0.2">
      <c r="A432" s="24" t="s">
        <v>1281</v>
      </c>
      <c r="B432" s="25" t="s">
        <v>15</v>
      </c>
      <c r="C432" s="26">
        <v>9711623</v>
      </c>
      <c r="D432" s="27"/>
      <c r="E432" s="25" t="s">
        <v>540</v>
      </c>
      <c r="F432" s="27" t="s">
        <v>1283</v>
      </c>
      <c r="G432" s="28">
        <v>1</v>
      </c>
      <c r="H432" s="25" t="s">
        <v>48</v>
      </c>
      <c r="I432" s="29">
        <v>23.32</v>
      </c>
      <c r="J432" s="29">
        <v>0</v>
      </c>
      <c r="K432" s="29">
        <v>0</v>
      </c>
      <c r="L432" s="30">
        <v>6.2E-2</v>
      </c>
      <c r="M432" s="16">
        <v>1.44584</v>
      </c>
      <c r="N432" s="16">
        <v>24.765840000000001</v>
      </c>
    </row>
    <row r="433" spans="1:14" x14ac:dyDescent="0.2">
      <c r="A433" s="24" t="s">
        <v>1281</v>
      </c>
      <c r="B433" s="25" t="s">
        <v>15</v>
      </c>
      <c r="C433" s="26">
        <v>9718032</v>
      </c>
      <c r="D433" s="27"/>
      <c r="E433" s="25" t="s">
        <v>541</v>
      </c>
      <c r="F433" s="27" t="s">
        <v>1283</v>
      </c>
      <c r="G433" s="28">
        <v>1</v>
      </c>
      <c r="H433" s="25" t="s">
        <v>37</v>
      </c>
      <c r="I433" s="29">
        <v>26.7</v>
      </c>
      <c r="J433" s="29">
        <v>0</v>
      </c>
      <c r="K433" s="29">
        <v>0</v>
      </c>
      <c r="L433" s="30">
        <v>6.2E-2</v>
      </c>
      <c r="M433" s="16">
        <v>1.6554</v>
      </c>
      <c r="N433" s="16">
        <v>28.355399999999999</v>
      </c>
    </row>
    <row r="434" spans="1:14" x14ac:dyDescent="0.2">
      <c r="A434" s="24" t="s">
        <v>1281</v>
      </c>
      <c r="B434" s="25" t="s">
        <v>45</v>
      </c>
      <c r="C434" s="26">
        <v>7435332</v>
      </c>
      <c r="D434" s="27"/>
      <c r="E434" s="25" t="s">
        <v>544</v>
      </c>
      <c r="F434" s="27" t="s">
        <v>1283</v>
      </c>
      <c r="G434" s="28">
        <v>1</v>
      </c>
      <c r="H434" s="25" t="s">
        <v>545</v>
      </c>
      <c r="I434" s="29">
        <v>40.94</v>
      </c>
      <c r="J434" s="29">
        <v>0</v>
      </c>
      <c r="K434" s="29">
        <v>24.3</v>
      </c>
      <c r="L434" s="30">
        <v>6.2E-2</v>
      </c>
      <c r="M434" s="16">
        <v>1.0316799999999997</v>
      </c>
      <c r="N434" s="16">
        <v>17.671679999999995</v>
      </c>
    </row>
    <row r="435" spans="1:14" x14ac:dyDescent="0.2">
      <c r="A435" s="24" t="s">
        <v>1281</v>
      </c>
      <c r="B435" s="25" t="s">
        <v>45</v>
      </c>
      <c r="C435" s="26">
        <v>496026</v>
      </c>
      <c r="D435" s="27"/>
      <c r="E435" s="25" t="s">
        <v>546</v>
      </c>
      <c r="F435" s="27" t="s">
        <v>1283</v>
      </c>
      <c r="G435" s="28">
        <v>1</v>
      </c>
      <c r="H435" s="25" t="s">
        <v>150</v>
      </c>
      <c r="I435" s="29">
        <v>21.76</v>
      </c>
      <c r="J435" s="29">
        <v>0</v>
      </c>
      <c r="K435" s="29">
        <v>12.67</v>
      </c>
      <c r="L435" s="30">
        <v>6.2E-2</v>
      </c>
      <c r="M435" s="16">
        <v>0.56358000000000008</v>
      </c>
      <c r="N435" s="16">
        <v>9.6535800000000016</v>
      </c>
    </row>
    <row r="436" spans="1:14" x14ac:dyDescent="0.2">
      <c r="A436" s="24" t="s">
        <v>1281</v>
      </c>
      <c r="B436" s="25" t="s">
        <v>45</v>
      </c>
      <c r="C436" s="26">
        <v>7435191</v>
      </c>
      <c r="D436" s="27"/>
      <c r="E436" s="25" t="s">
        <v>547</v>
      </c>
      <c r="F436" s="27" t="s">
        <v>1283</v>
      </c>
      <c r="G436" s="28">
        <v>1</v>
      </c>
      <c r="H436" s="25" t="s">
        <v>548</v>
      </c>
      <c r="I436" s="29">
        <v>19.5</v>
      </c>
      <c r="J436" s="29">
        <v>0</v>
      </c>
      <c r="K436" s="29">
        <v>11.28</v>
      </c>
      <c r="L436" s="30">
        <v>6.2E-2</v>
      </c>
      <c r="M436" s="16">
        <v>0.50963999999999998</v>
      </c>
      <c r="N436" s="16">
        <v>8.7296399999999998</v>
      </c>
    </row>
    <row r="437" spans="1:14" x14ac:dyDescent="0.2">
      <c r="A437" s="24" t="s">
        <v>1281</v>
      </c>
      <c r="B437" s="25" t="s">
        <v>45</v>
      </c>
      <c r="C437" s="26">
        <v>7435266</v>
      </c>
      <c r="D437" s="27"/>
      <c r="E437" s="25" t="s">
        <v>547</v>
      </c>
      <c r="F437" s="27" t="s">
        <v>1283</v>
      </c>
      <c r="G437" s="28">
        <v>1</v>
      </c>
      <c r="H437" s="25" t="s">
        <v>549</v>
      </c>
      <c r="I437" s="29">
        <v>26.18</v>
      </c>
      <c r="J437" s="29">
        <v>0</v>
      </c>
      <c r="K437" s="29">
        <v>13.95</v>
      </c>
      <c r="L437" s="30">
        <v>6.2E-2</v>
      </c>
      <c r="M437" s="16">
        <v>0.75826000000000005</v>
      </c>
      <c r="N437" s="16">
        <v>12.98826</v>
      </c>
    </row>
    <row r="438" spans="1:14" x14ac:dyDescent="0.2">
      <c r="A438" s="24" t="s">
        <v>1281</v>
      </c>
      <c r="B438" s="25" t="s">
        <v>45</v>
      </c>
      <c r="C438" s="26">
        <v>496034</v>
      </c>
      <c r="D438" s="27"/>
      <c r="E438" s="25" t="s">
        <v>550</v>
      </c>
      <c r="F438" s="27" t="s">
        <v>1283</v>
      </c>
      <c r="G438" s="28">
        <v>1</v>
      </c>
      <c r="H438" s="25" t="s">
        <v>551</v>
      </c>
      <c r="I438" s="29">
        <v>31.54</v>
      </c>
      <c r="J438" s="29">
        <v>0</v>
      </c>
      <c r="K438" s="29">
        <v>18.670000000000002</v>
      </c>
      <c r="L438" s="30">
        <v>6.2E-2</v>
      </c>
      <c r="M438" s="16">
        <v>0.79793999999999987</v>
      </c>
      <c r="N438" s="16">
        <v>13.667939999999998</v>
      </c>
    </row>
    <row r="439" spans="1:14" x14ac:dyDescent="0.2">
      <c r="A439" s="24" t="s">
        <v>1281</v>
      </c>
      <c r="B439" s="25" t="s">
        <v>45</v>
      </c>
      <c r="C439" s="26">
        <v>7435290</v>
      </c>
      <c r="D439" s="27"/>
      <c r="E439" s="25" t="s">
        <v>552</v>
      </c>
      <c r="F439" s="27" t="s">
        <v>1283</v>
      </c>
      <c r="G439" s="28">
        <v>1</v>
      </c>
      <c r="H439" s="25" t="s">
        <v>551</v>
      </c>
      <c r="I439" s="29">
        <v>46.55</v>
      </c>
      <c r="J439" s="29">
        <v>0</v>
      </c>
      <c r="K439" s="29">
        <v>25.62</v>
      </c>
      <c r="L439" s="30">
        <v>6.2E-2</v>
      </c>
      <c r="M439" s="16">
        <v>1.2976599999999998</v>
      </c>
      <c r="N439" s="16">
        <v>22.227659999999997</v>
      </c>
    </row>
    <row r="440" spans="1:14" x14ac:dyDescent="0.2">
      <c r="A440" s="24" t="s">
        <v>1281</v>
      </c>
      <c r="B440" s="25" t="s">
        <v>38</v>
      </c>
      <c r="C440" s="26">
        <v>5423280</v>
      </c>
      <c r="D440" s="27"/>
      <c r="E440" s="25" t="s">
        <v>1373</v>
      </c>
      <c r="F440" s="27" t="s">
        <v>1283</v>
      </c>
      <c r="G440" s="28">
        <v>1</v>
      </c>
      <c r="H440" s="25" t="s">
        <v>1246</v>
      </c>
      <c r="I440" s="29">
        <v>29.83</v>
      </c>
      <c r="J440" s="29">
        <v>0</v>
      </c>
      <c r="K440" s="29">
        <v>0</v>
      </c>
      <c r="L440" s="30">
        <v>6.2E-2</v>
      </c>
      <c r="M440" s="16">
        <v>1.8494599999999999</v>
      </c>
      <c r="N440" s="16">
        <v>31.679459999999999</v>
      </c>
    </row>
    <row r="441" spans="1:14" x14ac:dyDescent="0.2">
      <c r="A441" s="24" t="s">
        <v>1281</v>
      </c>
      <c r="B441" s="25" t="s">
        <v>38</v>
      </c>
      <c r="C441" s="26">
        <v>3161874</v>
      </c>
      <c r="D441" s="27"/>
      <c r="E441" s="25" t="s">
        <v>553</v>
      </c>
      <c r="F441" s="27" t="s">
        <v>1283</v>
      </c>
      <c r="G441" s="28">
        <v>1</v>
      </c>
      <c r="H441" s="25" t="s">
        <v>302</v>
      </c>
      <c r="I441" s="29">
        <v>4.97</v>
      </c>
      <c r="J441" s="29">
        <v>0</v>
      </c>
      <c r="K441" s="29">
        <v>0</v>
      </c>
      <c r="L441" s="30">
        <v>6.2E-2</v>
      </c>
      <c r="M441" s="16">
        <v>0.30813999999999997</v>
      </c>
      <c r="N441" s="16">
        <v>5.2781399999999996</v>
      </c>
    </row>
    <row r="442" spans="1:14" x14ac:dyDescent="0.2">
      <c r="A442" s="24" t="s">
        <v>1281</v>
      </c>
      <c r="B442" s="25" t="s">
        <v>15</v>
      </c>
      <c r="C442" s="26">
        <v>5950670</v>
      </c>
      <c r="D442" s="27"/>
      <c r="E442" s="25" t="s">
        <v>1304</v>
      </c>
      <c r="F442" s="27" t="s">
        <v>1283</v>
      </c>
      <c r="G442" s="28">
        <v>2</v>
      </c>
      <c r="H442" s="25" t="s">
        <v>22</v>
      </c>
      <c r="I442" s="29">
        <v>11.71</v>
      </c>
      <c r="J442" s="29">
        <v>0</v>
      </c>
      <c r="K442" s="29">
        <v>0</v>
      </c>
      <c r="L442" s="30">
        <v>6.2E-2</v>
      </c>
      <c r="M442" s="16">
        <v>0.72602</v>
      </c>
      <c r="N442" s="16">
        <v>12.436020000000001</v>
      </c>
    </row>
    <row r="443" spans="1:14" x14ac:dyDescent="0.2">
      <c r="A443" s="24" t="s">
        <v>1281</v>
      </c>
      <c r="B443" s="25" t="s">
        <v>15</v>
      </c>
      <c r="C443" s="26">
        <v>5950688</v>
      </c>
      <c r="D443" s="27"/>
      <c r="E443" s="25" t="s">
        <v>555</v>
      </c>
      <c r="F443" s="27" t="s">
        <v>1283</v>
      </c>
      <c r="G443" s="28">
        <v>2</v>
      </c>
      <c r="H443" s="25" t="s">
        <v>34</v>
      </c>
      <c r="I443" s="29">
        <v>12.51</v>
      </c>
      <c r="J443" s="29">
        <v>0</v>
      </c>
      <c r="K443" s="29">
        <v>0</v>
      </c>
      <c r="L443" s="30">
        <v>6.2E-2</v>
      </c>
      <c r="M443" s="16">
        <v>0.77561999999999998</v>
      </c>
      <c r="N443" s="16">
        <v>13.28562</v>
      </c>
    </row>
    <row r="444" spans="1:14" x14ac:dyDescent="0.2">
      <c r="A444" s="24" t="s">
        <v>1281</v>
      </c>
      <c r="B444" s="25" t="s">
        <v>45</v>
      </c>
      <c r="C444" s="26">
        <v>7013956</v>
      </c>
      <c r="D444" s="27"/>
      <c r="E444" s="25" t="s">
        <v>556</v>
      </c>
      <c r="F444" s="27" t="s">
        <v>1283</v>
      </c>
      <c r="G444" s="28">
        <v>2</v>
      </c>
      <c r="H444" s="25" t="s">
        <v>34</v>
      </c>
      <c r="I444" s="29">
        <v>16.309999999999999</v>
      </c>
      <c r="J444" s="29">
        <v>0</v>
      </c>
      <c r="K444" s="29">
        <v>0</v>
      </c>
      <c r="L444" s="30">
        <v>6.2E-2</v>
      </c>
      <c r="M444" s="16">
        <v>1.01122</v>
      </c>
      <c r="N444" s="16">
        <v>17.32122</v>
      </c>
    </row>
    <row r="445" spans="1:14" x14ac:dyDescent="0.2">
      <c r="A445" s="24" t="s">
        <v>1281</v>
      </c>
      <c r="B445" s="25" t="s">
        <v>45</v>
      </c>
      <c r="C445" s="26">
        <v>5089113</v>
      </c>
      <c r="D445" s="27" t="s">
        <v>85</v>
      </c>
      <c r="E445" s="25" t="s">
        <v>557</v>
      </c>
      <c r="F445" s="27" t="s">
        <v>1283</v>
      </c>
      <c r="G445" s="28">
        <v>1</v>
      </c>
      <c r="H445" s="25" t="s">
        <v>558</v>
      </c>
      <c r="I445" s="29">
        <v>33.94</v>
      </c>
      <c r="J445" s="29">
        <v>0</v>
      </c>
      <c r="K445" s="29">
        <v>0</v>
      </c>
      <c r="L445" s="30">
        <v>6.2E-2</v>
      </c>
      <c r="M445" s="16">
        <v>2.1042799999999997</v>
      </c>
      <c r="N445" s="16">
        <v>36.044280000000001</v>
      </c>
    </row>
    <row r="446" spans="1:14" x14ac:dyDescent="0.2">
      <c r="A446" s="24" t="s">
        <v>1281</v>
      </c>
      <c r="B446" s="25" t="s">
        <v>45</v>
      </c>
      <c r="C446" s="26">
        <v>6938377</v>
      </c>
      <c r="D446" s="27"/>
      <c r="E446" s="25" t="s">
        <v>559</v>
      </c>
      <c r="F446" s="27" t="s">
        <v>1283</v>
      </c>
      <c r="G446" s="28">
        <v>1</v>
      </c>
      <c r="H446" s="25" t="s">
        <v>551</v>
      </c>
      <c r="I446" s="29">
        <v>112.03</v>
      </c>
      <c r="J446" s="29">
        <v>0</v>
      </c>
      <c r="K446" s="29">
        <v>53.99</v>
      </c>
      <c r="L446" s="30">
        <v>6.2E-2</v>
      </c>
      <c r="M446" s="16">
        <v>3.5984799999999999</v>
      </c>
      <c r="N446" s="16">
        <v>61.638480000000001</v>
      </c>
    </row>
    <row r="447" spans="1:14" x14ac:dyDescent="0.2">
      <c r="A447" s="24" t="s">
        <v>1281</v>
      </c>
      <c r="B447" s="25" t="s">
        <v>45</v>
      </c>
      <c r="C447" s="26">
        <v>6937767</v>
      </c>
      <c r="D447" s="27"/>
      <c r="E447" s="25" t="s">
        <v>560</v>
      </c>
      <c r="F447" s="27" t="s">
        <v>1283</v>
      </c>
      <c r="G447" s="28">
        <v>1</v>
      </c>
      <c r="H447" s="25" t="s">
        <v>549</v>
      </c>
      <c r="I447" s="29">
        <v>47.97</v>
      </c>
      <c r="J447" s="29">
        <v>0</v>
      </c>
      <c r="K447" s="29">
        <v>24.93</v>
      </c>
      <c r="L447" s="30">
        <v>6.2E-2</v>
      </c>
      <c r="M447" s="16">
        <v>1.42848</v>
      </c>
      <c r="N447" s="16">
        <v>24.46848</v>
      </c>
    </row>
    <row r="448" spans="1:14" x14ac:dyDescent="0.2">
      <c r="A448" s="24" t="s">
        <v>1281</v>
      </c>
      <c r="B448" s="25" t="s">
        <v>561</v>
      </c>
      <c r="C448" s="26">
        <v>4446910</v>
      </c>
      <c r="D448" s="27"/>
      <c r="E448" s="25" t="s">
        <v>562</v>
      </c>
      <c r="F448" s="27" t="s">
        <v>1283</v>
      </c>
      <c r="G448" s="28">
        <v>1</v>
      </c>
      <c r="H448" s="25" t="s">
        <v>563</v>
      </c>
      <c r="I448" s="29">
        <v>64.56</v>
      </c>
      <c r="J448" s="29">
        <v>0</v>
      </c>
      <c r="K448" s="29">
        <v>0</v>
      </c>
      <c r="L448" s="30">
        <v>6.2E-2</v>
      </c>
      <c r="M448" s="16">
        <v>4.0027200000000001</v>
      </c>
      <c r="N448" s="16">
        <v>68.562719999999999</v>
      </c>
    </row>
    <row r="449" spans="1:14" x14ac:dyDescent="0.2">
      <c r="A449" s="24" t="s">
        <v>1281</v>
      </c>
      <c r="B449" s="25" t="s">
        <v>45</v>
      </c>
      <c r="C449" s="26">
        <v>6937734</v>
      </c>
      <c r="D449" s="27"/>
      <c r="E449" s="25" t="s">
        <v>564</v>
      </c>
      <c r="F449" s="27" t="s">
        <v>1283</v>
      </c>
      <c r="G449" s="28">
        <v>1</v>
      </c>
      <c r="H449" s="25" t="s">
        <v>150</v>
      </c>
      <c r="I449" s="29">
        <v>44.91</v>
      </c>
      <c r="J449" s="29">
        <v>0</v>
      </c>
      <c r="K449" s="29">
        <v>20.190000000000001</v>
      </c>
      <c r="L449" s="30">
        <v>6.2E-2</v>
      </c>
      <c r="M449" s="16">
        <v>1.5326399999999998</v>
      </c>
      <c r="N449" s="16">
        <v>26.252639999999996</v>
      </c>
    </row>
    <row r="450" spans="1:14" x14ac:dyDescent="0.2">
      <c r="A450" s="24" t="s">
        <v>1281</v>
      </c>
      <c r="B450" s="25" t="s">
        <v>45</v>
      </c>
      <c r="C450" s="26">
        <v>6938336</v>
      </c>
      <c r="D450" s="27"/>
      <c r="E450" s="25" t="s">
        <v>564</v>
      </c>
      <c r="F450" s="27" t="s">
        <v>1283</v>
      </c>
      <c r="G450" s="28">
        <v>1</v>
      </c>
      <c r="H450" s="25" t="s">
        <v>549</v>
      </c>
      <c r="I450" s="29">
        <v>66.22</v>
      </c>
      <c r="J450" s="29">
        <v>0</v>
      </c>
      <c r="K450" s="29">
        <v>30.55</v>
      </c>
      <c r="L450" s="30">
        <v>6.2E-2</v>
      </c>
      <c r="M450" s="16">
        <v>2.2115400000000003</v>
      </c>
      <c r="N450" s="16">
        <v>37.881540000000001</v>
      </c>
    </row>
    <row r="451" spans="1:14" x14ac:dyDescent="0.2">
      <c r="A451" s="24" t="s">
        <v>1281</v>
      </c>
      <c r="B451" s="25" t="s">
        <v>45</v>
      </c>
      <c r="C451" s="26">
        <v>6938328</v>
      </c>
      <c r="D451" s="27"/>
      <c r="E451" s="25" t="s">
        <v>565</v>
      </c>
      <c r="F451" s="27" t="s">
        <v>1283</v>
      </c>
      <c r="G451" s="28">
        <v>1</v>
      </c>
      <c r="H451" s="25" t="s">
        <v>549</v>
      </c>
      <c r="I451" s="29">
        <v>36.090000000000003</v>
      </c>
      <c r="J451" s="29">
        <v>0</v>
      </c>
      <c r="K451" s="29">
        <v>18.059999999999999</v>
      </c>
      <c r="L451" s="30">
        <v>6.2E-2</v>
      </c>
      <c r="M451" s="16">
        <v>1.1178600000000003</v>
      </c>
      <c r="N451" s="16">
        <v>19.147860000000005</v>
      </c>
    </row>
    <row r="452" spans="1:14" x14ac:dyDescent="0.2">
      <c r="A452" s="24" t="s">
        <v>1281</v>
      </c>
      <c r="B452" s="25" t="s">
        <v>45</v>
      </c>
      <c r="C452" s="26">
        <v>6938526</v>
      </c>
      <c r="D452" s="27"/>
      <c r="E452" s="25" t="s">
        <v>566</v>
      </c>
      <c r="F452" s="27" t="s">
        <v>1283</v>
      </c>
      <c r="G452" s="28">
        <v>12</v>
      </c>
      <c r="H452" s="25" t="s">
        <v>33</v>
      </c>
      <c r="I452" s="29">
        <v>114.86</v>
      </c>
      <c r="J452" s="29">
        <v>0</v>
      </c>
      <c r="K452" s="29">
        <v>58.75</v>
      </c>
      <c r="L452" s="30">
        <v>6.2E-2</v>
      </c>
      <c r="M452" s="16">
        <v>3.4788199999999998</v>
      </c>
      <c r="N452" s="16">
        <v>59.588819999999998</v>
      </c>
    </row>
    <row r="453" spans="1:14" x14ac:dyDescent="0.2">
      <c r="A453" s="24" t="s">
        <v>1281</v>
      </c>
      <c r="B453" s="25" t="s">
        <v>15</v>
      </c>
      <c r="C453" s="26">
        <v>6938500</v>
      </c>
      <c r="D453" s="27"/>
      <c r="E453" s="25" t="s">
        <v>567</v>
      </c>
      <c r="F453" s="27" t="s">
        <v>1283</v>
      </c>
      <c r="G453" s="28">
        <v>6</v>
      </c>
      <c r="H453" s="25" t="s">
        <v>62</v>
      </c>
      <c r="I453" s="29">
        <v>106.35</v>
      </c>
      <c r="J453" s="29">
        <v>0</v>
      </c>
      <c r="K453" s="29">
        <v>56.88</v>
      </c>
      <c r="L453" s="30">
        <v>6.2E-2</v>
      </c>
      <c r="M453" s="16">
        <v>3.0671399999999993</v>
      </c>
      <c r="N453" s="16">
        <v>52.537139999999994</v>
      </c>
    </row>
    <row r="454" spans="1:14" x14ac:dyDescent="0.2">
      <c r="A454" s="24" t="s">
        <v>1281</v>
      </c>
      <c r="B454" s="25" t="s">
        <v>38</v>
      </c>
      <c r="C454" s="26">
        <v>7458542</v>
      </c>
      <c r="D454" s="27" t="s">
        <v>85</v>
      </c>
      <c r="E454" s="25" t="s">
        <v>568</v>
      </c>
      <c r="F454" s="27" t="s">
        <v>1283</v>
      </c>
      <c r="G454" s="28">
        <v>1000</v>
      </c>
      <c r="H454" s="25" t="s">
        <v>569</v>
      </c>
      <c r="I454" s="29">
        <v>44.54</v>
      </c>
      <c r="J454" s="29">
        <v>0</v>
      </c>
      <c r="K454" s="29">
        <v>0</v>
      </c>
      <c r="L454" s="30">
        <v>6.2E-2</v>
      </c>
      <c r="M454" s="16">
        <v>2.7614799999999997</v>
      </c>
      <c r="N454" s="16">
        <v>47.301479999999998</v>
      </c>
    </row>
    <row r="455" spans="1:14" x14ac:dyDescent="0.2">
      <c r="A455" s="24" t="s">
        <v>1281</v>
      </c>
      <c r="B455" s="25" t="s">
        <v>74</v>
      </c>
      <c r="C455" s="26">
        <v>2450819</v>
      </c>
      <c r="D455" s="27"/>
      <c r="E455" s="25" t="s">
        <v>570</v>
      </c>
      <c r="F455" s="27" t="s">
        <v>1283</v>
      </c>
      <c r="G455" s="28">
        <v>1000</v>
      </c>
      <c r="H455" s="25" t="s">
        <v>40</v>
      </c>
      <c r="I455" s="29">
        <v>87.77</v>
      </c>
      <c r="J455" s="29">
        <v>0</v>
      </c>
      <c r="K455" s="29">
        <v>29.56</v>
      </c>
      <c r="L455" s="30">
        <v>6.2E-2</v>
      </c>
      <c r="M455" s="16">
        <v>3.6090199999999997</v>
      </c>
      <c r="N455" s="16">
        <v>61.819019999999995</v>
      </c>
    </row>
    <row r="456" spans="1:14" x14ac:dyDescent="0.2">
      <c r="A456" s="24" t="s">
        <v>1281</v>
      </c>
      <c r="B456" s="25" t="s">
        <v>74</v>
      </c>
      <c r="C456" s="26">
        <v>7099770</v>
      </c>
      <c r="D456" s="27"/>
      <c r="E456" s="25" t="s">
        <v>1558</v>
      </c>
      <c r="F456" s="27" t="s">
        <v>1283</v>
      </c>
      <c r="G456" s="28">
        <v>24</v>
      </c>
      <c r="H456" s="25" t="s">
        <v>307</v>
      </c>
      <c r="I456" s="29">
        <v>81.010000000000005</v>
      </c>
      <c r="J456" s="29">
        <v>0</v>
      </c>
      <c r="K456" s="29">
        <v>10.61</v>
      </c>
      <c r="L456" s="30">
        <v>6.2E-2</v>
      </c>
      <c r="M456" s="16">
        <v>4.3648000000000007</v>
      </c>
      <c r="N456" s="16">
        <v>74.764800000000008</v>
      </c>
    </row>
    <row r="457" spans="1:14" x14ac:dyDescent="0.2">
      <c r="A457" s="24" t="s">
        <v>1281</v>
      </c>
      <c r="B457" s="25" t="s">
        <v>15</v>
      </c>
      <c r="C457" s="26">
        <v>4525069</v>
      </c>
      <c r="D457" s="27" t="s">
        <v>85</v>
      </c>
      <c r="E457" s="25" t="s">
        <v>571</v>
      </c>
      <c r="F457" s="27" t="s">
        <v>1283</v>
      </c>
      <c r="G457" s="28">
        <v>1</v>
      </c>
      <c r="H457" s="25" t="s">
        <v>572</v>
      </c>
      <c r="I457" s="29">
        <v>5.12</v>
      </c>
      <c r="J457" s="29">
        <v>0</v>
      </c>
      <c r="K457" s="29">
        <v>0</v>
      </c>
      <c r="L457" s="30">
        <v>6.2E-2</v>
      </c>
      <c r="M457" s="16">
        <v>0.31744</v>
      </c>
      <c r="N457" s="16">
        <v>5.4374400000000005</v>
      </c>
    </row>
    <row r="458" spans="1:14" x14ac:dyDescent="0.2">
      <c r="A458" s="24" t="s">
        <v>1281</v>
      </c>
      <c r="B458" s="25" t="s">
        <v>15</v>
      </c>
      <c r="C458" s="26">
        <v>4516886</v>
      </c>
      <c r="D458" s="27" t="s">
        <v>85</v>
      </c>
      <c r="E458" s="25" t="s">
        <v>573</v>
      </c>
      <c r="F458" s="27" t="s">
        <v>1283</v>
      </c>
      <c r="G458" s="28">
        <v>1</v>
      </c>
      <c r="H458" s="25" t="s">
        <v>574</v>
      </c>
      <c r="I458" s="29">
        <v>5.12</v>
      </c>
      <c r="J458" s="29">
        <v>0</v>
      </c>
      <c r="K458" s="29">
        <v>0</v>
      </c>
      <c r="L458" s="30">
        <v>6.2E-2</v>
      </c>
      <c r="M458" s="16">
        <v>0.31744</v>
      </c>
      <c r="N458" s="16">
        <v>5.4374400000000005</v>
      </c>
    </row>
    <row r="459" spans="1:14" x14ac:dyDescent="0.2">
      <c r="A459" s="24" t="s">
        <v>1281</v>
      </c>
      <c r="B459" s="25" t="s">
        <v>45</v>
      </c>
      <c r="C459" s="26">
        <v>7947270</v>
      </c>
      <c r="D459" s="27"/>
      <c r="E459" s="25" t="s">
        <v>575</v>
      </c>
      <c r="F459" s="27" t="s">
        <v>1283</v>
      </c>
      <c r="G459" s="28">
        <v>1</v>
      </c>
      <c r="H459" s="25" t="s">
        <v>37</v>
      </c>
      <c r="I459" s="29">
        <v>54.02</v>
      </c>
      <c r="J459" s="29">
        <v>0</v>
      </c>
      <c r="K459" s="29">
        <v>0</v>
      </c>
      <c r="L459" s="30">
        <v>6.2E-2</v>
      </c>
      <c r="M459" s="16">
        <v>3.34924</v>
      </c>
      <c r="N459" s="16">
        <v>57.369240000000005</v>
      </c>
    </row>
    <row r="460" spans="1:14" x14ac:dyDescent="0.2">
      <c r="A460" s="24" t="s">
        <v>1281</v>
      </c>
      <c r="B460" s="25" t="s">
        <v>308</v>
      </c>
      <c r="C460" s="26">
        <v>5205471</v>
      </c>
      <c r="D460" s="27"/>
      <c r="E460" s="25" t="s">
        <v>576</v>
      </c>
      <c r="F460" s="27" t="s">
        <v>1283</v>
      </c>
      <c r="G460" s="28">
        <v>1000</v>
      </c>
      <c r="H460" s="25" t="s">
        <v>75</v>
      </c>
      <c r="I460" s="29">
        <v>81.67</v>
      </c>
      <c r="J460" s="29">
        <v>0</v>
      </c>
      <c r="K460" s="29">
        <v>42.01</v>
      </c>
      <c r="L460" s="30">
        <v>6.2E-2</v>
      </c>
      <c r="M460" s="16">
        <v>2.45892</v>
      </c>
      <c r="N460" s="16">
        <v>42.118920000000003</v>
      </c>
    </row>
    <row r="461" spans="1:14" x14ac:dyDescent="0.2">
      <c r="A461" s="24" t="s">
        <v>1281</v>
      </c>
      <c r="B461" s="25" t="s">
        <v>45</v>
      </c>
      <c r="C461" s="26">
        <v>8003370</v>
      </c>
      <c r="D461" s="27"/>
      <c r="E461" s="25" t="s">
        <v>577</v>
      </c>
      <c r="F461" s="27" t="s">
        <v>1283</v>
      </c>
      <c r="G461" s="28">
        <v>1</v>
      </c>
      <c r="H461" s="25" t="s">
        <v>37</v>
      </c>
      <c r="I461" s="29">
        <v>48.48</v>
      </c>
      <c r="J461" s="29">
        <v>0</v>
      </c>
      <c r="K461" s="29">
        <v>26.48</v>
      </c>
      <c r="L461" s="30">
        <v>6.2E-2</v>
      </c>
      <c r="M461" s="16">
        <v>1.3639999999999999</v>
      </c>
      <c r="N461" s="16">
        <v>23.363999999999997</v>
      </c>
    </row>
    <row r="462" spans="1:14" x14ac:dyDescent="0.2">
      <c r="A462" s="24" t="s">
        <v>1281</v>
      </c>
      <c r="B462" s="25" t="s">
        <v>38</v>
      </c>
      <c r="C462" s="26">
        <v>7649678</v>
      </c>
      <c r="D462" s="27"/>
      <c r="E462" s="25" t="s">
        <v>1315</v>
      </c>
      <c r="F462" s="27" t="s">
        <v>1283</v>
      </c>
      <c r="G462" s="28">
        <v>1000</v>
      </c>
      <c r="H462" s="25" t="s">
        <v>40</v>
      </c>
      <c r="I462" s="29">
        <v>26.08</v>
      </c>
      <c r="J462" s="29">
        <v>0</v>
      </c>
      <c r="K462" s="29">
        <v>0</v>
      </c>
      <c r="L462" s="30">
        <v>6.2E-2</v>
      </c>
      <c r="M462" s="16">
        <v>1.61696</v>
      </c>
      <c r="N462" s="16">
        <v>27.696959999999997</v>
      </c>
    </row>
    <row r="463" spans="1:14" x14ac:dyDescent="0.2">
      <c r="A463" s="24" t="s">
        <v>1281</v>
      </c>
      <c r="B463" s="25" t="s">
        <v>74</v>
      </c>
      <c r="C463" s="26">
        <v>6388084</v>
      </c>
      <c r="D463" s="27"/>
      <c r="E463" s="25" t="s">
        <v>579</v>
      </c>
      <c r="F463" s="27" t="s">
        <v>1283</v>
      </c>
      <c r="G463" s="28">
        <v>1</v>
      </c>
      <c r="H463" s="25" t="s">
        <v>37</v>
      </c>
      <c r="I463" s="29">
        <v>52.12</v>
      </c>
      <c r="J463" s="29">
        <v>0</v>
      </c>
      <c r="K463" s="29">
        <v>22.58</v>
      </c>
      <c r="L463" s="30">
        <v>6.2E-2</v>
      </c>
      <c r="M463" s="16">
        <v>1.83148</v>
      </c>
      <c r="N463" s="16">
        <v>31.371479999999998</v>
      </c>
    </row>
    <row r="464" spans="1:14" x14ac:dyDescent="0.2">
      <c r="A464" s="24" t="s">
        <v>1281</v>
      </c>
      <c r="B464" s="25" t="s">
        <v>583</v>
      </c>
      <c r="C464" s="26">
        <v>1155730</v>
      </c>
      <c r="D464" s="27"/>
      <c r="E464" s="25" t="s">
        <v>584</v>
      </c>
      <c r="F464" s="27" t="s">
        <v>1283</v>
      </c>
      <c r="G464" s="28">
        <v>1000</v>
      </c>
      <c r="H464" s="25" t="s">
        <v>40</v>
      </c>
      <c r="I464" s="29">
        <v>18.07</v>
      </c>
      <c r="J464" s="29">
        <v>0</v>
      </c>
      <c r="K464" s="29">
        <v>0</v>
      </c>
      <c r="L464" s="30">
        <v>6.2E-2</v>
      </c>
      <c r="M464" s="16">
        <v>1.1203400000000001</v>
      </c>
      <c r="N464" s="16">
        <v>19.190339999999999</v>
      </c>
    </row>
    <row r="465" spans="1:14" x14ac:dyDescent="0.2">
      <c r="A465" s="24" t="s">
        <v>1281</v>
      </c>
      <c r="B465" s="25" t="s">
        <v>588</v>
      </c>
      <c r="C465" s="26">
        <v>7114148</v>
      </c>
      <c r="D465" s="27"/>
      <c r="E465" s="25" t="s">
        <v>1393</v>
      </c>
      <c r="F465" s="27" t="s">
        <v>1283</v>
      </c>
      <c r="G465" s="28">
        <v>24</v>
      </c>
      <c r="H465" s="25" t="s">
        <v>307</v>
      </c>
      <c r="I465" s="29">
        <v>33.65</v>
      </c>
      <c r="J465" s="29">
        <v>0</v>
      </c>
      <c r="K465" s="29">
        <v>9.24</v>
      </c>
      <c r="L465" s="30">
        <v>6.2E-2</v>
      </c>
      <c r="M465" s="16">
        <v>1.5134199999999998</v>
      </c>
      <c r="N465" s="16">
        <v>25.923419999999997</v>
      </c>
    </row>
    <row r="466" spans="1:14" x14ac:dyDescent="0.2">
      <c r="A466" s="24" t="s">
        <v>1281</v>
      </c>
      <c r="B466" s="25" t="s">
        <v>164</v>
      </c>
      <c r="C466" s="26">
        <v>4961821</v>
      </c>
      <c r="D466" s="27"/>
      <c r="E466" s="25" t="s">
        <v>585</v>
      </c>
      <c r="F466" s="27" t="s">
        <v>1283</v>
      </c>
      <c r="G466" s="28">
        <v>50</v>
      </c>
      <c r="H466" s="25" t="s">
        <v>586</v>
      </c>
      <c r="I466" s="29">
        <v>42.9</v>
      </c>
      <c r="J466" s="29">
        <v>0</v>
      </c>
      <c r="K466" s="29">
        <v>0</v>
      </c>
      <c r="L466" s="30">
        <v>6.2E-2</v>
      </c>
      <c r="M466" s="16">
        <v>2.6597999999999997</v>
      </c>
      <c r="N466" s="16">
        <v>45.559799999999996</v>
      </c>
    </row>
    <row r="467" spans="1:14" x14ac:dyDescent="0.2">
      <c r="A467" s="24" t="s">
        <v>1281</v>
      </c>
      <c r="B467" s="25" t="s">
        <v>588</v>
      </c>
      <c r="C467" s="26">
        <v>5718178</v>
      </c>
      <c r="D467" s="27"/>
      <c r="E467" s="25" t="s">
        <v>589</v>
      </c>
      <c r="F467" s="27" t="s">
        <v>1283</v>
      </c>
      <c r="G467" s="28">
        <v>24</v>
      </c>
      <c r="H467" s="25" t="s">
        <v>307</v>
      </c>
      <c r="I467" s="29">
        <v>32.119999999999997</v>
      </c>
      <c r="J467" s="29">
        <v>0</v>
      </c>
      <c r="K467" s="29">
        <v>8.92</v>
      </c>
      <c r="L467" s="30">
        <v>6.2E-2</v>
      </c>
      <c r="M467" s="16">
        <v>1.4383999999999997</v>
      </c>
      <c r="N467" s="16">
        <v>24.638399999999997</v>
      </c>
    </row>
    <row r="468" spans="1:14" x14ac:dyDescent="0.2">
      <c r="A468" s="24" t="s">
        <v>1281</v>
      </c>
      <c r="B468" s="25" t="s">
        <v>588</v>
      </c>
      <c r="C468" s="26">
        <v>2016212</v>
      </c>
      <c r="D468" s="27"/>
      <c r="E468" s="25" t="s">
        <v>590</v>
      </c>
      <c r="F468" s="27" t="s">
        <v>1283</v>
      </c>
      <c r="G468" s="28">
        <v>24</v>
      </c>
      <c r="H468" s="25" t="s">
        <v>307</v>
      </c>
      <c r="I468" s="29">
        <v>36.229999999999997</v>
      </c>
      <c r="J468" s="29">
        <v>0</v>
      </c>
      <c r="K468" s="29">
        <v>8.57</v>
      </c>
      <c r="L468" s="30">
        <v>6.2E-2</v>
      </c>
      <c r="M468" s="16">
        <v>1.7149199999999998</v>
      </c>
      <c r="N468" s="16">
        <v>29.374919999999996</v>
      </c>
    </row>
    <row r="469" spans="1:14" x14ac:dyDescent="0.2">
      <c r="A469" s="24" t="s">
        <v>1281</v>
      </c>
      <c r="B469" s="25" t="s">
        <v>38</v>
      </c>
      <c r="C469" s="26">
        <v>4416632</v>
      </c>
      <c r="D469" s="27"/>
      <c r="E469" s="25" t="s">
        <v>591</v>
      </c>
      <c r="F469" s="27" t="s">
        <v>1283</v>
      </c>
      <c r="G469" s="28">
        <v>1000</v>
      </c>
      <c r="H469" s="25" t="s">
        <v>302</v>
      </c>
      <c r="I469" s="29">
        <v>7.45</v>
      </c>
      <c r="J469" s="29">
        <v>0</v>
      </c>
      <c r="K469" s="29">
        <v>0</v>
      </c>
      <c r="L469" s="30">
        <v>6.2E-2</v>
      </c>
      <c r="M469" s="16">
        <v>0.46190000000000003</v>
      </c>
      <c r="N469" s="16">
        <v>7.9119000000000002</v>
      </c>
    </row>
    <row r="470" spans="1:14" x14ac:dyDescent="0.2">
      <c r="A470" s="24" t="s">
        <v>1281</v>
      </c>
      <c r="B470" s="25" t="s">
        <v>88</v>
      </c>
      <c r="C470" s="26">
        <v>4328918</v>
      </c>
      <c r="D470" s="27"/>
      <c r="E470" s="25" t="s">
        <v>592</v>
      </c>
      <c r="F470" s="27" t="s">
        <v>1283</v>
      </c>
      <c r="G470" s="28">
        <v>1</v>
      </c>
      <c r="H470" s="25" t="s">
        <v>37</v>
      </c>
      <c r="I470" s="29">
        <v>24.08</v>
      </c>
      <c r="J470" s="29">
        <v>0</v>
      </c>
      <c r="K470" s="29">
        <v>12.1</v>
      </c>
      <c r="L470" s="30">
        <v>6.2E-2</v>
      </c>
      <c r="M470" s="16">
        <v>0.74275999999999986</v>
      </c>
      <c r="N470" s="16">
        <v>12.722759999999999</v>
      </c>
    </row>
    <row r="471" spans="1:14" x14ac:dyDescent="0.2">
      <c r="A471" s="24" t="s">
        <v>1281</v>
      </c>
      <c r="B471" s="25" t="s">
        <v>274</v>
      </c>
      <c r="C471" s="26">
        <v>7141255</v>
      </c>
      <c r="D471" s="27"/>
      <c r="E471" s="25" t="s">
        <v>1380</v>
      </c>
      <c r="F471" s="27" t="s">
        <v>1283</v>
      </c>
      <c r="G471" s="28">
        <v>1</v>
      </c>
      <c r="H471" s="25" t="s">
        <v>37</v>
      </c>
      <c r="I471" s="29">
        <v>32.28</v>
      </c>
      <c r="J471" s="29">
        <v>0</v>
      </c>
      <c r="K471" s="29">
        <v>0</v>
      </c>
      <c r="L471" s="30">
        <v>6.2E-2</v>
      </c>
      <c r="M471" s="16">
        <v>2.00136</v>
      </c>
      <c r="N471" s="16">
        <v>34.281359999999999</v>
      </c>
    </row>
    <row r="472" spans="1:14" x14ac:dyDescent="0.2">
      <c r="A472" s="24" t="s">
        <v>1281</v>
      </c>
      <c r="B472" s="25" t="s">
        <v>79</v>
      </c>
      <c r="C472" s="26">
        <v>9901621</v>
      </c>
      <c r="D472" s="27"/>
      <c r="E472" s="25" t="s">
        <v>594</v>
      </c>
      <c r="F472" s="27" t="s">
        <v>1283</v>
      </c>
      <c r="G472" s="28">
        <v>1</v>
      </c>
      <c r="H472" s="25" t="s">
        <v>595</v>
      </c>
      <c r="I472" s="29">
        <v>0.14000000000000001</v>
      </c>
      <c r="J472" s="29">
        <v>0</v>
      </c>
      <c r="K472" s="29">
        <v>0</v>
      </c>
      <c r="L472" s="30">
        <v>6.2E-2</v>
      </c>
      <c r="M472" s="16">
        <v>8.6800000000000002E-3</v>
      </c>
      <c r="N472" s="16">
        <v>0.14868000000000001</v>
      </c>
    </row>
    <row r="473" spans="1:14" x14ac:dyDescent="0.2">
      <c r="A473" s="24" t="s">
        <v>1281</v>
      </c>
      <c r="B473" s="25" t="s">
        <v>79</v>
      </c>
      <c r="C473" s="26">
        <v>7072360</v>
      </c>
      <c r="D473" s="27"/>
      <c r="E473" s="25" t="s">
        <v>1372</v>
      </c>
      <c r="F473" s="27" t="s">
        <v>1283</v>
      </c>
      <c r="G473" s="28">
        <v>1</v>
      </c>
      <c r="H473" s="25" t="s">
        <v>17</v>
      </c>
      <c r="I473" s="29">
        <v>30.25</v>
      </c>
      <c r="J473" s="29">
        <v>0</v>
      </c>
      <c r="K473" s="29">
        <v>0</v>
      </c>
      <c r="L473" s="30">
        <v>6.2E-2</v>
      </c>
      <c r="M473" s="16">
        <v>1.8754999999999999</v>
      </c>
      <c r="N473" s="16">
        <v>32.125500000000002</v>
      </c>
    </row>
    <row r="474" spans="1:14" x14ac:dyDescent="0.2">
      <c r="A474" s="24" t="s">
        <v>1281</v>
      </c>
      <c r="B474" s="25" t="s">
        <v>597</v>
      </c>
      <c r="C474" s="26">
        <v>7092795</v>
      </c>
      <c r="D474" s="27"/>
      <c r="E474" s="25" t="s">
        <v>598</v>
      </c>
      <c r="F474" s="27" t="s">
        <v>1283</v>
      </c>
      <c r="G474" s="28">
        <v>24</v>
      </c>
      <c r="H474" s="25" t="s">
        <v>599</v>
      </c>
      <c r="I474" s="29">
        <v>42.86</v>
      </c>
      <c r="J474" s="29">
        <v>0</v>
      </c>
      <c r="K474" s="29">
        <v>0</v>
      </c>
      <c r="L474" s="30">
        <v>6.2E-2</v>
      </c>
      <c r="M474" s="16">
        <v>2.6573199999999999</v>
      </c>
      <c r="N474" s="16">
        <v>45.517319999999998</v>
      </c>
    </row>
    <row r="475" spans="1:14" x14ac:dyDescent="0.2">
      <c r="A475" s="24" t="s">
        <v>1281</v>
      </c>
      <c r="B475" s="25" t="s">
        <v>597</v>
      </c>
      <c r="C475" s="26">
        <v>7092787</v>
      </c>
      <c r="D475" s="27"/>
      <c r="E475" s="25" t="s">
        <v>600</v>
      </c>
      <c r="F475" s="27" t="s">
        <v>1283</v>
      </c>
      <c r="G475" s="28">
        <v>72</v>
      </c>
      <c r="H475" s="25" t="s">
        <v>601</v>
      </c>
      <c r="I475" s="29">
        <v>54.54</v>
      </c>
      <c r="J475" s="29">
        <v>0</v>
      </c>
      <c r="K475" s="29">
        <v>0</v>
      </c>
      <c r="L475" s="30">
        <v>6.2E-2</v>
      </c>
      <c r="M475" s="16">
        <v>3.3814799999999998</v>
      </c>
      <c r="N475" s="16">
        <v>57.921480000000003</v>
      </c>
    </row>
    <row r="476" spans="1:14" x14ac:dyDescent="0.2">
      <c r="A476" s="24" t="s">
        <v>1281</v>
      </c>
      <c r="B476" s="25" t="s">
        <v>597</v>
      </c>
      <c r="C476" s="26">
        <v>7092801</v>
      </c>
      <c r="D476" s="27"/>
      <c r="E476" s="25" t="s">
        <v>602</v>
      </c>
      <c r="F476" s="27" t="s">
        <v>1283</v>
      </c>
      <c r="G476" s="28">
        <v>72</v>
      </c>
      <c r="H476" s="25" t="s">
        <v>601</v>
      </c>
      <c r="I476" s="29">
        <v>42.91</v>
      </c>
      <c r="J476" s="29">
        <v>0</v>
      </c>
      <c r="K476" s="29">
        <v>0</v>
      </c>
      <c r="L476" s="30">
        <v>6.2E-2</v>
      </c>
      <c r="M476" s="16">
        <v>2.6604199999999998</v>
      </c>
      <c r="N476" s="16">
        <v>45.570419999999999</v>
      </c>
    </row>
    <row r="477" spans="1:14" x14ac:dyDescent="0.2">
      <c r="A477" s="24" t="s">
        <v>1281</v>
      </c>
      <c r="B477" s="25" t="s">
        <v>15</v>
      </c>
      <c r="C477" s="26">
        <v>4783496</v>
      </c>
      <c r="D477" s="27"/>
      <c r="E477" s="25" t="s">
        <v>603</v>
      </c>
      <c r="F477" s="27" t="s">
        <v>1283</v>
      </c>
      <c r="G477" s="28">
        <v>24</v>
      </c>
      <c r="H477" s="25" t="s">
        <v>604</v>
      </c>
      <c r="I477" s="29">
        <v>50.07</v>
      </c>
      <c r="J477" s="29">
        <v>0</v>
      </c>
      <c r="K477" s="29">
        <v>15.23</v>
      </c>
      <c r="L477" s="30">
        <v>6.2E-2</v>
      </c>
      <c r="M477" s="16">
        <v>2.1600800000000002</v>
      </c>
      <c r="N477" s="16">
        <v>37.000080000000004</v>
      </c>
    </row>
    <row r="478" spans="1:14" x14ac:dyDescent="0.2">
      <c r="A478" s="24" t="s">
        <v>1281</v>
      </c>
      <c r="B478" s="25" t="s">
        <v>166</v>
      </c>
      <c r="C478" s="26">
        <v>2990402</v>
      </c>
      <c r="D478" s="27"/>
      <c r="E478" s="25" t="s">
        <v>605</v>
      </c>
      <c r="F478" s="27" t="s">
        <v>1283</v>
      </c>
      <c r="G478" s="28">
        <v>12</v>
      </c>
      <c r="H478" s="25" t="s">
        <v>104</v>
      </c>
      <c r="I478" s="29">
        <v>19.170000000000002</v>
      </c>
      <c r="J478" s="29">
        <v>0</v>
      </c>
      <c r="K478" s="29">
        <v>0</v>
      </c>
      <c r="L478" s="30">
        <v>6.2E-2</v>
      </c>
      <c r="M478" s="16">
        <v>1.1885400000000002</v>
      </c>
      <c r="N478" s="16">
        <v>20.358540000000001</v>
      </c>
    </row>
    <row r="479" spans="1:14" x14ac:dyDescent="0.2">
      <c r="A479" s="24" t="s">
        <v>1281</v>
      </c>
      <c r="B479" s="25" t="s">
        <v>166</v>
      </c>
      <c r="C479" s="26">
        <v>2212482</v>
      </c>
      <c r="D479" s="27"/>
      <c r="E479" s="25" t="s">
        <v>606</v>
      </c>
      <c r="F479" s="27" t="s">
        <v>1283</v>
      </c>
      <c r="G479" s="28">
        <v>36</v>
      </c>
      <c r="H479" s="25" t="s">
        <v>607</v>
      </c>
      <c r="I479" s="29">
        <v>40.69</v>
      </c>
      <c r="J479" s="29">
        <v>0</v>
      </c>
      <c r="K479" s="29">
        <v>0</v>
      </c>
      <c r="L479" s="30">
        <v>6.2E-2</v>
      </c>
      <c r="M479" s="16">
        <v>2.52278</v>
      </c>
      <c r="N479" s="16">
        <v>43.212779999999995</v>
      </c>
    </row>
    <row r="480" spans="1:14" x14ac:dyDescent="0.2">
      <c r="A480" s="24" t="s">
        <v>1281</v>
      </c>
      <c r="B480" s="25" t="s">
        <v>166</v>
      </c>
      <c r="C480" s="26">
        <v>2212274</v>
      </c>
      <c r="D480" s="27"/>
      <c r="E480" s="25" t="s">
        <v>608</v>
      </c>
      <c r="F480" s="27" t="s">
        <v>1283</v>
      </c>
      <c r="G480" s="28">
        <v>72</v>
      </c>
      <c r="H480" s="25" t="s">
        <v>610</v>
      </c>
      <c r="I480" s="29">
        <v>50.37</v>
      </c>
      <c r="J480" s="29">
        <v>0</v>
      </c>
      <c r="K480" s="29">
        <v>0</v>
      </c>
      <c r="L480" s="30">
        <v>6.2E-2</v>
      </c>
      <c r="M480" s="16">
        <v>3.1229399999999998</v>
      </c>
      <c r="N480" s="16">
        <v>53.492939999999997</v>
      </c>
    </row>
    <row r="481" spans="1:14" x14ac:dyDescent="0.2">
      <c r="A481" s="24" t="s">
        <v>1281</v>
      </c>
      <c r="B481" s="25" t="s">
        <v>166</v>
      </c>
      <c r="C481" s="26">
        <v>2212282</v>
      </c>
      <c r="D481" s="27"/>
      <c r="E481" s="25" t="s">
        <v>608</v>
      </c>
      <c r="F481" s="27" t="s">
        <v>1283</v>
      </c>
      <c r="G481" s="28">
        <v>144</v>
      </c>
      <c r="H481" s="25" t="s">
        <v>612</v>
      </c>
      <c r="I481" s="29">
        <v>68.8</v>
      </c>
      <c r="J481" s="29">
        <v>0</v>
      </c>
      <c r="K481" s="29">
        <v>0</v>
      </c>
      <c r="L481" s="30">
        <v>6.2E-2</v>
      </c>
      <c r="M481" s="16">
        <v>4.2656000000000001</v>
      </c>
      <c r="N481" s="16">
        <v>73.065600000000003</v>
      </c>
    </row>
    <row r="482" spans="1:14" x14ac:dyDescent="0.2">
      <c r="A482" s="24" t="s">
        <v>1281</v>
      </c>
      <c r="B482" s="25" t="s">
        <v>166</v>
      </c>
      <c r="C482" s="26">
        <v>2212532</v>
      </c>
      <c r="D482" s="27"/>
      <c r="E482" s="25" t="s">
        <v>608</v>
      </c>
      <c r="F482" s="27" t="s">
        <v>1283</v>
      </c>
      <c r="G482" s="28">
        <v>36</v>
      </c>
      <c r="H482" s="25" t="s">
        <v>609</v>
      </c>
      <c r="I482" s="29">
        <v>31.33</v>
      </c>
      <c r="J482" s="29">
        <v>0</v>
      </c>
      <c r="K482" s="29">
        <v>0</v>
      </c>
      <c r="L482" s="30">
        <v>6.2E-2</v>
      </c>
      <c r="M482" s="16">
        <v>1.9424599999999999</v>
      </c>
      <c r="N482" s="16">
        <v>33.272459999999995</v>
      </c>
    </row>
    <row r="483" spans="1:14" x14ac:dyDescent="0.2">
      <c r="A483" s="24" t="s">
        <v>1281</v>
      </c>
      <c r="B483" s="25" t="s">
        <v>166</v>
      </c>
      <c r="C483" s="26">
        <v>2212629</v>
      </c>
      <c r="D483" s="27"/>
      <c r="E483" s="25" t="s">
        <v>608</v>
      </c>
      <c r="F483" s="27" t="s">
        <v>1283</v>
      </c>
      <c r="G483" s="28">
        <v>180</v>
      </c>
      <c r="H483" s="25" t="s">
        <v>611</v>
      </c>
      <c r="I483" s="29">
        <v>65.239999999999995</v>
      </c>
      <c r="J483" s="29">
        <v>0</v>
      </c>
      <c r="K483" s="29">
        <v>0</v>
      </c>
      <c r="L483" s="30">
        <v>6.2E-2</v>
      </c>
      <c r="M483" s="16">
        <v>4.04488</v>
      </c>
      <c r="N483" s="16">
        <v>69.284880000000001</v>
      </c>
    </row>
    <row r="484" spans="1:14" x14ac:dyDescent="0.2">
      <c r="A484" s="24" t="s">
        <v>1281</v>
      </c>
      <c r="B484" s="25" t="s">
        <v>15</v>
      </c>
      <c r="C484" s="26">
        <v>7534266</v>
      </c>
      <c r="D484" s="27" t="s">
        <v>85</v>
      </c>
      <c r="E484" s="25" t="s">
        <v>613</v>
      </c>
      <c r="F484" s="27" t="s">
        <v>1283</v>
      </c>
      <c r="G484" s="28">
        <v>24</v>
      </c>
      <c r="H484" s="25" t="s">
        <v>282</v>
      </c>
      <c r="I484" s="29">
        <v>20.96</v>
      </c>
      <c r="J484" s="29">
        <v>0</v>
      </c>
      <c r="K484" s="29">
        <v>0</v>
      </c>
      <c r="L484" s="30">
        <v>6.2E-2</v>
      </c>
      <c r="M484" s="16">
        <v>1.29952</v>
      </c>
      <c r="N484" s="16">
        <v>22.259520000000002</v>
      </c>
    </row>
    <row r="485" spans="1:14" x14ac:dyDescent="0.2">
      <c r="A485" s="24" t="s">
        <v>1281</v>
      </c>
      <c r="B485" s="25" t="s">
        <v>15</v>
      </c>
      <c r="C485" s="26">
        <v>5361387</v>
      </c>
      <c r="D485" s="27"/>
      <c r="E485" s="25" t="s">
        <v>614</v>
      </c>
      <c r="F485" s="27" t="s">
        <v>1283</v>
      </c>
      <c r="G485" s="28">
        <v>10</v>
      </c>
      <c r="H485" s="25" t="s">
        <v>58</v>
      </c>
      <c r="I485" s="29">
        <v>126.37</v>
      </c>
      <c r="J485" s="29">
        <v>0</v>
      </c>
      <c r="K485" s="29">
        <v>0</v>
      </c>
      <c r="L485" s="30">
        <v>6.2E-2</v>
      </c>
      <c r="M485" s="16">
        <v>7.8349400000000005</v>
      </c>
      <c r="N485" s="16">
        <v>134.20493999999999</v>
      </c>
    </row>
    <row r="486" spans="1:14" x14ac:dyDescent="0.2">
      <c r="A486" s="24" t="s">
        <v>1281</v>
      </c>
      <c r="B486" s="25" t="s">
        <v>15</v>
      </c>
      <c r="C486" s="26">
        <v>5361377</v>
      </c>
      <c r="D486" s="27"/>
      <c r="E486" s="25" t="s">
        <v>615</v>
      </c>
      <c r="F486" s="27" t="s">
        <v>1283</v>
      </c>
      <c r="G486" s="28">
        <v>10</v>
      </c>
      <c r="H486" s="25" t="s">
        <v>58</v>
      </c>
      <c r="I486" s="29">
        <v>137.41</v>
      </c>
      <c r="J486" s="29">
        <v>0</v>
      </c>
      <c r="K486" s="29">
        <v>0</v>
      </c>
      <c r="L486" s="30">
        <v>6.2E-2</v>
      </c>
      <c r="M486" s="16">
        <v>8.5194200000000002</v>
      </c>
      <c r="N486" s="16">
        <v>145.92941999999999</v>
      </c>
    </row>
    <row r="487" spans="1:14" x14ac:dyDescent="0.2">
      <c r="A487" s="24" t="s">
        <v>1281</v>
      </c>
      <c r="B487" s="25" t="s">
        <v>45</v>
      </c>
      <c r="C487" s="26">
        <v>5478191</v>
      </c>
      <c r="D487" s="27"/>
      <c r="E487" s="25" t="s">
        <v>616</v>
      </c>
      <c r="F487" s="27" t="s">
        <v>1283</v>
      </c>
      <c r="G487" s="28">
        <v>10</v>
      </c>
      <c r="H487" s="25" t="s">
        <v>58</v>
      </c>
      <c r="I487" s="29">
        <v>129.09</v>
      </c>
      <c r="J487" s="29">
        <v>0</v>
      </c>
      <c r="K487" s="29">
        <v>0</v>
      </c>
      <c r="L487" s="30">
        <v>6.2E-2</v>
      </c>
      <c r="M487" s="16">
        <v>8.0035799999999995</v>
      </c>
      <c r="N487" s="16">
        <v>137.09358</v>
      </c>
    </row>
    <row r="488" spans="1:14" x14ac:dyDescent="0.2">
      <c r="A488" s="24" t="s">
        <v>1281</v>
      </c>
      <c r="B488" s="25" t="s">
        <v>45</v>
      </c>
      <c r="C488" s="26">
        <v>5478187</v>
      </c>
      <c r="D488" s="27"/>
      <c r="E488" s="25" t="s">
        <v>617</v>
      </c>
      <c r="F488" s="27" t="s">
        <v>1283</v>
      </c>
      <c r="G488" s="28">
        <v>10</v>
      </c>
      <c r="H488" s="25" t="s">
        <v>58</v>
      </c>
      <c r="I488" s="29">
        <v>129.13</v>
      </c>
      <c r="J488" s="29">
        <v>0</v>
      </c>
      <c r="K488" s="29">
        <v>0</v>
      </c>
      <c r="L488" s="30">
        <v>6.2E-2</v>
      </c>
      <c r="M488" s="16">
        <v>8.0060599999999997</v>
      </c>
      <c r="N488" s="16">
        <v>137.13605999999999</v>
      </c>
    </row>
    <row r="489" spans="1:14" x14ac:dyDescent="0.2">
      <c r="A489" s="24" t="s">
        <v>1281</v>
      </c>
      <c r="B489" s="25" t="s">
        <v>45</v>
      </c>
      <c r="C489" s="26">
        <v>5478480</v>
      </c>
      <c r="D489" s="27"/>
      <c r="E489" s="25" t="s">
        <v>618</v>
      </c>
      <c r="F489" s="27" t="s">
        <v>1283</v>
      </c>
      <c r="G489" s="28">
        <v>10</v>
      </c>
      <c r="H489" s="25" t="s">
        <v>58</v>
      </c>
      <c r="I489" s="29">
        <v>129.46</v>
      </c>
      <c r="J489" s="29">
        <v>0</v>
      </c>
      <c r="K489" s="29">
        <v>0</v>
      </c>
      <c r="L489" s="30">
        <v>6.2E-2</v>
      </c>
      <c r="M489" s="16">
        <v>8.0265199999999997</v>
      </c>
      <c r="N489" s="16">
        <v>137.48652000000001</v>
      </c>
    </row>
    <row r="490" spans="1:14" x14ac:dyDescent="0.2">
      <c r="A490" s="24" t="s">
        <v>1281</v>
      </c>
      <c r="B490" s="25" t="s">
        <v>65</v>
      </c>
      <c r="C490" s="26">
        <v>951968</v>
      </c>
      <c r="D490" s="27"/>
      <c r="E490" s="25" t="s">
        <v>619</v>
      </c>
      <c r="F490" s="27" t="s">
        <v>1283</v>
      </c>
      <c r="G490" s="28">
        <v>10</v>
      </c>
      <c r="H490" s="25" t="s">
        <v>58</v>
      </c>
      <c r="I490" s="29">
        <v>117.06</v>
      </c>
      <c r="J490" s="29">
        <v>0</v>
      </c>
      <c r="K490" s="29">
        <v>0</v>
      </c>
      <c r="L490" s="30">
        <v>6.2E-2</v>
      </c>
      <c r="M490" s="16">
        <v>7.2577199999999999</v>
      </c>
      <c r="N490" s="16">
        <v>124.31772000000001</v>
      </c>
    </row>
    <row r="491" spans="1:14" x14ac:dyDescent="0.2">
      <c r="A491" s="24" t="s">
        <v>1281</v>
      </c>
      <c r="B491" s="25" t="s">
        <v>620</v>
      </c>
      <c r="C491" s="26">
        <v>7077251</v>
      </c>
      <c r="D491" s="27"/>
      <c r="E491" s="25" t="s">
        <v>621</v>
      </c>
      <c r="F491" s="27" t="s">
        <v>1283</v>
      </c>
      <c r="G491" s="28">
        <v>10</v>
      </c>
      <c r="H491" s="25" t="s">
        <v>33</v>
      </c>
      <c r="I491" s="29">
        <v>190.96</v>
      </c>
      <c r="J491" s="29">
        <v>0</v>
      </c>
      <c r="K491" s="29">
        <v>0</v>
      </c>
      <c r="L491" s="30">
        <v>6.2E-2</v>
      </c>
      <c r="M491" s="16">
        <v>11.83952</v>
      </c>
      <c r="N491" s="16">
        <v>202.79952</v>
      </c>
    </row>
    <row r="492" spans="1:14" x14ac:dyDescent="0.2">
      <c r="A492" s="24" t="s">
        <v>1281</v>
      </c>
      <c r="B492" s="25" t="s">
        <v>45</v>
      </c>
      <c r="C492" s="26">
        <v>4685614</v>
      </c>
      <c r="D492" s="27"/>
      <c r="E492" s="25" t="s">
        <v>623</v>
      </c>
      <c r="F492" s="27" t="s">
        <v>1283</v>
      </c>
      <c r="G492" s="28">
        <v>10</v>
      </c>
      <c r="H492" s="25" t="s">
        <v>58</v>
      </c>
      <c r="I492" s="29">
        <v>163.22999999999999</v>
      </c>
      <c r="J492" s="29">
        <v>0</v>
      </c>
      <c r="K492" s="29">
        <v>0</v>
      </c>
      <c r="L492" s="30">
        <v>6.2E-2</v>
      </c>
      <c r="M492" s="16">
        <v>10.12026</v>
      </c>
      <c r="N492" s="16">
        <v>173.35025999999999</v>
      </c>
    </row>
    <row r="493" spans="1:14" x14ac:dyDescent="0.2">
      <c r="A493" s="24" t="s">
        <v>1281</v>
      </c>
      <c r="B493" s="25" t="s">
        <v>45</v>
      </c>
      <c r="C493" s="26">
        <v>4685594</v>
      </c>
      <c r="D493" s="27"/>
      <c r="E493" s="25" t="s">
        <v>624</v>
      </c>
      <c r="F493" s="27" t="s">
        <v>1283</v>
      </c>
      <c r="G493" s="28">
        <v>10</v>
      </c>
      <c r="H493" s="25" t="s">
        <v>58</v>
      </c>
      <c r="I493" s="29">
        <v>163.22</v>
      </c>
      <c r="J493" s="29">
        <v>0</v>
      </c>
      <c r="K493" s="29">
        <v>0</v>
      </c>
      <c r="L493" s="30">
        <v>6.2E-2</v>
      </c>
      <c r="M493" s="16">
        <v>10.11964</v>
      </c>
      <c r="N493" s="16">
        <v>173.33964</v>
      </c>
    </row>
    <row r="494" spans="1:14" x14ac:dyDescent="0.2">
      <c r="A494" s="24" t="s">
        <v>1281</v>
      </c>
      <c r="B494" s="25" t="s">
        <v>45</v>
      </c>
      <c r="C494" s="26">
        <v>4685621</v>
      </c>
      <c r="D494" s="27"/>
      <c r="E494" s="25" t="s">
        <v>625</v>
      </c>
      <c r="F494" s="27" t="s">
        <v>1283</v>
      </c>
      <c r="G494" s="28">
        <v>10</v>
      </c>
      <c r="H494" s="25" t="s">
        <v>58</v>
      </c>
      <c r="I494" s="29">
        <v>163.22</v>
      </c>
      <c r="J494" s="29">
        <v>0</v>
      </c>
      <c r="K494" s="29">
        <v>0</v>
      </c>
      <c r="L494" s="30">
        <v>6.2E-2</v>
      </c>
      <c r="M494" s="16">
        <v>10.11964</v>
      </c>
      <c r="N494" s="16">
        <v>173.33964</v>
      </c>
    </row>
    <row r="495" spans="1:14" x14ac:dyDescent="0.2">
      <c r="A495" s="24" t="s">
        <v>1281</v>
      </c>
      <c r="B495" s="25" t="s">
        <v>45</v>
      </c>
      <c r="C495" s="26">
        <v>2306775</v>
      </c>
      <c r="D495" s="27"/>
      <c r="E495" s="25" t="s">
        <v>626</v>
      </c>
      <c r="F495" s="27" t="s">
        <v>1283</v>
      </c>
      <c r="G495" s="28">
        <v>10</v>
      </c>
      <c r="H495" s="25" t="s">
        <v>58</v>
      </c>
      <c r="I495" s="29">
        <v>151.21</v>
      </c>
      <c r="J495" s="29">
        <v>0</v>
      </c>
      <c r="K495" s="29">
        <v>0</v>
      </c>
      <c r="L495" s="30">
        <v>6.2E-2</v>
      </c>
      <c r="M495" s="16">
        <v>9.375020000000001</v>
      </c>
      <c r="N495" s="16">
        <v>160.58502000000001</v>
      </c>
    </row>
    <row r="496" spans="1:14" x14ac:dyDescent="0.2">
      <c r="A496" s="24" t="s">
        <v>1281</v>
      </c>
      <c r="B496" s="25" t="s">
        <v>45</v>
      </c>
      <c r="C496" s="26">
        <v>2306753</v>
      </c>
      <c r="D496" s="27"/>
      <c r="E496" s="25" t="s">
        <v>627</v>
      </c>
      <c r="F496" s="27" t="s">
        <v>1283</v>
      </c>
      <c r="G496" s="28">
        <v>10</v>
      </c>
      <c r="H496" s="25" t="s">
        <v>58</v>
      </c>
      <c r="I496" s="29">
        <v>151.19999999999999</v>
      </c>
      <c r="J496" s="29">
        <v>0</v>
      </c>
      <c r="K496" s="29">
        <v>0</v>
      </c>
      <c r="L496" s="30">
        <v>6.2E-2</v>
      </c>
      <c r="M496" s="16">
        <v>9.3743999999999996</v>
      </c>
      <c r="N496" s="16">
        <v>160.5744</v>
      </c>
    </row>
    <row r="497" spans="1:14" x14ac:dyDescent="0.2">
      <c r="A497" s="24" t="s">
        <v>1281</v>
      </c>
      <c r="B497" s="25" t="s">
        <v>45</v>
      </c>
      <c r="C497" s="26">
        <v>2306781</v>
      </c>
      <c r="D497" s="27"/>
      <c r="E497" s="25" t="s">
        <v>628</v>
      </c>
      <c r="F497" s="27" t="s">
        <v>1283</v>
      </c>
      <c r="G497" s="28">
        <v>10</v>
      </c>
      <c r="H497" s="25" t="s">
        <v>58</v>
      </c>
      <c r="I497" s="29">
        <v>151.21</v>
      </c>
      <c r="J497" s="29">
        <v>0</v>
      </c>
      <c r="K497" s="29">
        <v>0</v>
      </c>
      <c r="L497" s="30">
        <v>6.2E-2</v>
      </c>
      <c r="M497" s="16">
        <v>9.375020000000001</v>
      </c>
      <c r="N497" s="16">
        <v>160.58502000000001</v>
      </c>
    </row>
    <row r="498" spans="1:14" x14ac:dyDescent="0.2">
      <c r="A498" s="24" t="s">
        <v>1281</v>
      </c>
      <c r="B498" s="25" t="s">
        <v>1605</v>
      </c>
      <c r="C498" s="26">
        <v>7137780</v>
      </c>
      <c r="D498" s="27"/>
      <c r="E498" s="25" t="s">
        <v>1606</v>
      </c>
      <c r="F498" s="27" t="s">
        <v>1283</v>
      </c>
      <c r="G498" s="28">
        <v>8</v>
      </c>
      <c r="H498" s="25" t="s">
        <v>34</v>
      </c>
      <c r="I498" s="29">
        <v>331.08</v>
      </c>
      <c r="J498" s="29">
        <v>0</v>
      </c>
      <c r="K498" s="29">
        <v>0</v>
      </c>
      <c r="L498" s="30">
        <v>6.2E-2</v>
      </c>
      <c r="M498" s="16">
        <v>20.526959999999999</v>
      </c>
      <c r="N498" s="16">
        <v>351.60695999999996</v>
      </c>
    </row>
    <row r="499" spans="1:14" x14ac:dyDescent="0.2">
      <c r="A499" s="24" t="s">
        <v>1281</v>
      </c>
      <c r="B499" s="25" t="s">
        <v>638</v>
      </c>
      <c r="C499" s="26">
        <v>395166</v>
      </c>
      <c r="D499" s="27"/>
      <c r="E499" s="25" t="s">
        <v>1452</v>
      </c>
      <c r="F499" s="27" t="s">
        <v>1283</v>
      </c>
      <c r="G499" s="28">
        <v>8</v>
      </c>
      <c r="H499" s="25" t="s">
        <v>31</v>
      </c>
      <c r="I499" s="29">
        <v>46.03</v>
      </c>
      <c r="J499" s="29">
        <v>0</v>
      </c>
      <c r="K499" s="29">
        <v>0</v>
      </c>
      <c r="L499" s="30">
        <v>6.2E-2</v>
      </c>
      <c r="M499" s="16">
        <v>2.8538600000000001</v>
      </c>
      <c r="N499" s="16">
        <v>48.883859999999999</v>
      </c>
    </row>
    <row r="500" spans="1:14" x14ac:dyDescent="0.2">
      <c r="A500" s="24" t="s">
        <v>1281</v>
      </c>
      <c r="B500" s="25" t="s">
        <v>638</v>
      </c>
      <c r="C500" s="26">
        <v>395141</v>
      </c>
      <c r="D500" s="27"/>
      <c r="E500" s="25" t="s">
        <v>1453</v>
      </c>
      <c r="F500" s="27" t="s">
        <v>1283</v>
      </c>
      <c r="G500" s="28">
        <v>8</v>
      </c>
      <c r="H500" s="25" t="s">
        <v>31</v>
      </c>
      <c r="I500" s="29">
        <v>46.06</v>
      </c>
      <c r="J500" s="29">
        <v>0</v>
      </c>
      <c r="K500" s="29">
        <v>0</v>
      </c>
      <c r="L500" s="30">
        <v>6.2E-2</v>
      </c>
      <c r="M500" s="16">
        <v>2.8557200000000003</v>
      </c>
      <c r="N500" s="16">
        <v>48.91572</v>
      </c>
    </row>
    <row r="501" spans="1:14" x14ac:dyDescent="0.2">
      <c r="A501" s="24" t="s">
        <v>1281</v>
      </c>
      <c r="B501" s="25" t="s">
        <v>638</v>
      </c>
      <c r="C501" s="26">
        <v>395156</v>
      </c>
      <c r="D501" s="27"/>
      <c r="E501" s="25" t="s">
        <v>1454</v>
      </c>
      <c r="F501" s="27" t="s">
        <v>1283</v>
      </c>
      <c r="G501" s="28">
        <v>8</v>
      </c>
      <c r="H501" s="25" t="s">
        <v>31</v>
      </c>
      <c r="I501" s="29">
        <v>46.09</v>
      </c>
      <c r="J501" s="29">
        <v>0</v>
      </c>
      <c r="K501" s="29">
        <v>0</v>
      </c>
      <c r="L501" s="30">
        <v>6.2E-2</v>
      </c>
      <c r="M501" s="16">
        <v>2.85758</v>
      </c>
      <c r="N501" s="16">
        <v>48.947580000000002</v>
      </c>
    </row>
    <row r="502" spans="1:14" x14ac:dyDescent="0.2">
      <c r="A502" s="24" t="s">
        <v>1281</v>
      </c>
      <c r="B502" s="25" t="s">
        <v>638</v>
      </c>
      <c r="C502" s="26">
        <v>395170</v>
      </c>
      <c r="D502" s="27"/>
      <c r="E502" s="25" t="s">
        <v>1455</v>
      </c>
      <c r="F502" s="27" t="s">
        <v>1283</v>
      </c>
      <c r="G502" s="28">
        <v>8</v>
      </c>
      <c r="H502" s="25" t="s">
        <v>31</v>
      </c>
      <c r="I502" s="29">
        <v>46.06</v>
      </c>
      <c r="J502" s="29">
        <v>0</v>
      </c>
      <c r="K502" s="29">
        <v>0</v>
      </c>
      <c r="L502" s="30">
        <v>6.2E-2</v>
      </c>
      <c r="M502" s="16">
        <v>2.8557200000000003</v>
      </c>
      <c r="N502" s="16">
        <v>48.91572</v>
      </c>
    </row>
    <row r="503" spans="1:14" x14ac:dyDescent="0.2">
      <c r="A503" s="24" t="s">
        <v>1281</v>
      </c>
      <c r="B503" s="25" t="s">
        <v>54</v>
      </c>
      <c r="C503" s="26">
        <v>5986874</v>
      </c>
      <c r="D503" s="27"/>
      <c r="E503" s="25" t="s">
        <v>629</v>
      </c>
      <c r="F503" s="27" t="s">
        <v>1283</v>
      </c>
      <c r="G503" s="28">
        <v>4</v>
      </c>
      <c r="H503" s="25" t="s">
        <v>58</v>
      </c>
      <c r="I503" s="29">
        <v>77.09</v>
      </c>
      <c r="J503" s="29">
        <v>0</v>
      </c>
      <c r="K503" s="29">
        <v>0</v>
      </c>
      <c r="L503" s="30">
        <v>6.2E-2</v>
      </c>
      <c r="M503" s="16">
        <v>4.7795800000000002</v>
      </c>
      <c r="N503" s="16">
        <v>81.869579999999999</v>
      </c>
    </row>
    <row r="504" spans="1:14" x14ac:dyDescent="0.2">
      <c r="A504" s="24" t="s">
        <v>1281</v>
      </c>
      <c r="B504" s="25" t="s">
        <v>1426</v>
      </c>
      <c r="C504" s="26">
        <v>7137170</v>
      </c>
      <c r="D504" s="27" t="s">
        <v>85</v>
      </c>
      <c r="E504" s="25" t="s">
        <v>1428</v>
      </c>
      <c r="F504" s="27" t="s">
        <v>1283</v>
      </c>
      <c r="G504" s="28">
        <v>10</v>
      </c>
      <c r="H504" s="25" t="s">
        <v>33</v>
      </c>
      <c r="I504" s="29">
        <v>42</v>
      </c>
      <c r="J504" s="29">
        <v>0</v>
      </c>
      <c r="K504" s="29">
        <v>0</v>
      </c>
      <c r="L504" s="30">
        <v>6.2E-2</v>
      </c>
      <c r="M504" s="16">
        <v>2.6040000000000001</v>
      </c>
      <c r="N504" s="16">
        <v>44.603999999999999</v>
      </c>
    </row>
    <row r="505" spans="1:14" x14ac:dyDescent="0.2">
      <c r="A505" s="24" t="s">
        <v>1281</v>
      </c>
      <c r="B505" s="25" t="s">
        <v>620</v>
      </c>
      <c r="C505" s="26">
        <v>3843465</v>
      </c>
      <c r="D505" s="27"/>
      <c r="E505" s="25" t="s">
        <v>630</v>
      </c>
      <c r="F505" s="27" t="s">
        <v>1283</v>
      </c>
      <c r="G505" s="28">
        <v>5</v>
      </c>
      <c r="H505" s="25" t="s">
        <v>33</v>
      </c>
      <c r="I505" s="29">
        <v>40.840000000000003</v>
      </c>
      <c r="J505" s="29">
        <v>0</v>
      </c>
      <c r="K505" s="29">
        <v>0</v>
      </c>
      <c r="L505" s="30">
        <v>6.2E-2</v>
      </c>
      <c r="M505" s="16">
        <v>2.5320800000000001</v>
      </c>
      <c r="N505" s="16">
        <v>43.372080000000004</v>
      </c>
    </row>
    <row r="506" spans="1:14" x14ac:dyDescent="0.2">
      <c r="A506" s="24" t="s">
        <v>1281</v>
      </c>
      <c r="B506" s="25" t="s">
        <v>620</v>
      </c>
      <c r="C506" s="26">
        <v>3843473</v>
      </c>
      <c r="D506" s="27"/>
      <c r="E506" s="25" t="s">
        <v>631</v>
      </c>
      <c r="F506" s="27" t="s">
        <v>1283</v>
      </c>
      <c r="G506" s="28">
        <v>5</v>
      </c>
      <c r="H506" s="25" t="s">
        <v>33</v>
      </c>
      <c r="I506" s="29">
        <v>41.32</v>
      </c>
      <c r="J506" s="29">
        <v>0</v>
      </c>
      <c r="K506" s="29">
        <v>0</v>
      </c>
      <c r="L506" s="30">
        <v>6.2E-2</v>
      </c>
      <c r="M506" s="16">
        <v>2.5618400000000001</v>
      </c>
      <c r="N506" s="16">
        <v>43.881839999999997</v>
      </c>
    </row>
    <row r="507" spans="1:14" x14ac:dyDescent="0.2">
      <c r="A507" s="24" t="s">
        <v>1281</v>
      </c>
      <c r="B507" s="25" t="s">
        <v>1426</v>
      </c>
      <c r="C507" s="26">
        <v>7137168</v>
      </c>
      <c r="D507" s="27" t="s">
        <v>85</v>
      </c>
      <c r="E507" s="25" t="s">
        <v>1427</v>
      </c>
      <c r="F507" s="27" t="s">
        <v>1283</v>
      </c>
      <c r="G507" s="28">
        <v>10</v>
      </c>
      <c r="H507" s="25" t="s">
        <v>33</v>
      </c>
      <c r="I507" s="29">
        <v>38.75</v>
      </c>
      <c r="J507" s="29">
        <v>0</v>
      </c>
      <c r="K507" s="29">
        <v>0</v>
      </c>
      <c r="L507" s="30">
        <v>6.2E-2</v>
      </c>
      <c r="M507" s="16">
        <v>2.4024999999999999</v>
      </c>
      <c r="N507" s="16">
        <v>41.152500000000003</v>
      </c>
    </row>
    <row r="508" spans="1:14" x14ac:dyDescent="0.2">
      <c r="A508" s="24" t="s">
        <v>1281</v>
      </c>
      <c r="B508" s="25" t="s">
        <v>1426</v>
      </c>
      <c r="C508" s="26">
        <v>7137172</v>
      </c>
      <c r="D508" s="27" t="s">
        <v>85</v>
      </c>
      <c r="E508" s="25" t="s">
        <v>1429</v>
      </c>
      <c r="F508" s="27" t="s">
        <v>1283</v>
      </c>
      <c r="G508" s="28">
        <v>10</v>
      </c>
      <c r="H508" s="25" t="s">
        <v>33</v>
      </c>
      <c r="I508" s="29">
        <v>42</v>
      </c>
      <c r="J508" s="29">
        <v>0</v>
      </c>
      <c r="K508" s="29">
        <v>0</v>
      </c>
      <c r="L508" s="30">
        <v>6.2E-2</v>
      </c>
      <c r="M508" s="16">
        <v>2.6040000000000001</v>
      </c>
      <c r="N508" s="16">
        <v>44.603999999999999</v>
      </c>
    </row>
    <row r="509" spans="1:14" x14ac:dyDescent="0.2">
      <c r="A509" s="24" t="s">
        <v>1281</v>
      </c>
      <c r="B509" s="25" t="s">
        <v>620</v>
      </c>
      <c r="C509" s="26">
        <v>3843493</v>
      </c>
      <c r="D509" s="27"/>
      <c r="E509" s="25" t="s">
        <v>632</v>
      </c>
      <c r="F509" s="27" t="s">
        <v>1283</v>
      </c>
      <c r="G509" s="28">
        <v>5</v>
      </c>
      <c r="H509" s="25" t="s">
        <v>33</v>
      </c>
      <c r="I509" s="29">
        <v>36.5</v>
      </c>
      <c r="J509" s="29">
        <v>0</v>
      </c>
      <c r="K509" s="29">
        <v>0</v>
      </c>
      <c r="L509" s="30">
        <v>6.2E-2</v>
      </c>
      <c r="M509" s="16">
        <v>2.2629999999999999</v>
      </c>
      <c r="N509" s="16">
        <v>38.762999999999998</v>
      </c>
    </row>
    <row r="510" spans="1:14" x14ac:dyDescent="0.2">
      <c r="A510" s="24" t="s">
        <v>1281</v>
      </c>
      <c r="B510" s="25" t="s">
        <v>164</v>
      </c>
      <c r="C510" s="26">
        <v>5679176</v>
      </c>
      <c r="D510" s="27"/>
      <c r="E510" s="25" t="s">
        <v>633</v>
      </c>
      <c r="F510" s="27" t="s">
        <v>1283</v>
      </c>
      <c r="G510" s="28">
        <v>10</v>
      </c>
      <c r="H510" s="25" t="s">
        <v>58</v>
      </c>
      <c r="I510" s="29">
        <v>91.45</v>
      </c>
      <c r="J510" s="29">
        <v>0</v>
      </c>
      <c r="K510" s="29">
        <v>0</v>
      </c>
      <c r="L510" s="30">
        <v>6.2E-2</v>
      </c>
      <c r="M510" s="16">
        <v>5.6699000000000002</v>
      </c>
      <c r="N510" s="16">
        <v>97.119900000000001</v>
      </c>
    </row>
    <row r="511" spans="1:14" x14ac:dyDescent="0.2">
      <c r="A511" s="24" t="s">
        <v>1281</v>
      </c>
      <c r="B511" s="25" t="s">
        <v>45</v>
      </c>
      <c r="C511" s="26">
        <v>8396567</v>
      </c>
      <c r="D511" s="27"/>
      <c r="E511" s="25" t="s">
        <v>634</v>
      </c>
      <c r="F511" s="27" t="s">
        <v>1283</v>
      </c>
      <c r="G511" s="28">
        <v>4</v>
      </c>
      <c r="H511" s="25" t="s">
        <v>58</v>
      </c>
      <c r="I511" s="29">
        <v>65.05</v>
      </c>
      <c r="J511" s="29">
        <v>0</v>
      </c>
      <c r="K511" s="29">
        <v>21.45</v>
      </c>
      <c r="L511" s="30">
        <v>6.2E-2</v>
      </c>
      <c r="M511" s="16">
        <v>2.7031999999999998</v>
      </c>
      <c r="N511" s="16">
        <v>46.303199999999997</v>
      </c>
    </row>
    <row r="512" spans="1:14" x14ac:dyDescent="0.2">
      <c r="A512" s="24" t="s">
        <v>1281</v>
      </c>
      <c r="B512" s="25" t="s">
        <v>45</v>
      </c>
      <c r="C512" s="26">
        <v>8396709</v>
      </c>
      <c r="D512" s="27"/>
      <c r="E512" s="25" t="s">
        <v>635</v>
      </c>
      <c r="F512" s="27" t="s">
        <v>1283</v>
      </c>
      <c r="G512" s="28">
        <v>4</v>
      </c>
      <c r="H512" s="25" t="s">
        <v>58</v>
      </c>
      <c r="I512" s="29">
        <v>65.09</v>
      </c>
      <c r="J512" s="29">
        <v>0</v>
      </c>
      <c r="K512" s="29">
        <v>21.49</v>
      </c>
      <c r="L512" s="30">
        <v>6.2E-2</v>
      </c>
      <c r="M512" s="16">
        <v>2.7032000000000007</v>
      </c>
      <c r="N512" s="16">
        <v>46.303200000000011</v>
      </c>
    </row>
    <row r="513" spans="1:14" x14ac:dyDescent="0.2">
      <c r="A513" s="24" t="s">
        <v>1281</v>
      </c>
      <c r="B513" s="25" t="s">
        <v>45</v>
      </c>
      <c r="C513" s="26">
        <v>5478536</v>
      </c>
      <c r="D513" s="27"/>
      <c r="E513" s="25" t="s">
        <v>636</v>
      </c>
      <c r="F513" s="27" t="s">
        <v>1283</v>
      </c>
      <c r="G513" s="28">
        <v>10</v>
      </c>
      <c r="H513" s="25" t="s">
        <v>58</v>
      </c>
      <c r="I513" s="29">
        <v>101.59</v>
      </c>
      <c r="J513" s="29">
        <v>0</v>
      </c>
      <c r="K513" s="29">
        <v>16.09</v>
      </c>
      <c r="L513" s="30">
        <v>6.2E-2</v>
      </c>
      <c r="M513" s="16">
        <v>5.3010000000000002</v>
      </c>
      <c r="N513" s="16">
        <v>90.801000000000002</v>
      </c>
    </row>
    <row r="514" spans="1:14" x14ac:dyDescent="0.2">
      <c r="A514" s="24" t="s">
        <v>1281</v>
      </c>
      <c r="B514" s="25" t="s">
        <v>45</v>
      </c>
      <c r="C514" s="26">
        <v>5478526</v>
      </c>
      <c r="D514" s="27"/>
      <c r="E514" s="25" t="s">
        <v>637</v>
      </c>
      <c r="F514" s="27" t="s">
        <v>1283</v>
      </c>
      <c r="G514" s="28">
        <v>10</v>
      </c>
      <c r="H514" s="25" t="s">
        <v>58</v>
      </c>
      <c r="I514" s="29">
        <v>101.57</v>
      </c>
      <c r="J514" s="29">
        <v>0</v>
      </c>
      <c r="K514" s="29">
        <v>16.07</v>
      </c>
      <c r="L514" s="30">
        <v>6.2E-2</v>
      </c>
      <c r="M514" s="16">
        <v>5.3010000000000002</v>
      </c>
      <c r="N514" s="16">
        <v>90.801000000000002</v>
      </c>
    </row>
    <row r="515" spans="1:14" x14ac:dyDescent="0.2">
      <c r="A515" s="24" t="s">
        <v>1281</v>
      </c>
      <c r="B515" s="25" t="s">
        <v>638</v>
      </c>
      <c r="C515" s="26">
        <v>6404059</v>
      </c>
      <c r="D515" s="27"/>
      <c r="E515" s="25" t="s">
        <v>639</v>
      </c>
      <c r="F515" s="27" t="s">
        <v>1283</v>
      </c>
      <c r="G515" s="28">
        <v>10</v>
      </c>
      <c r="H515" s="25" t="s">
        <v>183</v>
      </c>
      <c r="I515" s="29">
        <v>93.18</v>
      </c>
      <c r="J515" s="29">
        <v>0</v>
      </c>
      <c r="K515" s="29">
        <v>0</v>
      </c>
      <c r="L515" s="30">
        <v>6.2E-2</v>
      </c>
      <c r="M515" s="16">
        <v>5.7771600000000003</v>
      </c>
      <c r="N515" s="16">
        <v>98.957160000000002</v>
      </c>
    </row>
    <row r="516" spans="1:14" x14ac:dyDescent="0.2">
      <c r="A516" s="24" t="s">
        <v>1281</v>
      </c>
      <c r="B516" s="25" t="s">
        <v>45</v>
      </c>
      <c r="C516" s="26">
        <v>5989894</v>
      </c>
      <c r="D516" s="27"/>
      <c r="E516" s="25" t="s">
        <v>640</v>
      </c>
      <c r="F516" s="27" t="s">
        <v>1283</v>
      </c>
      <c r="G516" s="28">
        <v>4</v>
      </c>
      <c r="H516" s="25" t="s">
        <v>58</v>
      </c>
      <c r="I516" s="29">
        <v>59.88</v>
      </c>
      <c r="J516" s="29">
        <v>0</v>
      </c>
      <c r="K516" s="29">
        <v>16.28</v>
      </c>
      <c r="L516" s="30">
        <v>6.2E-2</v>
      </c>
      <c r="M516" s="16">
        <v>2.7032000000000003</v>
      </c>
      <c r="N516" s="16">
        <v>46.303200000000004</v>
      </c>
    </row>
    <row r="517" spans="1:14" x14ac:dyDescent="0.2">
      <c r="A517" s="24" t="s">
        <v>1281</v>
      </c>
      <c r="B517" s="25" t="s">
        <v>45</v>
      </c>
      <c r="C517" s="26">
        <v>5989878</v>
      </c>
      <c r="D517" s="27"/>
      <c r="E517" s="25" t="s">
        <v>641</v>
      </c>
      <c r="F517" s="27" t="s">
        <v>1283</v>
      </c>
      <c r="G517" s="28">
        <v>4</v>
      </c>
      <c r="H517" s="25" t="s">
        <v>58</v>
      </c>
      <c r="I517" s="29">
        <v>59.85</v>
      </c>
      <c r="J517" s="29">
        <v>0</v>
      </c>
      <c r="K517" s="29">
        <v>16.25</v>
      </c>
      <c r="L517" s="30">
        <v>6.2E-2</v>
      </c>
      <c r="M517" s="16">
        <v>2.7032000000000003</v>
      </c>
      <c r="N517" s="16">
        <v>46.303200000000004</v>
      </c>
    </row>
    <row r="518" spans="1:14" x14ac:dyDescent="0.2">
      <c r="A518" s="24" t="s">
        <v>1281</v>
      </c>
      <c r="B518" s="25" t="s">
        <v>45</v>
      </c>
      <c r="C518" s="26">
        <v>5989965</v>
      </c>
      <c r="D518" s="27"/>
      <c r="E518" s="25" t="s">
        <v>642</v>
      </c>
      <c r="F518" s="27" t="s">
        <v>1283</v>
      </c>
      <c r="G518" s="28">
        <v>4</v>
      </c>
      <c r="H518" s="25" t="s">
        <v>58</v>
      </c>
      <c r="I518" s="29">
        <v>64.88</v>
      </c>
      <c r="J518" s="29">
        <v>0</v>
      </c>
      <c r="K518" s="29">
        <v>21.28</v>
      </c>
      <c r="L518" s="30">
        <v>6.2E-2</v>
      </c>
      <c r="M518" s="16">
        <v>2.7031999999999998</v>
      </c>
      <c r="N518" s="16">
        <v>46.303199999999997</v>
      </c>
    </row>
    <row r="519" spans="1:14" x14ac:dyDescent="0.2">
      <c r="A519" s="24" t="s">
        <v>1281</v>
      </c>
      <c r="B519" s="25" t="s">
        <v>45</v>
      </c>
      <c r="C519" s="26">
        <v>5989924</v>
      </c>
      <c r="D519" s="27"/>
      <c r="E519" s="25" t="s">
        <v>643</v>
      </c>
      <c r="F519" s="27" t="s">
        <v>1283</v>
      </c>
      <c r="G519" s="28">
        <v>4</v>
      </c>
      <c r="H519" s="25" t="s">
        <v>58</v>
      </c>
      <c r="I519" s="29">
        <v>59.84</v>
      </c>
      <c r="J519" s="29">
        <v>0</v>
      </c>
      <c r="K519" s="29">
        <v>16.239999999999998</v>
      </c>
      <c r="L519" s="30">
        <v>6.2E-2</v>
      </c>
      <c r="M519" s="16">
        <v>2.7032000000000007</v>
      </c>
      <c r="N519" s="16">
        <v>46.303200000000011</v>
      </c>
    </row>
    <row r="520" spans="1:14" x14ac:dyDescent="0.2">
      <c r="A520" s="24" t="s">
        <v>1281</v>
      </c>
      <c r="B520" s="25" t="s">
        <v>45</v>
      </c>
      <c r="C520" s="26">
        <v>5989912</v>
      </c>
      <c r="D520" s="27"/>
      <c r="E520" s="25" t="s">
        <v>644</v>
      </c>
      <c r="F520" s="27" t="s">
        <v>1283</v>
      </c>
      <c r="G520" s="28">
        <v>4</v>
      </c>
      <c r="H520" s="25" t="s">
        <v>58</v>
      </c>
      <c r="I520" s="29">
        <v>64.819999999999993</v>
      </c>
      <c r="J520" s="29">
        <v>0</v>
      </c>
      <c r="K520" s="29">
        <v>21.22</v>
      </c>
      <c r="L520" s="30">
        <v>6.2E-2</v>
      </c>
      <c r="M520" s="16">
        <v>2.7031999999999998</v>
      </c>
      <c r="N520" s="16">
        <v>46.303199999999997</v>
      </c>
    </row>
    <row r="521" spans="1:14" x14ac:dyDescent="0.2">
      <c r="A521" s="24" t="s">
        <v>1281</v>
      </c>
      <c r="B521" s="25" t="s">
        <v>65</v>
      </c>
      <c r="C521" s="26">
        <v>952004</v>
      </c>
      <c r="D521" s="27"/>
      <c r="E521" s="25" t="s">
        <v>645</v>
      </c>
      <c r="F521" s="27" t="s">
        <v>1283</v>
      </c>
      <c r="G521" s="28">
        <v>10</v>
      </c>
      <c r="H521" s="25" t="s">
        <v>58</v>
      </c>
      <c r="I521" s="29">
        <v>80.88</v>
      </c>
      <c r="J521" s="29">
        <v>0</v>
      </c>
      <c r="K521" s="29">
        <v>1.38</v>
      </c>
      <c r="L521" s="30">
        <v>6.2E-2</v>
      </c>
      <c r="M521" s="16">
        <v>4.9290000000000003</v>
      </c>
      <c r="N521" s="16">
        <v>84.429000000000002</v>
      </c>
    </row>
    <row r="522" spans="1:14" x14ac:dyDescent="0.2">
      <c r="A522" s="24" t="s">
        <v>1281</v>
      </c>
      <c r="B522" s="25" t="s">
        <v>65</v>
      </c>
      <c r="C522" s="26">
        <v>951998</v>
      </c>
      <c r="D522" s="27"/>
      <c r="E522" s="25" t="s">
        <v>646</v>
      </c>
      <c r="F522" s="27" t="s">
        <v>1283</v>
      </c>
      <c r="G522" s="28">
        <v>10</v>
      </c>
      <c r="H522" s="25" t="s">
        <v>58</v>
      </c>
      <c r="I522" s="29">
        <v>80.91</v>
      </c>
      <c r="J522" s="29">
        <v>0</v>
      </c>
      <c r="K522" s="29">
        <v>1.41</v>
      </c>
      <c r="L522" s="30">
        <v>6.2E-2</v>
      </c>
      <c r="M522" s="16">
        <v>4.9290000000000003</v>
      </c>
      <c r="N522" s="16">
        <v>84.429000000000002</v>
      </c>
    </row>
    <row r="523" spans="1:14" x14ac:dyDescent="0.2">
      <c r="A523" s="24" t="s">
        <v>1281</v>
      </c>
      <c r="B523" s="25" t="s">
        <v>65</v>
      </c>
      <c r="C523" s="26">
        <v>951980</v>
      </c>
      <c r="D523" s="27"/>
      <c r="E523" s="25" t="s">
        <v>647</v>
      </c>
      <c r="F523" s="27" t="s">
        <v>1283</v>
      </c>
      <c r="G523" s="28">
        <v>10</v>
      </c>
      <c r="H523" s="25" t="s">
        <v>58</v>
      </c>
      <c r="I523" s="29">
        <v>92.87</v>
      </c>
      <c r="J523" s="29">
        <v>0</v>
      </c>
      <c r="K523" s="29">
        <v>13.37</v>
      </c>
      <c r="L523" s="30">
        <v>6.2E-2</v>
      </c>
      <c r="M523" s="16">
        <v>4.9290000000000003</v>
      </c>
      <c r="N523" s="16">
        <v>84.429000000000002</v>
      </c>
    </row>
    <row r="524" spans="1:14" x14ac:dyDescent="0.2">
      <c r="A524" s="24" t="s">
        <v>1281</v>
      </c>
      <c r="B524" s="25" t="s">
        <v>65</v>
      </c>
      <c r="C524" s="26">
        <v>952018</v>
      </c>
      <c r="D524" s="27"/>
      <c r="E524" s="25" t="s">
        <v>648</v>
      </c>
      <c r="F524" s="27" t="s">
        <v>1283</v>
      </c>
      <c r="G524" s="28">
        <v>10</v>
      </c>
      <c r="H524" s="25" t="s">
        <v>58</v>
      </c>
      <c r="I524" s="29">
        <v>80.87</v>
      </c>
      <c r="J524" s="29">
        <v>0</v>
      </c>
      <c r="K524" s="29">
        <v>1.37</v>
      </c>
      <c r="L524" s="30">
        <v>6.2E-2</v>
      </c>
      <c r="M524" s="16">
        <v>4.9290000000000003</v>
      </c>
      <c r="N524" s="16">
        <v>84.429000000000002</v>
      </c>
    </row>
    <row r="525" spans="1:14" x14ac:dyDescent="0.2">
      <c r="A525" s="24" t="s">
        <v>1281</v>
      </c>
      <c r="B525" s="25" t="s">
        <v>65</v>
      </c>
      <c r="C525" s="26">
        <v>952073</v>
      </c>
      <c r="D525" s="27"/>
      <c r="E525" s="25" t="s">
        <v>649</v>
      </c>
      <c r="F525" s="27" t="s">
        <v>1283</v>
      </c>
      <c r="G525" s="28">
        <v>10</v>
      </c>
      <c r="H525" s="25" t="s">
        <v>58</v>
      </c>
      <c r="I525" s="29">
        <v>92.91</v>
      </c>
      <c r="J525" s="29">
        <v>0</v>
      </c>
      <c r="K525" s="29">
        <v>13.41</v>
      </c>
      <c r="L525" s="30">
        <v>6.2E-2</v>
      </c>
      <c r="M525" s="16">
        <v>4.9290000000000003</v>
      </c>
      <c r="N525" s="16">
        <v>84.429000000000002</v>
      </c>
    </row>
    <row r="526" spans="1:14" x14ac:dyDescent="0.2">
      <c r="A526" s="24" t="s">
        <v>1281</v>
      </c>
      <c r="B526" s="25" t="s">
        <v>65</v>
      </c>
      <c r="C526" s="26">
        <v>952061</v>
      </c>
      <c r="D526" s="27"/>
      <c r="E526" s="25" t="s">
        <v>650</v>
      </c>
      <c r="F526" s="27" t="s">
        <v>1283</v>
      </c>
      <c r="G526" s="28">
        <v>10</v>
      </c>
      <c r="H526" s="25" t="s">
        <v>58</v>
      </c>
      <c r="I526" s="29">
        <v>92.92</v>
      </c>
      <c r="J526" s="29">
        <v>0</v>
      </c>
      <c r="K526" s="29">
        <v>13.42</v>
      </c>
      <c r="L526" s="30">
        <v>6.2E-2</v>
      </c>
      <c r="M526" s="16">
        <v>4.9290000000000003</v>
      </c>
      <c r="N526" s="16">
        <v>84.429000000000002</v>
      </c>
    </row>
    <row r="527" spans="1:14" x14ac:dyDescent="0.2">
      <c r="A527" s="24" t="s">
        <v>1281</v>
      </c>
      <c r="B527" s="25" t="s">
        <v>65</v>
      </c>
      <c r="C527" s="26">
        <v>952089</v>
      </c>
      <c r="D527" s="27"/>
      <c r="E527" s="25" t="s">
        <v>651</v>
      </c>
      <c r="F527" s="27" t="s">
        <v>1283</v>
      </c>
      <c r="G527" s="28">
        <v>10</v>
      </c>
      <c r="H527" s="25" t="s">
        <v>58</v>
      </c>
      <c r="I527" s="29">
        <v>92.87</v>
      </c>
      <c r="J527" s="29">
        <v>0</v>
      </c>
      <c r="K527" s="29">
        <v>13.37</v>
      </c>
      <c r="L527" s="30">
        <v>6.2E-2</v>
      </c>
      <c r="M527" s="16">
        <v>4.9290000000000003</v>
      </c>
      <c r="N527" s="16">
        <v>84.429000000000002</v>
      </c>
    </row>
    <row r="528" spans="1:14" x14ac:dyDescent="0.2">
      <c r="A528" s="24" t="s">
        <v>1281</v>
      </c>
      <c r="B528" s="25" t="s">
        <v>15</v>
      </c>
      <c r="C528" s="26">
        <v>5793971</v>
      </c>
      <c r="D528" s="27"/>
      <c r="E528" s="25" t="s">
        <v>652</v>
      </c>
      <c r="F528" s="27" t="s">
        <v>1283</v>
      </c>
      <c r="G528" s="28">
        <v>10</v>
      </c>
      <c r="H528" s="25" t="s">
        <v>1481</v>
      </c>
      <c r="I528" s="29">
        <v>48.65</v>
      </c>
      <c r="J528" s="29">
        <v>0</v>
      </c>
      <c r="K528" s="29">
        <v>0</v>
      </c>
      <c r="L528" s="30">
        <v>6.2E-2</v>
      </c>
      <c r="M528" s="16">
        <v>3.0162999999999998</v>
      </c>
      <c r="N528" s="16">
        <v>51.6663</v>
      </c>
    </row>
    <row r="529" spans="1:14" x14ac:dyDescent="0.2">
      <c r="A529" s="24" t="s">
        <v>1281</v>
      </c>
      <c r="B529" s="25" t="s">
        <v>15</v>
      </c>
      <c r="C529" s="26">
        <v>5793963</v>
      </c>
      <c r="D529" s="27"/>
      <c r="E529" s="25" t="s">
        <v>654</v>
      </c>
      <c r="F529" s="27" t="s">
        <v>1283</v>
      </c>
      <c r="G529" s="28">
        <v>12</v>
      </c>
      <c r="H529" s="25" t="s">
        <v>655</v>
      </c>
      <c r="I529" s="29">
        <v>22.08</v>
      </c>
      <c r="J529" s="29">
        <v>0</v>
      </c>
      <c r="K529" s="29">
        <v>0</v>
      </c>
      <c r="L529" s="30">
        <v>6.2E-2</v>
      </c>
      <c r="M529" s="16">
        <v>1.36896</v>
      </c>
      <c r="N529" s="16">
        <v>23.44896</v>
      </c>
    </row>
    <row r="530" spans="1:14" x14ac:dyDescent="0.2">
      <c r="A530" s="24" t="s">
        <v>1281</v>
      </c>
      <c r="B530" s="25" t="s">
        <v>15</v>
      </c>
      <c r="C530" s="26">
        <v>4604476</v>
      </c>
      <c r="D530" s="27"/>
      <c r="E530" s="25" t="s">
        <v>656</v>
      </c>
      <c r="F530" s="27" t="s">
        <v>1283</v>
      </c>
      <c r="G530" s="28">
        <v>50</v>
      </c>
      <c r="H530" s="25" t="s">
        <v>172</v>
      </c>
      <c r="I530" s="29">
        <v>25.25</v>
      </c>
      <c r="J530" s="29">
        <v>0</v>
      </c>
      <c r="K530" s="29">
        <v>0</v>
      </c>
      <c r="L530" s="30">
        <v>6.2E-2</v>
      </c>
      <c r="M530" s="16">
        <v>1.5654999999999999</v>
      </c>
      <c r="N530" s="16">
        <v>26.8155</v>
      </c>
    </row>
    <row r="531" spans="1:14" x14ac:dyDescent="0.2">
      <c r="A531" s="24" t="s">
        <v>1281</v>
      </c>
      <c r="B531" s="25" t="s">
        <v>15</v>
      </c>
      <c r="C531" s="26">
        <v>4324588</v>
      </c>
      <c r="D531" s="27"/>
      <c r="E531" s="25" t="s">
        <v>657</v>
      </c>
      <c r="F531" s="27" t="s">
        <v>1283</v>
      </c>
      <c r="G531" s="28">
        <v>50</v>
      </c>
      <c r="H531" s="25" t="s">
        <v>172</v>
      </c>
      <c r="I531" s="29">
        <v>24.9</v>
      </c>
      <c r="J531" s="29">
        <v>0</v>
      </c>
      <c r="K531" s="29">
        <v>0</v>
      </c>
      <c r="L531" s="30">
        <v>6.2E-2</v>
      </c>
      <c r="M531" s="16">
        <v>1.5437999999999998</v>
      </c>
      <c r="N531" s="16">
        <v>26.4438</v>
      </c>
    </row>
    <row r="532" spans="1:14" x14ac:dyDescent="0.2">
      <c r="A532" s="24" t="s">
        <v>1281</v>
      </c>
      <c r="B532" s="25" t="s">
        <v>15</v>
      </c>
      <c r="C532" s="26">
        <v>4805487</v>
      </c>
      <c r="D532" s="27"/>
      <c r="E532" s="25" t="s">
        <v>658</v>
      </c>
      <c r="F532" s="27" t="s">
        <v>1283</v>
      </c>
      <c r="G532" s="28">
        <v>50</v>
      </c>
      <c r="H532" s="25" t="s">
        <v>172</v>
      </c>
      <c r="I532" s="29">
        <v>41.9</v>
      </c>
      <c r="J532" s="29">
        <v>0</v>
      </c>
      <c r="K532" s="29">
        <v>0</v>
      </c>
      <c r="L532" s="30">
        <v>6.2E-2</v>
      </c>
      <c r="M532" s="16">
        <v>2.5977999999999999</v>
      </c>
      <c r="N532" s="16">
        <v>44.497799999999998</v>
      </c>
    </row>
    <row r="533" spans="1:14" x14ac:dyDescent="0.2">
      <c r="A533" s="24" t="s">
        <v>1281</v>
      </c>
      <c r="B533" s="25" t="s">
        <v>15</v>
      </c>
      <c r="C533" s="26">
        <v>4805909</v>
      </c>
      <c r="D533" s="27"/>
      <c r="E533" s="25" t="s">
        <v>659</v>
      </c>
      <c r="F533" s="27" t="s">
        <v>1283</v>
      </c>
      <c r="G533" s="28">
        <v>50</v>
      </c>
      <c r="H533" s="25" t="s">
        <v>58</v>
      </c>
      <c r="I533" s="29">
        <v>26.51</v>
      </c>
      <c r="J533" s="29">
        <v>0</v>
      </c>
      <c r="K533" s="29">
        <v>0</v>
      </c>
      <c r="L533" s="30">
        <v>6.2E-2</v>
      </c>
      <c r="M533" s="16">
        <v>1.6436200000000001</v>
      </c>
      <c r="N533" s="16">
        <v>28.15362</v>
      </c>
    </row>
    <row r="534" spans="1:14" x14ac:dyDescent="0.2">
      <c r="A534" s="24" t="s">
        <v>1281</v>
      </c>
      <c r="B534" s="25" t="s">
        <v>45</v>
      </c>
      <c r="C534" s="26">
        <v>2099341</v>
      </c>
      <c r="D534" s="27"/>
      <c r="E534" s="25" t="s">
        <v>660</v>
      </c>
      <c r="F534" s="27" t="s">
        <v>1283</v>
      </c>
      <c r="G534" s="28">
        <v>10</v>
      </c>
      <c r="H534" s="25" t="s">
        <v>661</v>
      </c>
      <c r="I534" s="29">
        <v>153.57</v>
      </c>
      <c r="J534" s="29">
        <v>0</v>
      </c>
      <c r="K534" s="29">
        <v>58.67</v>
      </c>
      <c r="L534" s="30">
        <v>6.2E-2</v>
      </c>
      <c r="M534" s="16">
        <v>5.883799999999999</v>
      </c>
      <c r="N534" s="16">
        <v>100.78379999999999</v>
      </c>
    </row>
    <row r="535" spans="1:14" x14ac:dyDescent="0.2">
      <c r="A535" s="24" t="s">
        <v>1281</v>
      </c>
      <c r="B535" s="25" t="s">
        <v>15</v>
      </c>
      <c r="C535" s="26">
        <v>4180279</v>
      </c>
      <c r="D535" s="27"/>
      <c r="E535" s="25" t="s">
        <v>662</v>
      </c>
      <c r="F535" s="27" t="s">
        <v>1283</v>
      </c>
      <c r="G535" s="28">
        <v>6</v>
      </c>
      <c r="H535" s="25" t="s">
        <v>663</v>
      </c>
      <c r="I535" s="29">
        <v>9.68</v>
      </c>
      <c r="J535" s="29">
        <v>0</v>
      </c>
      <c r="K535" s="29">
        <v>0</v>
      </c>
      <c r="L535" s="30">
        <v>6.2E-2</v>
      </c>
      <c r="M535" s="16">
        <v>0.60016000000000003</v>
      </c>
      <c r="N535" s="16">
        <v>10.28016</v>
      </c>
    </row>
    <row r="536" spans="1:14" x14ac:dyDescent="0.2">
      <c r="A536" s="24" t="s">
        <v>1281</v>
      </c>
      <c r="B536" s="25" t="s">
        <v>15</v>
      </c>
      <c r="C536" s="26">
        <v>4180147</v>
      </c>
      <c r="D536" s="27"/>
      <c r="E536" s="25" t="s">
        <v>664</v>
      </c>
      <c r="F536" s="27" t="s">
        <v>1283</v>
      </c>
      <c r="G536" s="28">
        <v>6</v>
      </c>
      <c r="H536" s="25" t="s">
        <v>663</v>
      </c>
      <c r="I536" s="29">
        <v>70.86</v>
      </c>
      <c r="J536" s="29">
        <v>0</v>
      </c>
      <c r="K536" s="29">
        <v>0</v>
      </c>
      <c r="L536" s="30">
        <v>6.2E-2</v>
      </c>
      <c r="M536" s="16">
        <v>4.3933200000000001</v>
      </c>
      <c r="N536" s="16">
        <v>75.253320000000002</v>
      </c>
    </row>
    <row r="537" spans="1:14" x14ac:dyDescent="0.2">
      <c r="A537" s="24" t="s">
        <v>1281</v>
      </c>
      <c r="B537" s="25" t="s">
        <v>45</v>
      </c>
      <c r="C537" s="26">
        <v>2100467</v>
      </c>
      <c r="D537" s="27"/>
      <c r="E537" s="25" t="s">
        <v>665</v>
      </c>
      <c r="F537" s="27" t="s">
        <v>1283</v>
      </c>
      <c r="G537" s="28">
        <v>12</v>
      </c>
      <c r="H537" s="25" t="s">
        <v>154</v>
      </c>
      <c r="I537" s="29">
        <v>9.2200000000000006</v>
      </c>
      <c r="J537" s="29">
        <v>0</v>
      </c>
      <c r="K537" s="29">
        <v>0</v>
      </c>
      <c r="L537" s="30">
        <v>6.2E-2</v>
      </c>
      <c r="M537" s="16">
        <v>0.57164000000000004</v>
      </c>
      <c r="N537" s="16">
        <v>9.791640000000001</v>
      </c>
    </row>
    <row r="538" spans="1:14" x14ac:dyDescent="0.2">
      <c r="A538" s="24" t="s">
        <v>1281</v>
      </c>
      <c r="B538" s="25" t="s">
        <v>15</v>
      </c>
      <c r="C538" s="26">
        <v>4929105</v>
      </c>
      <c r="D538" s="27"/>
      <c r="E538" s="25" t="s">
        <v>666</v>
      </c>
      <c r="F538" s="27" t="s">
        <v>1283</v>
      </c>
      <c r="G538" s="28">
        <v>1</v>
      </c>
      <c r="H538" s="25" t="s">
        <v>667</v>
      </c>
      <c r="I538" s="29">
        <v>14.91</v>
      </c>
      <c r="J538" s="29">
        <v>0</v>
      </c>
      <c r="K538" s="29">
        <v>0</v>
      </c>
      <c r="L538" s="30">
        <v>6.2E-2</v>
      </c>
      <c r="M538" s="16">
        <v>0.92442000000000002</v>
      </c>
      <c r="N538" s="16">
        <v>15.83442</v>
      </c>
    </row>
    <row r="539" spans="1:14" x14ac:dyDescent="0.2">
      <c r="A539" s="24" t="s">
        <v>1281</v>
      </c>
      <c r="B539" s="25" t="s">
        <v>668</v>
      </c>
      <c r="C539" s="26">
        <v>7395379</v>
      </c>
      <c r="D539" s="27" t="s">
        <v>85</v>
      </c>
      <c r="E539" s="25" t="s">
        <v>669</v>
      </c>
      <c r="F539" s="27" t="s">
        <v>1283</v>
      </c>
      <c r="G539" s="28">
        <v>1</v>
      </c>
      <c r="H539" s="25" t="s">
        <v>495</v>
      </c>
      <c r="I539" s="29">
        <v>6.95</v>
      </c>
      <c r="J539" s="29">
        <v>0</v>
      </c>
      <c r="K539" s="29">
        <v>0</v>
      </c>
      <c r="L539" s="30">
        <v>6.2E-2</v>
      </c>
      <c r="M539" s="16">
        <v>0.43090000000000001</v>
      </c>
      <c r="N539" s="16">
        <v>7.3809000000000005</v>
      </c>
    </row>
    <row r="540" spans="1:14" x14ac:dyDescent="0.2">
      <c r="A540" s="24" t="s">
        <v>1281</v>
      </c>
      <c r="B540" s="25" t="s">
        <v>668</v>
      </c>
      <c r="C540" s="26">
        <v>7395403</v>
      </c>
      <c r="D540" s="27" t="s">
        <v>85</v>
      </c>
      <c r="E540" s="25" t="s">
        <v>670</v>
      </c>
      <c r="F540" s="27" t="s">
        <v>1283</v>
      </c>
      <c r="G540" s="28">
        <v>1</v>
      </c>
      <c r="H540" s="25" t="s">
        <v>667</v>
      </c>
      <c r="I540" s="29">
        <v>11.13</v>
      </c>
      <c r="J540" s="29">
        <v>0</v>
      </c>
      <c r="K540" s="29">
        <v>0</v>
      </c>
      <c r="L540" s="30">
        <v>6.2E-2</v>
      </c>
      <c r="M540" s="16">
        <v>0.69006000000000001</v>
      </c>
      <c r="N540" s="16">
        <v>11.820060000000002</v>
      </c>
    </row>
    <row r="541" spans="1:14" x14ac:dyDescent="0.2">
      <c r="A541" s="24" t="s">
        <v>1281</v>
      </c>
      <c r="B541" s="25" t="s">
        <v>1344</v>
      </c>
      <c r="C541" s="26">
        <v>7046781</v>
      </c>
      <c r="D541" s="27"/>
      <c r="E541" s="25" t="s">
        <v>1460</v>
      </c>
      <c r="F541" s="27" t="s">
        <v>1283</v>
      </c>
      <c r="G541" s="28">
        <v>4</v>
      </c>
      <c r="H541" s="25" t="s">
        <v>1459</v>
      </c>
      <c r="I541" s="29">
        <v>57.23</v>
      </c>
      <c r="J541" s="29">
        <v>0</v>
      </c>
      <c r="K541" s="29">
        <v>0</v>
      </c>
      <c r="L541" s="30">
        <v>6.2E-2</v>
      </c>
      <c r="M541" s="16">
        <v>3.54826</v>
      </c>
      <c r="N541" s="16">
        <v>60.778259999999996</v>
      </c>
    </row>
    <row r="542" spans="1:14" x14ac:dyDescent="0.2">
      <c r="A542" s="24" t="s">
        <v>1281</v>
      </c>
      <c r="B542" s="25" t="s">
        <v>45</v>
      </c>
      <c r="C542" s="26">
        <v>5722152</v>
      </c>
      <c r="D542" s="27"/>
      <c r="E542" s="25" t="s">
        <v>1571</v>
      </c>
      <c r="F542" s="27" t="s">
        <v>1283</v>
      </c>
      <c r="G542" s="28">
        <v>1</v>
      </c>
      <c r="H542" s="25" t="s">
        <v>34</v>
      </c>
      <c r="I542" s="29">
        <v>103.32</v>
      </c>
      <c r="J542" s="29">
        <v>0</v>
      </c>
      <c r="K542" s="29">
        <v>0</v>
      </c>
      <c r="L542" s="30">
        <v>6.2E-2</v>
      </c>
      <c r="M542" s="16">
        <v>6.4058399999999995</v>
      </c>
      <c r="N542" s="16">
        <v>109.72583999999999</v>
      </c>
    </row>
    <row r="543" spans="1:14" x14ac:dyDescent="0.2">
      <c r="A543" s="24" t="s">
        <v>1281</v>
      </c>
      <c r="B543" s="25" t="s">
        <v>38</v>
      </c>
      <c r="C543" s="26">
        <v>7483523</v>
      </c>
      <c r="D543" s="27"/>
      <c r="E543" s="25" t="s">
        <v>673</v>
      </c>
      <c r="F543" s="27" t="s">
        <v>1283</v>
      </c>
      <c r="G543" s="28">
        <v>250</v>
      </c>
      <c r="H543" s="25" t="s">
        <v>40</v>
      </c>
      <c r="I543" s="29">
        <v>14.29</v>
      </c>
      <c r="J543" s="29">
        <v>0</v>
      </c>
      <c r="K543" s="29">
        <v>0</v>
      </c>
      <c r="L543" s="30">
        <v>6.2E-2</v>
      </c>
      <c r="M543" s="16">
        <v>0.88597999999999999</v>
      </c>
      <c r="N543" s="16">
        <v>15.175979999999999</v>
      </c>
    </row>
    <row r="544" spans="1:14" x14ac:dyDescent="0.2">
      <c r="A544" s="24" t="s">
        <v>1281</v>
      </c>
      <c r="B544" s="25" t="s">
        <v>38</v>
      </c>
      <c r="C544" s="26">
        <v>4154472</v>
      </c>
      <c r="D544" s="27"/>
      <c r="E544" s="25" t="s">
        <v>674</v>
      </c>
      <c r="F544" s="27" t="s">
        <v>1283</v>
      </c>
      <c r="G544" s="28">
        <v>250</v>
      </c>
      <c r="H544" s="25" t="s">
        <v>302</v>
      </c>
      <c r="I544" s="29">
        <v>17.309999999999999</v>
      </c>
      <c r="J544" s="29">
        <v>0</v>
      </c>
      <c r="K544" s="29">
        <v>0</v>
      </c>
      <c r="L544" s="30">
        <v>6.2E-2</v>
      </c>
      <c r="M544" s="16">
        <v>1.0732199999999998</v>
      </c>
      <c r="N544" s="16">
        <v>18.383219999999998</v>
      </c>
    </row>
    <row r="545" spans="1:14" x14ac:dyDescent="0.2">
      <c r="A545" s="24" t="s">
        <v>1281</v>
      </c>
      <c r="B545" s="25" t="s">
        <v>74</v>
      </c>
      <c r="C545" s="26">
        <v>728836</v>
      </c>
      <c r="D545" s="27"/>
      <c r="E545" s="25" t="s">
        <v>1573</v>
      </c>
      <c r="F545" s="27" t="s">
        <v>1283</v>
      </c>
      <c r="G545" s="28">
        <v>250</v>
      </c>
      <c r="H545" s="25" t="s">
        <v>40</v>
      </c>
      <c r="I545" s="29">
        <v>115.67</v>
      </c>
      <c r="J545" s="29">
        <v>0</v>
      </c>
      <c r="K545" s="29">
        <v>54.92</v>
      </c>
      <c r="L545" s="30">
        <v>6.2E-2</v>
      </c>
      <c r="M545" s="16">
        <v>3.7665000000000002</v>
      </c>
      <c r="N545" s="16">
        <v>64.516499999999994</v>
      </c>
    </row>
    <row r="546" spans="1:14" x14ac:dyDescent="0.2">
      <c r="A546" s="24" t="s">
        <v>1281</v>
      </c>
      <c r="B546" s="25" t="s">
        <v>1441</v>
      </c>
      <c r="C546" s="26">
        <v>7674338</v>
      </c>
      <c r="D546" s="27"/>
      <c r="E546" s="25" t="s">
        <v>1461</v>
      </c>
      <c r="F546" s="27" t="s">
        <v>1283</v>
      </c>
      <c r="G546" s="28">
        <v>250</v>
      </c>
      <c r="H546" s="25" t="s">
        <v>75</v>
      </c>
      <c r="I546" s="29">
        <v>51.53</v>
      </c>
      <c r="J546" s="29">
        <v>0</v>
      </c>
      <c r="K546" s="29">
        <v>0</v>
      </c>
      <c r="L546" s="30">
        <v>6.2E-2</v>
      </c>
      <c r="M546" s="16">
        <v>3.1948600000000003</v>
      </c>
      <c r="N546" s="16">
        <v>54.72486</v>
      </c>
    </row>
    <row r="547" spans="1:14" x14ac:dyDescent="0.2">
      <c r="A547" s="24" t="s">
        <v>1281</v>
      </c>
      <c r="B547" s="25" t="s">
        <v>675</v>
      </c>
      <c r="C547" s="26">
        <v>6593283</v>
      </c>
      <c r="D547" s="27"/>
      <c r="E547" s="25" t="s">
        <v>676</v>
      </c>
      <c r="F547" s="27" t="s">
        <v>1283</v>
      </c>
      <c r="G547" s="28">
        <v>2</v>
      </c>
      <c r="H547" s="25" t="s">
        <v>172</v>
      </c>
      <c r="I547" s="29">
        <v>67.88</v>
      </c>
      <c r="J547" s="29">
        <v>0</v>
      </c>
      <c r="K547" s="29">
        <v>22.84</v>
      </c>
      <c r="L547" s="30">
        <v>6.2E-2</v>
      </c>
      <c r="M547" s="16">
        <v>2.7924799999999994</v>
      </c>
      <c r="N547" s="16">
        <v>47.83247999999999</v>
      </c>
    </row>
    <row r="548" spans="1:14" x14ac:dyDescent="0.2">
      <c r="A548" s="24" t="s">
        <v>1281</v>
      </c>
      <c r="B548" s="25" t="s">
        <v>164</v>
      </c>
      <c r="C548" s="26">
        <v>7067330</v>
      </c>
      <c r="D548" s="27"/>
      <c r="E548" s="25" t="s">
        <v>1431</v>
      </c>
      <c r="F548" s="27" t="s">
        <v>1283</v>
      </c>
      <c r="G548" s="28">
        <v>1</v>
      </c>
      <c r="H548" s="25" t="s">
        <v>58</v>
      </c>
      <c r="I548" s="29">
        <v>51.96</v>
      </c>
      <c r="J548" s="29">
        <v>0</v>
      </c>
      <c r="K548" s="29">
        <v>0</v>
      </c>
      <c r="L548" s="30">
        <v>6.2E-2</v>
      </c>
      <c r="M548" s="16">
        <v>3.2215199999999999</v>
      </c>
      <c r="N548" s="16">
        <v>55.181519999999999</v>
      </c>
    </row>
    <row r="549" spans="1:14" x14ac:dyDescent="0.2">
      <c r="A549" s="24" t="s">
        <v>1281</v>
      </c>
      <c r="B549" s="25" t="s">
        <v>112</v>
      </c>
      <c r="C549" s="26">
        <v>7695541</v>
      </c>
      <c r="D549" s="27"/>
      <c r="E549" s="25" t="s">
        <v>677</v>
      </c>
      <c r="F549" s="27" t="s">
        <v>1283</v>
      </c>
      <c r="G549" s="28">
        <v>100</v>
      </c>
      <c r="H549" s="25" t="s">
        <v>75</v>
      </c>
      <c r="I549" s="29">
        <v>52.81</v>
      </c>
      <c r="J549" s="29">
        <v>0</v>
      </c>
      <c r="K549" s="29">
        <v>0</v>
      </c>
      <c r="L549" s="30">
        <v>6.2E-2</v>
      </c>
      <c r="M549" s="16">
        <v>3.2742200000000001</v>
      </c>
      <c r="N549" s="16">
        <v>56.084220000000002</v>
      </c>
    </row>
    <row r="550" spans="1:14" x14ac:dyDescent="0.2">
      <c r="A550" s="24" t="s">
        <v>1281</v>
      </c>
      <c r="B550" s="25" t="s">
        <v>38</v>
      </c>
      <c r="C550" s="26">
        <v>2382018</v>
      </c>
      <c r="D550" s="27"/>
      <c r="E550" s="25" t="s">
        <v>678</v>
      </c>
      <c r="F550" s="27" t="s">
        <v>1283</v>
      </c>
      <c r="G550" s="28">
        <v>1000</v>
      </c>
      <c r="H550" s="25" t="s">
        <v>75</v>
      </c>
      <c r="I550" s="29">
        <v>23.69</v>
      </c>
      <c r="J550" s="29">
        <v>0</v>
      </c>
      <c r="K550" s="29">
        <v>0</v>
      </c>
      <c r="L550" s="30">
        <v>6.2E-2</v>
      </c>
      <c r="M550" s="16">
        <v>1.46878</v>
      </c>
      <c r="N550" s="16">
        <v>25.15878</v>
      </c>
    </row>
    <row r="551" spans="1:14" x14ac:dyDescent="0.2">
      <c r="A551" s="24" t="s">
        <v>1281</v>
      </c>
      <c r="B551" s="25" t="s">
        <v>74</v>
      </c>
      <c r="C551" s="26">
        <v>2397570</v>
      </c>
      <c r="D551" s="27"/>
      <c r="E551" s="25" t="s">
        <v>679</v>
      </c>
      <c r="F551" s="27" t="s">
        <v>1283</v>
      </c>
      <c r="G551" s="28">
        <v>1</v>
      </c>
      <c r="H551" s="25" t="s">
        <v>37</v>
      </c>
      <c r="I551" s="29">
        <v>80.63</v>
      </c>
      <c r="J551" s="29">
        <v>0</v>
      </c>
      <c r="K551" s="29">
        <v>24.7</v>
      </c>
      <c r="L551" s="30">
        <v>6.2E-2</v>
      </c>
      <c r="M551" s="16">
        <v>3.4676599999999995</v>
      </c>
      <c r="N551" s="16">
        <v>59.397659999999995</v>
      </c>
    </row>
    <row r="552" spans="1:14" x14ac:dyDescent="0.2">
      <c r="A552" s="24" t="s">
        <v>1281</v>
      </c>
      <c r="B552" s="25" t="s">
        <v>74</v>
      </c>
      <c r="C552" s="26">
        <v>7099768</v>
      </c>
      <c r="D552" s="27"/>
      <c r="E552" s="25" t="s">
        <v>1557</v>
      </c>
      <c r="F552" s="27" t="s">
        <v>1283</v>
      </c>
      <c r="G552" s="28">
        <v>24</v>
      </c>
      <c r="H552" s="25" t="s">
        <v>307</v>
      </c>
      <c r="I552" s="29">
        <v>81.010000000000005</v>
      </c>
      <c r="J552" s="29">
        <v>0</v>
      </c>
      <c r="K552" s="29">
        <v>10.61</v>
      </c>
      <c r="L552" s="30">
        <v>6.2E-2</v>
      </c>
      <c r="M552" s="16">
        <v>4.3648000000000007</v>
      </c>
      <c r="N552" s="16">
        <v>74.764800000000008</v>
      </c>
    </row>
    <row r="553" spans="1:14" x14ac:dyDescent="0.2">
      <c r="A553" s="24" t="s">
        <v>1281</v>
      </c>
      <c r="B553" s="25" t="s">
        <v>15</v>
      </c>
      <c r="C553" s="26">
        <v>4524039</v>
      </c>
      <c r="D553" s="27" t="s">
        <v>85</v>
      </c>
      <c r="E553" s="25" t="s">
        <v>680</v>
      </c>
      <c r="F553" s="27" t="s">
        <v>1283</v>
      </c>
      <c r="G553" s="28">
        <v>1</v>
      </c>
      <c r="H553" s="25" t="s">
        <v>586</v>
      </c>
      <c r="I553" s="29">
        <v>3.77</v>
      </c>
      <c r="J553" s="29">
        <v>0</v>
      </c>
      <c r="K553" s="29">
        <v>0</v>
      </c>
      <c r="L553" s="30">
        <v>6.2E-2</v>
      </c>
      <c r="M553" s="16">
        <v>0.23374</v>
      </c>
      <c r="N553" s="16">
        <v>4.0037399999999996</v>
      </c>
    </row>
    <row r="554" spans="1:14" x14ac:dyDescent="0.2">
      <c r="A554" s="24" t="s">
        <v>1281</v>
      </c>
      <c r="B554" s="25" t="s">
        <v>15</v>
      </c>
      <c r="C554" s="26">
        <v>4517256</v>
      </c>
      <c r="D554" s="27" t="s">
        <v>85</v>
      </c>
      <c r="E554" s="25" t="s">
        <v>681</v>
      </c>
      <c r="F554" s="27" t="s">
        <v>1283</v>
      </c>
      <c r="G554" s="28">
        <v>1</v>
      </c>
      <c r="H554" s="25" t="s">
        <v>586</v>
      </c>
      <c r="I554" s="29">
        <v>3.84</v>
      </c>
      <c r="J554" s="29">
        <v>0</v>
      </c>
      <c r="K554" s="29">
        <v>0</v>
      </c>
      <c r="L554" s="30">
        <v>6.2E-2</v>
      </c>
      <c r="M554" s="16">
        <v>0.23807999999999999</v>
      </c>
      <c r="N554" s="16">
        <v>4.0780799999999999</v>
      </c>
    </row>
    <row r="555" spans="1:14" x14ac:dyDescent="0.2">
      <c r="A555" s="24" t="s">
        <v>1281</v>
      </c>
      <c r="B555" s="25" t="s">
        <v>45</v>
      </c>
      <c r="C555" s="26">
        <v>7962992</v>
      </c>
      <c r="D555" s="27"/>
      <c r="E555" s="25" t="s">
        <v>682</v>
      </c>
      <c r="F555" s="27" t="s">
        <v>1283</v>
      </c>
      <c r="G555" s="28">
        <v>1</v>
      </c>
      <c r="H555" s="25" t="s">
        <v>37</v>
      </c>
      <c r="I555" s="29">
        <v>50.8</v>
      </c>
      <c r="J555" s="29">
        <v>0</v>
      </c>
      <c r="K555" s="29">
        <v>0</v>
      </c>
      <c r="L555" s="30">
        <v>6.2E-2</v>
      </c>
      <c r="M555" s="16">
        <v>3.1496</v>
      </c>
      <c r="N555" s="16">
        <v>53.949599999999997</v>
      </c>
    </row>
    <row r="556" spans="1:14" x14ac:dyDescent="0.2">
      <c r="A556" s="24" t="s">
        <v>1281</v>
      </c>
      <c r="B556" s="25" t="s">
        <v>45</v>
      </c>
      <c r="C556" s="26">
        <v>7963467</v>
      </c>
      <c r="D556" s="27"/>
      <c r="E556" s="25" t="s">
        <v>683</v>
      </c>
      <c r="F556" s="27" t="s">
        <v>1283</v>
      </c>
      <c r="G556" s="28">
        <v>1</v>
      </c>
      <c r="H556" s="25" t="s">
        <v>37</v>
      </c>
      <c r="I556" s="29">
        <v>49.84</v>
      </c>
      <c r="J556" s="29">
        <v>0</v>
      </c>
      <c r="K556" s="29">
        <v>8</v>
      </c>
      <c r="L556" s="30">
        <v>6.2E-2</v>
      </c>
      <c r="M556" s="16">
        <v>2.5940800000000004</v>
      </c>
      <c r="N556" s="16">
        <v>44.434080000000002</v>
      </c>
    </row>
    <row r="557" spans="1:14" x14ac:dyDescent="0.2">
      <c r="A557" s="24" t="s">
        <v>1281</v>
      </c>
      <c r="B557" s="25" t="s">
        <v>38</v>
      </c>
      <c r="C557" s="26">
        <v>1540796</v>
      </c>
      <c r="D557" s="27"/>
      <c r="E557" s="25" t="s">
        <v>1313</v>
      </c>
      <c r="F557" s="27" t="s">
        <v>1283</v>
      </c>
      <c r="G557" s="28">
        <v>1</v>
      </c>
      <c r="H557" s="25" t="s">
        <v>37</v>
      </c>
      <c r="I557" s="29">
        <v>26.08</v>
      </c>
      <c r="J557" s="29">
        <v>0</v>
      </c>
      <c r="K557" s="29">
        <v>0</v>
      </c>
      <c r="L557" s="30">
        <v>6.2E-2</v>
      </c>
      <c r="M557" s="16">
        <v>1.61696</v>
      </c>
      <c r="N557" s="16">
        <v>27.696959999999997</v>
      </c>
    </row>
    <row r="558" spans="1:14" x14ac:dyDescent="0.2">
      <c r="A558" s="24" t="s">
        <v>1281</v>
      </c>
      <c r="B558" s="25" t="s">
        <v>74</v>
      </c>
      <c r="C558" s="26">
        <v>6388108</v>
      </c>
      <c r="D558" s="27"/>
      <c r="E558" s="25" t="s">
        <v>685</v>
      </c>
      <c r="F558" s="27" t="s">
        <v>1283</v>
      </c>
      <c r="G558" s="28">
        <v>1</v>
      </c>
      <c r="H558" s="25" t="s">
        <v>37</v>
      </c>
      <c r="I558" s="29">
        <v>52.12</v>
      </c>
      <c r="J558" s="29">
        <v>0</v>
      </c>
      <c r="K558" s="29">
        <v>22.58</v>
      </c>
      <c r="L558" s="30">
        <v>6.2E-2</v>
      </c>
      <c r="M558" s="16">
        <v>1.83148</v>
      </c>
      <c r="N558" s="16">
        <v>31.371479999999998</v>
      </c>
    </row>
    <row r="559" spans="1:14" x14ac:dyDescent="0.2">
      <c r="A559" s="24" t="s">
        <v>1281</v>
      </c>
      <c r="B559" s="25" t="s">
        <v>583</v>
      </c>
      <c r="C559" s="26">
        <v>1155769</v>
      </c>
      <c r="D559" s="27"/>
      <c r="E559" s="25" t="s">
        <v>688</v>
      </c>
      <c r="F559" s="27" t="s">
        <v>1283</v>
      </c>
      <c r="G559" s="28">
        <v>1000</v>
      </c>
      <c r="H559" s="25" t="s">
        <v>40</v>
      </c>
      <c r="I559" s="29">
        <v>19.489999999999998</v>
      </c>
      <c r="J559" s="29">
        <v>0</v>
      </c>
      <c r="K559" s="29">
        <v>0</v>
      </c>
      <c r="L559" s="30">
        <v>6.2E-2</v>
      </c>
      <c r="M559" s="16">
        <v>1.2083799999999998</v>
      </c>
      <c r="N559" s="16">
        <v>20.698379999999997</v>
      </c>
    </row>
    <row r="560" spans="1:14" x14ac:dyDescent="0.2">
      <c r="A560" s="24" t="s">
        <v>1281</v>
      </c>
      <c r="B560" s="25" t="s">
        <v>588</v>
      </c>
      <c r="C560" s="26">
        <v>7114144</v>
      </c>
      <c r="D560" s="27"/>
      <c r="E560" s="25" t="s">
        <v>1394</v>
      </c>
      <c r="F560" s="27" t="s">
        <v>1283</v>
      </c>
      <c r="G560" s="28">
        <v>24</v>
      </c>
      <c r="H560" s="25" t="s">
        <v>307</v>
      </c>
      <c r="I560" s="29">
        <v>33.69</v>
      </c>
      <c r="J560" s="29">
        <v>0</v>
      </c>
      <c r="K560" s="29">
        <v>9.2799999999999994</v>
      </c>
      <c r="L560" s="30">
        <v>6.2E-2</v>
      </c>
      <c r="M560" s="16">
        <v>1.5134199999999998</v>
      </c>
      <c r="N560" s="16">
        <v>25.923419999999997</v>
      </c>
    </row>
    <row r="561" spans="1:14" x14ac:dyDescent="0.2">
      <c r="A561" s="24" t="s">
        <v>1281</v>
      </c>
      <c r="B561" s="25" t="s">
        <v>164</v>
      </c>
      <c r="C561" s="26">
        <v>4961831</v>
      </c>
      <c r="D561" s="27"/>
      <c r="E561" s="25" t="s">
        <v>689</v>
      </c>
      <c r="F561" s="27" t="s">
        <v>1283</v>
      </c>
      <c r="G561" s="28">
        <v>50</v>
      </c>
      <c r="H561" s="25" t="s">
        <v>586</v>
      </c>
      <c r="I561" s="29">
        <v>36.729999999999997</v>
      </c>
      <c r="J561" s="29">
        <v>0</v>
      </c>
      <c r="K561" s="29">
        <v>0</v>
      </c>
      <c r="L561" s="30">
        <v>6.2E-2</v>
      </c>
      <c r="M561" s="16">
        <v>2.2772599999999996</v>
      </c>
      <c r="N561" s="16">
        <v>39.007259999999995</v>
      </c>
    </row>
    <row r="562" spans="1:14" x14ac:dyDescent="0.2">
      <c r="A562" s="24" t="s">
        <v>1281</v>
      </c>
      <c r="B562" s="25" t="s">
        <v>20</v>
      </c>
      <c r="C562" s="26">
        <v>7064570</v>
      </c>
      <c r="D562" s="27"/>
      <c r="E562" s="25" t="s">
        <v>690</v>
      </c>
      <c r="F562" s="27" t="s">
        <v>1283</v>
      </c>
      <c r="G562" s="28">
        <v>1</v>
      </c>
      <c r="H562" s="25" t="s">
        <v>37</v>
      </c>
      <c r="I562" s="29">
        <v>76.400000000000006</v>
      </c>
      <c r="J562" s="29">
        <v>0</v>
      </c>
      <c r="K562" s="29">
        <v>0</v>
      </c>
      <c r="L562" s="30">
        <v>6.2E-2</v>
      </c>
      <c r="M562" s="16">
        <v>4.7368000000000006</v>
      </c>
      <c r="N562" s="16">
        <v>81.136800000000008</v>
      </c>
    </row>
    <row r="563" spans="1:14" x14ac:dyDescent="0.2">
      <c r="A563" s="24" t="s">
        <v>1281</v>
      </c>
      <c r="B563" s="25" t="s">
        <v>588</v>
      </c>
      <c r="C563" s="26">
        <v>5718749</v>
      </c>
      <c r="D563" s="27"/>
      <c r="E563" s="25" t="s">
        <v>691</v>
      </c>
      <c r="F563" s="27" t="s">
        <v>1283</v>
      </c>
      <c r="G563" s="28">
        <v>24</v>
      </c>
      <c r="H563" s="25" t="s">
        <v>307</v>
      </c>
      <c r="I563" s="29">
        <v>31.96</v>
      </c>
      <c r="J563" s="29">
        <v>0</v>
      </c>
      <c r="K563" s="29">
        <v>8.76</v>
      </c>
      <c r="L563" s="30">
        <v>6.2E-2</v>
      </c>
      <c r="M563" s="16">
        <v>1.4384000000000001</v>
      </c>
      <c r="N563" s="16">
        <v>24.638400000000004</v>
      </c>
    </row>
    <row r="564" spans="1:14" x14ac:dyDescent="0.2">
      <c r="A564" s="24" t="s">
        <v>1281</v>
      </c>
      <c r="B564" s="25" t="s">
        <v>38</v>
      </c>
      <c r="C564" s="26">
        <v>4416780</v>
      </c>
      <c r="D564" s="27"/>
      <c r="E564" s="25" t="s">
        <v>693</v>
      </c>
      <c r="F564" s="27" t="s">
        <v>1283</v>
      </c>
      <c r="G564" s="28">
        <v>1000</v>
      </c>
      <c r="H564" s="25" t="s">
        <v>302</v>
      </c>
      <c r="I564" s="29">
        <v>6.96</v>
      </c>
      <c r="J564" s="29">
        <v>0</v>
      </c>
      <c r="K564" s="29">
        <v>0</v>
      </c>
      <c r="L564" s="30">
        <v>6.2E-2</v>
      </c>
      <c r="M564" s="16">
        <v>0.43152000000000001</v>
      </c>
      <c r="N564" s="16">
        <v>7.3915199999999999</v>
      </c>
    </row>
    <row r="565" spans="1:14" x14ac:dyDescent="0.2">
      <c r="A565" s="24" t="s">
        <v>1281</v>
      </c>
      <c r="B565" s="25" t="s">
        <v>588</v>
      </c>
      <c r="C565" s="26">
        <v>2016255</v>
      </c>
      <c r="D565" s="27"/>
      <c r="E565" s="25" t="s">
        <v>695</v>
      </c>
      <c r="F565" s="27" t="s">
        <v>1283</v>
      </c>
      <c r="G565" s="28">
        <v>24</v>
      </c>
      <c r="H565" s="25" t="s">
        <v>307</v>
      </c>
      <c r="I565" s="29">
        <v>35.4</v>
      </c>
      <c r="J565" s="29">
        <v>0</v>
      </c>
      <c r="K565" s="29">
        <v>7.3</v>
      </c>
      <c r="L565" s="30">
        <v>6.2E-2</v>
      </c>
      <c r="M565" s="16">
        <v>1.7421999999999997</v>
      </c>
      <c r="N565" s="16">
        <v>29.842199999999998</v>
      </c>
    </row>
    <row r="566" spans="1:14" x14ac:dyDescent="0.2">
      <c r="A566" s="24" t="s">
        <v>1281</v>
      </c>
      <c r="B566" s="25" t="s">
        <v>274</v>
      </c>
      <c r="C566" s="26">
        <v>7141257</v>
      </c>
      <c r="D566" s="27"/>
      <c r="E566" s="25" t="s">
        <v>1381</v>
      </c>
      <c r="F566" s="27" t="s">
        <v>1283</v>
      </c>
      <c r="G566" s="28">
        <v>1</v>
      </c>
      <c r="H566" s="25" t="s">
        <v>37</v>
      </c>
      <c r="I566" s="29">
        <v>40.26</v>
      </c>
      <c r="J566" s="29">
        <v>0</v>
      </c>
      <c r="K566" s="29">
        <v>0</v>
      </c>
      <c r="L566" s="30">
        <v>6.2E-2</v>
      </c>
      <c r="M566" s="16">
        <v>2.4961199999999999</v>
      </c>
      <c r="N566" s="16">
        <v>42.756119999999996</v>
      </c>
    </row>
    <row r="567" spans="1:14" x14ac:dyDescent="0.2">
      <c r="A567" s="24" t="s">
        <v>1281</v>
      </c>
      <c r="B567" s="25" t="s">
        <v>15</v>
      </c>
      <c r="C567" s="26">
        <v>5185574</v>
      </c>
      <c r="D567" s="27" t="s">
        <v>85</v>
      </c>
      <c r="E567" s="25" t="s">
        <v>696</v>
      </c>
      <c r="F567" s="27" t="s">
        <v>1283</v>
      </c>
      <c r="G567" s="28">
        <v>1</v>
      </c>
      <c r="H567" s="25" t="s">
        <v>697</v>
      </c>
      <c r="I567" s="29">
        <v>5.93</v>
      </c>
      <c r="J567" s="29">
        <v>0</v>
      </c>
      <c r="K567" s="29">
        <v>0</v>
      </c>
      <c r="L567" s="30">
        <v>6.2E-2</v>
      </c>
      <c r="M567" s="16">
        <v>0.36765999999999999</v>
      </c>
      <c r="N567" s="16">
        <v>6.2976599999999996</v>
      </c>
    </row>
    <row r="568" spans="1:14" x14ac:dyDescent="0.2">
      <c r="A568" s="24" t="s">
        <v>1281</v>
      </c>
      <c r="B568" s="25" t="s">
        <v>45</v>
      </c>
      <c r="C568" s="26">
        <v>7110917</v>
      </c>
      <c r="D568" s="27"/>
      <c r="E568" s="25" t="s">
        <v>1291</v>
      </c>
      <c r="F568" s="27" t="s">
        <v>1283</v>
      </c>
      <c r="G568" s="28">
        <v>10</v>
      </c>
      <c r="H568" s="25" t="s">
        <v>22</v>
      </c>
      <c r="I568" s="29">
        <v>7.05</v>
      </c>
      <c r="J568" s="29">
        <v>0</v>
      </c>
      <c r="K568" s="29">
        <v>0</v>
      </c>
      <c r="L568" s="30">
        <v>6.2E-2</v>
      </c>
      <c r="M568" s="16">
        <v>0.43709999999999999</v>
      </c>
      <c r="N568" s="16">
        <v>7.4870999999999999</v>
      </c>
    </row>
    <row r="569" spans="1:14" x14ac:dyDescent="0.2">
      <c r="A569" s="24" t="s">
        <v>1281</v>
      </c>
      <c r="B569" s="25" t="s">
        <v>79</v>
      </c>
      <c r="C569" s="26">
        <v>4220580</v>
      </c>
      <c r="D569" s="27" t="s">
        <v>85</v>
      </c>
      <c r="E569" s="25" t="s">
        <v>698</v>
      </c>
      <c r="F569" s="27" t="s">
        <v>1283</v>
      </c>
      <c r="G569" s="28">
        <v>1</v>
      </c>
      <c r="H569" s="25" t="s">
        <v>62</v>
      </c>
      <c r="I569" s="29">
        <v>12.6</v>
      </c>
      <c r="J569" s="29">
        <v>0</v>
      </c>
      <c r="K569" s="29">
        <v>0</v>
      </c>
      <c r="L569" s="30">
        <v>6.2E-2</v>
      </c>
      <c r="M569" s="16">
        <v>0.78120000000000001</v>
      </c>
      <c r="N569" s="16">
        <v>13.3812</v>
      </c>
    </row>
    <row r="570" spans="1:14" x14ac:dyDescent="0.2">
      <c r="A570" s="24" t="s">
        <v>1281</v>
      </c>
      <c r="B570" s="25" t="s">
        <v>79</v>
      </c>
      <c r="C570" s="26">
        <v>4218980</v>
      </c>
      <c r="D570" s="27" t="s">
        <v>85</v>
      </c>
      <c r="E570" s="25" t="s">
        <v>699</v>
      </c>
      <c r="F570" s="27" t="s">
        <v>1283</v>
      </c>
      <c r="G570" s="28">
        <v>1</v>
      </c>
      <c r="H570" s="25" t="s">
        <v>62</v>
      </c>
      <c r="I570" s="29">
        <v>9.41</v>
      </c>
      <c r="J570" s="29">
        <v>0</v>
      </c>
      <c r="K570" s="29">
        <v>0</v>
      </c>
      <c r="L570" s="30">
        <v>6.2E-2</v>
      </c>
      <c r="M570" s="16">
        <v>0.58342000000000005</v>
      </c>
      <c r="N570" s="16">
        <v>9.9934200000000004</v>
      </c>
    </row>
    <row r="571" spans="1:14" x14ac:dyDescent="0.2">
      <c r="A571" s="24" t="s">
        <v>1281</v>
      </c>
      <c r="B571" s="25" t="s">
        <v>74</v>
      </c>
      <c r="C571" s="26">
        <v>4709677</v>
      </c>
      <c r="D571" s="27"/>
      <c r="E571" s="25" t="s">
        <v>1564</v>
      </c>
      <c r="F571" s="27" t="s">
        <v>1283</v>
      </c>
      <c r="G571" s="28">
        <v>1</v>
      </c>
      <c r="H571" s="25" t="s">
        <v>276</v>
      </c>
      <c r="I571" s="29">
        <v>82.76</v>
      </c>
      <c r="J571" s="29">
        <v>0</v>
      </c>
      <c r="K571" s="29">
        <v>17.34</v>
      </c>
      <c r="L571" s="30">
        <v>6.2E-2</v>
      </c>
      <c r="M571" s="16">
        <v>4.0560400000000003</v>
      </c>
      <c r="N571" s="16">
        <v>69.476039999999998</v>
      </c>
    </row>
    <row r="572" spans="1:14" x14ac:dyDescent="0.2">
      <c r="A572" s="24" t="s">
        <v>1281</v>
      </c>
      <c r="B572" s="25" t="s">
        <v>74</v>
      </c>
      <c r="C572" s="26">
        <v>4836658</v>
      </c>
      <c r="D572" s="27"/>
      <c r="E572" s="25" t="s">
        <v>700</v>
      </c>
      <c r="F572" s="27" t="s">
        <v>1283</v>
      </c>
      <c r="G572" s="28">
        <v>2000</v>
      </c>
      <c r="H572" s="25" t="s">
        <v>701</v>
      </c>
      <c r="I572" s="29">
        <v>85.45</v>
      </c>
      <c r="J572" s="29">
        <v>0</v>
      </c>
      <c r="K572" s="29">
        <v>38.36</v>
      </c>
      <c r="L572" s="30">
        <v>6.2E-2</v>
      </c>
      <c r="M572" s="16">
        <v>2.9195800000000003</v>
      </c>
      <c r="N572" s="16">
        <v>50.009580000000007</v>
      </c>
    </row>
    <row r="573" spans="1:14" x14ac:dyDescent="0.2">
      <c r="A573" s="24" t="s">
        <v>1281</v>
      </c>
      <c r="B573" s="25" t="s">
        <v>38</v>
      </c>
      <c r="C573" s="26">
        <v>7086658</v>
      </c>
      <c r="D573" s="27" t="s">
        <v>85</v>
      </c>
      <c r="E573" s="25" t="s">
        <v>1318</v>
      </c>
      <c r="F573" s="27" t="s">
        <v>1283</v>
      </c>
      <c r="G573" s="28">
        <v>1</v>
      </c>
      <c r="H573" s="25" t="s">
        <v>22</v>
      </c>
      <c r="I573" s="29">
        <v>22.56</v>
      </c>
      <c r="J573" s="29">
        <v>0</v>
      </c>
      <c r="K573" s="29">
        <v>0</v>
      </c>
      <c r="L573" s="30">
        <v>6.2E-2</v>
      </c>
      <c r="M573" s="16">
        <v>1.39872</v>
      </c>
      <c r="N573" s="16">
        <v>23.95872</v>
      </c>
    </row>
    <row r="574" spans="1:14" x14ac:dyDescent="0.2">
      <c r="A574" s="24" t="s">
        <v>1281</v>
      </c>
      <c r="B574" s="25" t="s">
        <v>417</v>
      </c>
      <c r="C574" s="26">
        <v>5620863</v>
      </c>
      <c r="D574" s="27"/>
      <c r="E574" s="25" t="s">
        <v>1457</v>
      </c>
      <c r="F574" s="27" t="s">
        <v>1283</v>
      </c>
      <c r="G574" s="28">
        <v>10</v>
      </c>
      <c r="H574" s="25" t="s">
        <v>183</v>
      </c>
      <c r="I574" s="29">
        <v>49.06</v>
      </c>
      <c r="J574" s="29">
        <v>0</v>
      </c>
      <c r="K574" s="29">
        <v>0</v>
      </c>
      <c r="L574" s="30">
        <v>6.2E-2</v>
      </c>
      <c r="M574" s="16">
        <v>3.0417200000000002</v>
      </c>
      <c r="N574" s="16">
        <v>52.10172</v>
      </c>
    </row>
    <row r="575" spans="1:14" x14ac:dyDescent="0.2">
      <c r="A575" s="24" t="s">
        <v>1281</v>
      </c>
      <c r="B575" s="25" t="s">
        <v>1441</v>
      </c>
      <c r="C575" s="26">
        <v>5396096</v>
      </c>
      <c r="D575" s="27"/>
      <c r="E575" s="25" t="s">
        <v>1506</v>
      </c>
      <c r="F575" s="27" t="s">
        <v>1283</v>
      </c>
      <c r="G575" s="28">
        <v>20</v>
      </c>
      <c r="H575" s="25" t="s">
        <v>89</v>
      </c>
      <c r="I575" s="29">
        <v>74.27</v>
      </c>
      <c r="J575" s="29">
        <v>0</v>
      </c>
      <c r="K575" s="29">
        <v>4.51</v>
      </c>
      <c r="L575" s="30">
        <v>6.2E-2</v>
      </c>
      <c r="M575" s="16">
        <v>4.3251199999999992</v>
      </c>
      <c r="N575" s="16">
        <v>74.085119999999989</v>
      </c>
    </row>
    <row r="576" spans="1:14" x14ac:dyDescent="0.2">
      <c r="A576" s="24" t="s">
        <v>1281</v>
      </c>
      <c r="B576" s="25" t="s">
        <v>274</v>
      </c>
      <c r="C576" s="26">
        <v>7453642</v>
      </c>
      <c r="D576" s="27" t="s">
        <v>85</v>
      </c>
      <c r="E576" s="25" t="s">
        <v>1418</v>
      </c>
      <c r="F576" s="27" t="s">
        <v>1283</v>
      </c>
      <c r="G576" s="28">
        <v>2</v>
      </c>
      <c r="H576" s="25" t="s">
        <v>101</v>
      </c>
      <c r="I576" s="29">
        <v>43.46</v>
      </c>
      <c r="J576" s="29">
        <v>0</v>
      </c>
      <c r="K576" s="29">
        <v>0</v>
      </c>
      <c r="L576" s="30">
        <v>6.2E-2</v>
      </c>
      <c r="M576" s="16">
        <v>2.6945200000000002</v>
      </c>
      <c r="N576" s="16">
        <v>46.154519999999998</v>
      </c>
    </row>
    <row r="577" spans="1:14" x14ac:dyDescent="0.2">
      <c r="A577" s="24" t="s">
        <v>1281</v>
      </c>
      <c r="B577" s="25" t="s">
        <v>702</v>
      </c>
      <c r="C577" s="26">
        <v>7021458</v>
      </c>
      <c r="D577" s="27"/>
      <c r="E577" s="25" t="s">
        <v>703</v>
      </c>
      <c r="F577" s="27" t="s">
        <v>1283</v>
      </c>
      <c r="G577" s="28">
        <v>1</v>
      </c>
      <c r="H577" s="25" t="s">
        <v>37</v>
      </c>
      <c r="I577" s="29">
        <v>56.73</v>
      </c>
      <c r="J577" s="29">
        <v>0</v>
      </c>
      <c r="K577" s="29">
        <v>0</v>
      </c>
      <c r="L577" s="30">
        <v>6.2E-2</v>
      </c>
      <c r="M577" s="16">
        <v>3.5172599999999998</v>
      </c>
      <c r="N577" s="16">
        <v>60.247259999999997</v>
      </c>
    </row>
    <row r="578" spans="1:14" x14ac:dyDescent="0.2">
      <c r="A578" s="24" t="s">
        <v>1281</v>
      </c>
      <c r="B578" s="25" t="s">
        <v>542</v>
      </c>
      <c r="C578" s="26">
        <v>5522828</v>
      </c>
      <c r="D578" s="27"/>
      <c r="E578" s="25" t="s">
        <v>704</v>
      </c>
      <c r="F578" s="27" t="s">
        <v>1283</v>
      </c>
      <c r="G578" s="28">
        <v>1000</v>
      </c>
      <c r="H578" s="25" t="s">
        <v>302</v>
      </c>
      <c r="I578" s="29">
        <v>76.13</v>
      </c>
      <c r="J578" s="29">
        <v>0</v>
      </c>
      <c r="K578" s="29">
        <v>31.21</v>
      </c>
      <c r="L578" s="30">
        <v>6.2E-2</v>
      </c>
      <c r="M578" s="16">
        <v>2.7850399999999995</v>
      </c>
      <c r="N578" s="16">
        <v>47.705039999999997</v>
      </c>
    </row>
    <row r="579" spans="1:14" x14ac:dyDescent="0.2">
      <c r="A579" s="24" t="s">
        <v>1281</v>
      </c>
      <c r="B579" s="25" t="s">
        <v>1441</v>
      </c>
      <c r="C579" s="26">
        <v>7136451</v>
      </c>
      <c r="D579" s="27"/>
      <c r="E579" s="25" t="s">
        <v>1442</v>
      </c>
      <c r="F579" s="27" t="s">
        <v>1283</v>
      </c>
      <c r="G579" s="28">
        <v>40</v>
      </c>
      <c r="H579" s="25" t="s">
        <v>89</v>
      </c>
      <c r="I579" s="29">
        <v>54.14</v>
      </c>
      <c r="J579" s="29">
        <v>0</v>
      </c>
      <c r="K579" s="29">
        <v>15.22</v>
      </c>
      <c r="L579" s="30">
        <v>6.2E-2</v>
      </c>
      <c r="M579" s="16">
        <v>2.4130400000000001</v>
      </c>
      <c r="N579" s="16">
        <v>41.333040000000004</v>
      </c>
    </row>
    <row r="580" spans="1:14" x14ac:dyDescent="0.2">
      <c r="A580" s="24" t="s">
        <v>1281</v>
      </c>
      <c r="B580" s="25" t="s">
        <v>74</v>
      </c>
      <c r="C580" s="26">
        <v>7495066</v>
      </c>
      <c r="D580" s="27"/>
      <c r="E580" s="25" t="s">
        <v>1538</v>
      </c>
      <c r="F580" s="27" t="s">
        <v>1283</v>
      </c>
      <c r="G580" s="28">
        <v>800</v>
      </c>
      <c r="H580" s="25" t="s">
        <v>75</v>
      </c>
      <c r="I580" s="29">
        <v>87.18</v>
      </c>
      <c r="J580" s="29">
        <v>0</v>
      </c>
      <c r="K580" s="29">
        <v>36.54</v>
      </c>
      <c r="L580" s="30">
        <v>6.2E-2</v>
      </c>
      <c r="M580" s="16">
        <v>3.1396800000000002</v>
      </c>
      <c r="N580" s="16">
        <v>53.779680000000006</v>
      </c>
    </row>
    <row r="581" spans="1:14" x14ac:dyDescent="0.2">
      <c r="A581" s="24" t="s">
        <v>1281</v>
      </c>
      <c r="B581" s="25" t="s">
        <v>38</v>
      </c>
      <c r="C581" s="26">
        <v>7086615</v>
      </c>
      <c r="D581" s="27" t="s">
        <v>85</v>
      </c>
      <c r="E581" s="25" t="s">
        <v>1306</v>
      </c>
      <c r="F581" s="27" t="s">
        <v>1283</v>
      </c>
      <c r="G581" s="28">
        <v>1</v>
      </c>
      <c r="H581" s="25" t="s">
        <v>62</v>
      </c>
      <c r="I581" s="29">
        <v>16.46</v>
      </c>
      <c r="J581" s="29">
        <v>0</v>
      </c>
      <c r="K581" s="29">
        <v>0</v>
      </c>
      <c r="L581" s="30">
        <v>6.2E-2</v>
      </c>
      <c r="M581" s="16">
        <v>1.0205200000000001</v>
      </c>
      <c r="N581" s="16">
        <v>17.480520000000002</v>
      </c>
    </row>
    <row r="582" spans="1:14" x14ac:dyDescent="0.2">
      <c r="A582" s="24" t="s">
        <v>1281</v>
      </c>
      <c r="B582" s="25" t="s">
        <v>274</v>
      </c>
      <c r="C582" s="26">
        <v>4038675</v>
      </c>
      <c r="D582" s="27"/>
      <c r="E582" s="25" t="s">
        <v>705</v>
      </c>
      <c r="F582" s="27" t="s">
        <v>1283</v>
      </c>
      <c r="G582" s="28">
        <v>500</v>
      </c>
      <c r="H582" s="25" t="s">
        <v>706</v>
      </c>
      <c r="I582" s="29">
        <v>58.66</v>
      </c>
      <c r="J582" s="29">
        <v>0</v>
      </c>
      <c r="K582" s="29">
        <v>0</v>
      </c>
      <c r="L582" s="30">
        <v>6.2E-2</v>
      </c>
      <c r="M582" s="16">
        <v>3.6369199999999999</v>
      </c>
      <c r="N582" s="16">
        <v>62.29692</v>
      </c>
    </row>
    <row r="583" spans="1:14" x14ac:dyDescent="0.2">
      <c r="A583" s="24" t="s">
        <v>1281</v>
      </c>
      <c r="B583" s="25" t="s">
        <v>45</v>
      </c>
      <c r="C583" s="26">
        <v>6938211</v>
      </c>
      <c r="D583" s="27"/>
      <c r="E583" s="25" t="s">
        <v>707</v>
      </c>
      <c r="F583" s="27" t="s">
        <v>1283</v>
      </c>
      <c r="G583" s="28">
        <v>100</v>
      </c>
      <c r="H583" s="25" t="s">
        <v>302</v>
      </c>
      <c r="I583" s="29">
        <v>36.19</v>
      </c>
      <c r="J583" s="29">
        <v>0</v>
      </c>
      <c r="K583" s="29">
        <v>13.76</v>
      </c>
      <c r="L583" s="30">
        <v>6.2E-2</v>
      </c>
      <c r="M583" s="16">
        <v>1.39066</v>
      </c>
      <c r="N583" s="16">
        <v>23.82066</v>
      </c>
    </row>
    <row r="584" spans="1:14" x14ac:dyDescent="0.2">
      <c r="A584" s="24" t="s">
        <v>1281</v>
      </c>
      <c r="B584" s="25" t="s">
        <v>45</v>
      </c>
      <c r="C584" s="26">
        <v>7293257</v>
      </c>
      <c r="D584" s="27"/>
      <c r="E584" s="25" t="s">
        <v>708</v>
      </c>
      <c r="F584" s="27" t="s">
        <v>1283</v>
      </c>
      <c r="G584" s="28">
        <v>80</v>
      </c>
      <c r="H584" s="25" t="s">
        <v>709</v>
      </c>
      <c r="I584" s="29">
        <v>76.39</v>
      </c>
      <c r="J584" s="29">
        <v>0</v>
      </c>
      <c r="K584" s="29">
        <v>38.340000000000003</v>
      </c>
      <c r="L584" s="30">
        <v>6.2E-2</v>
      </c>
      <c r="M584" s="16">
        <v>2.3590999999999998</v>
      </c>
      <c r="N584" s="16">
        <v>40.409099999999995</v>
      </c>
    </row>
    <row r="585" spans="1:14" x14ac:dyDescent="0.2">
      <c r="A585" s="24" t="s">
        <v>1281</v>
      </c>
      <c r="B585" s="25" t="s">
        <v>274</v>
      </c>
      <c r="C585" s="26">
        <v>7641552</v>
      </c>
      <c r="D585" s="27"/>
      <c r="E585" s="25" t="s">
        <v>710</v>
      </c>
      <c r="F585" s="27" t="s">
        <v>1283</v>
      </c>
      <c r="G585" s="28">
        <v>300</v>
      </c>
      <c r="H585" s="25" t="s">
        <v>711</v>
      </c>
      <c r="I585" s="29">
        <v>53.36</v>
      </c>
      <c r="J585" s="29">
        <v>0</v>
      </c>
      <c r="K585" s="29">
        <v>0</v>
      </c>
      <c r="L585" s="30">
        <v>6.2E-2</v>
      </c>
      <c r="M585" s="16">
        <v>3.3083200000000001</v>
      </c>
      <c r="N585" s="16">
        <v>56.668320000000001</v>
      </c>
    </row>
    <row r="586" spans="1:14" x14ac:dyDescent="0.2">
      <c r="A586" s="24" t="s">
        <v>1281</v>
      </c>
      <c r="B586" s="25" t="s">
        <v>99</v>
      </c>
      <c r="C586" s="26">
        <v>4236980</v>
      </c>
      <c r="D586" s="27"/>
      <c r="E586" s="25" t="s">
        <v>1477</v>
      </c>
      <c r="F586" s="27" t="s">
        <v>1283</v>
      </c>
      <c r="G586" s="28">
        <v>20</v>
      </c>
      <c r="H586" s="25" t="s">
        <v>288</v>
      </c>
      <c r="I586" s="29">
        <v>67.38</v>
      </c>
      <c r="J586" s="29">
        <v>0</v>
      </c>
      <c r="K586" s="29">
        <v>18.920000000000002</v>
      </c>
      <c r="L586" s="30">
        <v>6.2E-2</v>
      </c>
      <c r="M586" s="16">
        <v>3.0045199999999994</v>
      </c>
      <c r="N586" s="16">
        <v>51.464519999999993</v>
      </c>
    </row>
    <row r="587" spans="1:14" x14ac:dyDescent="0.2">
      <c r="A587" s="24" t="s">
        <v>1281</v>
      </c>
      <c r="B587" s="25" t="s">
        <v>20</v>
      </c>
      <c r="C587" s="26">
        <v>7064430</v>
      </c>
      <c r="D587" s="27"/>
      <c r="E587" s="25" t="s">
        <v>712</v>
      </c>
      <c r="F587" s="27" t="s">
        <v>1283</v>
      </c>
      <c r="G587" s="28">
        <v>10</v>
      </c>
      <c r="H587" s="25" t="s">
        <v>89</v>
      </c>
      <c r="I587" s="29">
        <v>61.16</v>
      </c>
      <c r="J587" s="29">
        <v>0</v>
      </c>
      <c r="K587" s="29">
        <v>0</v>
      </c>
      <c r="L587" s="30">
        <v>6.2E-2</v>
      </c>
      <c r="M587" s="16">
        <v>3.7919199999999997</v>
      </c>
      <c r="N587" s="16">
        <v>64.951920000000001</v>
      </c>
    </row>
    <row r="588" spans="1:14" x14ac:dyDescent="0.2">
      <c r="A588" s="24" t="s">
        <v>1281</v>
      </c>
      <c r="B588" s="25" t="s">
        <v>274</v>
      </c>
      <c r="C588" s="26">
        <v>7935531</v>
      </c>
      <c r="D588" s="27" t="s">
        <v>85</v>
      </c>
      <c r="E588" s="25" t="s">
        <v>714</v>
      </c>
      <c r="F588" s="27" t="s">
        <v>1283</v>
      </c>
      <c r="G588" s="28">
        <v>500</v>
      </c>
      <c r="H588" s="25" t="s">
        <v>40</v>
      </c>
      <c r="I588" s="29">
        <v>57.68</v>
      </c>
      <c r="J588" s="29">
        <v>0</v>
      </c>
      <c r="K588" s="29">
        <v>0</v>
      </c>
      <c r="L588" s="30">
        <v>6.2E-2</v>
      </c>
      <c r="M588" s="16">
        <v>3.5761599999999998</v>
      </c>
      <c r="N588" s="16">
        <v>61.256160000000001</v>
      </c>
    </row>
    <row r="589" spans="1:14" x14ac:dyDescent="0.2">
      <c r="A589" s="24" t="s">
        <v>1281</v>
      </c>
      <c r="B589" s="25" t="s">
        <v>102</v>
      </c>
      <c r="C589" s="26">
        <v>6714067</v>
      </c>
      <c r="D589" s="27"/>
      <c r="E589" s="25" t="s">
        <v>715</v>
      </c>
      <c r="F589" s="27" t="s">
        <v>1283</v>
      </c>
      <c r="G589" s="28">
        <v>1000</v>
      </c>
      <c r="H589" s="25" t="s">
        <v>75</v>
      </c>
      <c r="I589" s="29">
        <v>33.799999999999997</v>
      </c>
      <c r="J589" s="29">
        <v>0</v>
      </c>
      <c r="K589" s="29">
        <v>2.4300000000000002</v>
      </c>
      <c r="L589" s="30">
        <v>6.2E-2</v>
      </c>
      <c r="M589" s="16">
        <v>1.9449399999999999</v>
      </c>
      <c r="N589" s="16">
        <v>33.31494</v>
      </c>
    </row>
    <row r="590" spans="1:14" x14ac:dyDescent="0.2">
      <c r="A590" s="24" t="s">
        <v>1281</v>
      </c>
      <c r="B590" s="25" t="s">
        <v>1389</v>
      </c>
      <c r="C590" s="26">
        <v>2808115</v>
      </c>
      <c r="D590" s="27"/>
      <c r="E590" s="25" t="s">
        <v>1390</v>
      </c>
      <c r="F590" s="27" t="s">
        <v>1283</v>
      </c>
      <c r="G590" s="28">
        <v>1</v>
      </c>
      <c r="H590" s="25" t="s">
        <v>1391</v>
      </c>
      <c r="I590" s="29">
        <v>39.89</v>
      </c>
      <c r="J590" s="29">
        <v>0</v>
      </c>
      <c r="K590" s="29">
        <v>0</v>
      </c>
      <c r="L590" s="30">
        <v>6.2E-2</v>
      </c>
      <c r="M590" s="16">
        <v>2.4731800000000002</v>
      </c>
      <c r="N590" s="16">
        <v>42.36318</v>
      </c>
    </row>
    <row r="591" spans="1:14" x14ac:dyDescent="0.2">
      <c r="A591" s="24" t="s">
        <v>1281</v>
      </c>
      <c r="B591" s="25" t="s">
        <v>74</v>
      </c>
      <c r="C591" s="26">
        <v>3115678</v>
      </c>
      <c r="D591" s="27"/>
      <c r="E591" s="25" t="s">
        <v>716</v>
      </c>
      <c r="F591" s="27" t="s">
        <v>1283</v>
      </c>
      <c r="G591" s="28">
        <v>10</v>
      </c>
      <c r="H591" s="25" t="s">
        <v>172</v>
      </c>
      <c r="I591" s="29">
        <v>45.71</v>
      </c>
      <c r="J591" s="29">
        <v>0</v>
      </c>
      <c r="K591" s="29">
        <v>12.65</v>
      </c>
      <c r="L591" s="30">
        <v>6.2E-2</v>
      </c>
      <c r="M591" s="16">
        <v>2.0497200000000002</v>
      </c>
      <c r="N591" s="16">
        <v>35.109720000000003</v>
      </c>
    </row>
    <row r="592" spans="1:14" x14ac:dyDescent="0.2">
      <c r="A592" s="24" t="s">
        <v>1281</v>
      </c>
      <c r="B592" s="25" t="s">
        <v>335</v>
      </c>
      <c r="C592" s="26">
        <v>5216647</v>
      </c>
      <c r="D592" s="27" t="s">
        <v>85</v>
      </c>
      <c r="E592" s="25" t="s">
        <v>717</v>
      </c>
      <c r="F592" s="27" t="s">
        <v>1283</v>
      </c>
      <c r="G592" s="28">
        <v>1</v>
      </c>
      <c r="H592" s="25" t="s">
        <v>22</v>
      </c>
      <c r="I592" s="29">
        <v>19.96</v>
      </c>
      <c r="J592" s="29">
        <v>0</v>
      </c>
      <c r="K592" s="29">
        <v>0</v>
      </c>
      <c r="L592" s="30">
        <v>6.2E-2</v>
      </c>
      <c r="M592" s="16">
        <v>1.23752</v>
      </c>
      <c r="N592" s="16">
        <v>21.197520000000001</v>
      </c>
    </row>
    <row r="593" spans="1:14" x14ac:dyDescent="0.2">
      <c r="A593" s="24" t="s">
        <v>1281</v>
      </c>
      <c r="B593" s="25" t="s">
        <v>583</v>
      </c>
      <c r="C593" s="26">
        <v>7763768</v>
      </c>
      <c r="D593" s="27"/>
      <c r="E593" s="25" t="s">
        <v>718</v>
      </c>
      <c r="F593" s="27" t="s">
        <v>1283</v>
      </c>
      <c r="G593" s="28">
        <v>12</v>
      </c>
      <c r="H593" s="25" t="s">
        <v>115</v>
      </c>
      <c r="I593" s="29">
        <v>84.08</v>
      </c>
      <c r="J593" s="29">
        <v>0</v>
      </c>
      <c r="K593" s="29">
        <v>0</v>
      </c>
      <c r="L593" s="30">
        <v>6.2E-2</v>
      </c>
      <c r="M593" s="16">
        <v>5.2129599999999998</v>
      </c>
      <c r="N593" s="16">
        <v>89.292959999999994</v>
      </c>
    </row>
    <row r="594" spans="1:14" x14ac:dyDescent="0.2">
      <c r="A594" s="24" t="s">
        <v>1281</v>
      </c>
      <c r="B594" s="25" t="s">
        <v>164</v>
      </c>
      <c r="C594" s="26">
        <v>7790795</v>
      </c>
      <c r="D594" s="27"/>
      <c r="E594" s="25" t="s">
        <v>719</v>
      </c>
      <c r="F594" s="27" t="s">
        <v>1283</v>
      </c>
      <c r="G594" s="28">
        <v>24</v>
      </c>
      <c r="H594" s="25" t="s">
        <v>183</v>
      </c>
      <c r="I594" s="29">
        <v>41.66</v>
      </c>
      <c r="J594" s="29">
        <v>0</v>
      </c>
      <c r="K594" s="29">
        <v>20.97</v>
      </c>
      <c r="L594" s="30">
        <v>6.2E-2</v>
      </c>
      <c r="M594" s="16">
        <v>1.2827799999999998</v>
      </c>
      <c r="N594" s="16">
        <v>21.972779999999997</v>
      </c>
    </row>
    <row r="595" spans="1:14" x14ac:dyDescent="0.2">
      <c r="A595" s="24" t="s">
        <v>1281</v>
      </c>
      <c r="B595" s="25" t="s">
        <v>164</v>
      </c>
      <c r="C595" s="26">
        <v>7473477</v>
      </c>
      <c r="D595" s="27"/>
      <c r="E595" s="25" t="s">
        <v>720</v>
      </c>
      <c r="F595" s="27" t="s">
        <v>1283</v>
      </c>
      <c r="G595" s="28">
        <v>12</v>
      </c>
      <c r="H595" s="25" t="s">
        <v>721</v>
      </c>
      <c r="I595" s="29">
        <v>68.83</v>
      </c>
      <c r="J595" s="29">
        <v>0</v>
      </c>
      <c r="K595" s="29">
        <v>26.91</v>
      </c>
      <c r="L595" s="30">
        <v>6.2E-2</v>
      </c>
      <c r="M595" s="16">
        <v>2.59904</v>
      </c>
      <c r="N595" s="16">
        <v>44.519040000000004</v>
      </c>
    </row>
    <row r="596" spans="1:14" x14ac:dyDescent="0.2">
      <c r="A596" s="24" t="s">
        <v>1281</v>
      </c>
      <c r="B596" s="25" t="s">
        <v>1441</v>
      </c>
      <c r="C596" s="26">
        <v>3971658</v>
      </c>
      <c r="D596" s="27"/>
      <c r="E596" s="25" t="s">
        <v>1467</v>
      </c>
      <c r="F596" s="27" t="s">
        <v>1283</v>
      </c>
      <c r="G596" s="28">
        <v>6</v>
      </c>
      <c r="H596" s="25" t="s">
        <v>89</v>
      </c>
      <c r="I596" s="29">
        <v>48.98</v>
      </c>
      <c r="J596" s="29">
        <v>0</v>
      </c>
      <c r="K596" s="29">
        <v>0</v>
      </c>
      <c r="L596" s="30">
        <v>6.2E-2</v>
      </c>
      <c r="M596" s="16">
        <v>3.0367599999999997</v>
      </c>
      <c r="N596" s="16">
        <v>52.016759999999998</v>
      </c>
    </row>
    <row r="597" spans="1:14" x14ac:dyDescent="0.2">
      <c r="A597" s="24" t="s">
        <v>1281</v>
      </c>
      <c r="B597" s="25" t="s">
        <v>164</v>
      </c>
      <c r="C597" s="26">
        <v>7793736</v>
      </c>
      <c r="D597" s="27"/>
      <c r="E597" s="25" t="s">
        <v>722</v>
      </c>
      <c r="F597" s="27" t="s">
        <v>1283</v>
      </c>
      <c r="G597" s="28">
        <v>20</v>
      </c>
      <c r="H597" s="25" t="s">
        <v>723</v>
      </c>
      <c r="I597" s="29">
        <v>67.61</v>
      </c>
      <c r="J597" s="29">
        <v>0</v>
      </c>
      <c r="K597" s="29">
        <v>37.79</v>
      </c>
      <c r="L597" s="30">
        <v>6.2E-2</v>
      </c>
      <c r="M597" s="16">
        <v>1.84884</v>
      </c>
      <c r="N597" s="16">
        <v>31.668839999999999</v>
      </c>
    </row>
    <row r="598" spans="1:14" x14ac:dyDescent="0.2">
      <c r="A598" s="24" t="s">
        <v>1281</v>
      </c>
      <c r="B598" s="25" t="s">
        <v>164</v>
      </c>
      <c r="C598" s="26">
        <v>7794656</v>
      </c>
      <c r="D598" s="27"/>
      <c r="E598" s="25" t="s">
        <v>724</v>
      </c>
      <c r="F598" s="27" t="s">
        <v>1283</v>
      </c>
      <c r="G598" s="28">
        <v>25</v>
      </c>
      <c r="H598" s="25" t="s">
        <v>58</v>
      </c>
      <c r="I598" s="29">
        <v>85.64</v>
      </c>
      <c r="J598" s="29">
        <v>0</v>
      </c>
      <c r="K598" s="29">
        <v>49.24</v>
      </c>
      <c r="L598" s="30">
        <v>6.2E-2</v>
      </c>
      <c r="M598" s="16">
        <v>2.2567999999999997</v>
      </c>
      <c r="N598" s="16">
        <v>38.656799999999997</v>
      </c>
    </row>
    <row r="599" spans="1:14" x14ac:dyDescent="0.2">
      <c r="A599" s="24" t="s">
        <v>1281</v>
      </c>
      <c r="B599" s="25" t="s">
        <v>583</v>
      </c>
      <c r="C599" s="26">
        <v>7763875</v>
      </c>
      <c r="D599" s="27"/>
      <c r="E599" s="25" t="s">
        <v>725</v>
      </c>
      <c r="F599" s="27" t="s">
        <v>1283</v>
      </c>
      <c r="G599" s="28">
        <v>12</v>
      </c>
      <c r="H599" s="25" t="s">
        <v>721</v>
      </c>
      <c r="I599" s="29">
        <v>73.03</v>
      </c>
      <c r="J599" s="29">
        <v>0</v>
      </c>
      <c r="K599" s="29">
        <v>0</v>
      </c>
      <c r="L599" s="30">
        <v>6.2E-2</v>
      </c>
      <c r="M599" s="16">
        <v>4.5278600000000004</v>
      </c>
      <c r="N599" s="16">
        <v>77.557860000000005</v>
      </c>
    </row>
    <row r="600" spans="1:14" x14ac:dyDescent="0.2">
      <c r="A600" s="24" t="s">
        <v>1281</v>
      </c>
      <c r="B600" s="25" t="s">
        <v>97</v>
      </c>
      <c r="C600" s="26">
        <v>5168357</v>
      </c>
      <c r="D600" s="27"/>
      <c r="E600" s="25" t="s">
        <v>726</v>
      </c>
      <c r="F600" s="27" t="s">
        <v>1283</v>
      </c>
      <c r="G600" s="28">
        <v>1</v>
      </c>
      <c r="H600" s="25" t="s">
        <v>37</v>
      </c>
      <c r="I600" s="29">
        <v>45.43</v>
      </c>
      <c r="J600" s="29">
        <v>0</v>
      </c>
      <c r="K600" s="29">
        <v>0</v>
      </c>
      <c r="L600" s="30">
        <v>6.2E-2</v>
      </c>
      <c r="M600" s="16">
        <v>2.8166600000000002</v>
      </c>
      <c r="N600" s="16">
        <v>48.246659999999999</v>
      </c>
    </row>
    <row r="601" spans="1:14" x14ac:dyDescent="0.2">
      <c r="A601" s="24" t="s">
        <v>1281</v>
      </c>
      <c r="B601" s="25" t="s">
        <v>15</v>
      </c>
      <c r="C601" s="26">
        <v>7432610</v>
      </c>
      <c r="D601" s="27"/>
      <c r="E601" s="25" t="s">
        <v>727</v>
      </c>
      <c r="F601" s="27" t="s">
        <v>1283</v>
      </c>
      <c r="G601" s="28">
        <v>36</v>
      </c>
      <c r="H601" s="25" t="s">
        <v>150</v>
      </c>
      <c r="I601" s="29">
        <v>37.28</v>
      </c>
      <c r="J601" s="29">
        <v>0</v>
      </c>
      <c r="K601" s="29">
        <v>13.45</v>
      </c>
      <c r="L601" s="30">
        <v>6.2E-2</v>
      </c>
      <c r="M601" s="16">
        <v>1.47746</v>
      </c>
      <c r="N601" s="16">
        <v>25.307460000000003</v>
      </c>
    </row>
    <row r="602" spans="1:14" x14ac:dyDescent="0.2">
      <c r="A602" s="24" t="s">
        <v>1281</v>
      </c>
      <c r="B602" s="25" t="s">
        <v>15</v>
      </c>
      <c r="C602" s="26">
        <v>7432768</v>
      </c>
      <c r="D602" s="27"/>
      <c r="E602" s="25" t="s">
        <v>727</v>
      </c>
      <c r="F602" s="27" t="s">
        <v>1283</v>
      </c>
      <c r="G602" s="28">
        <v>36</v>
      </c>
      <c r="H602" s="25" t="s">
        <v>728</v>
      </c>
      <c r="I602" s="29">
        <v>50.58</v>
      </c>
      <c r="J602" s="29">
        <v>0</v>
      </c>
      <c r="K602" s="29">
        <v>14.87</v>
      </c>
      <c r="L602" s="30">
        <v>6.2E-2</v>
      </c>
      <c r="M602" s="16">
        <v>2.2140200000000001</v>
      </c>
      <c r="N602" s="16">
        <v>37.924019999999999</v>
      </c>
    </row>
    <row r="603" spans="1:14" x14ac:dyDescent="0.2">
      <c r="A603" s="24" t="s">
        <v>1281</v>
      </c>
      <c r="B603" s="25" t="s">
        <v>15</v>
      </c>
      <c r="C603" s="26">
        <v>7432834</v>
      </c>
      <c r="D603" s="27"/>
      <c r="E603" s="25" t="s">
        <v>727</v>
      </c>
      <c r="F603" s="27" t="s">
        <v>1283</v>
      </c>
      <c r="G603" s="28">
        <v>36</v>
      </c>
      <c r="H603" s="25" t="s">
        <v>549</v>
      </c>
      <c r="I603" s="29">
        <v>62.03</v>
      </c>
      <c r="J603" s="29">
        <v>0</v>
      </c>
      <c r="K603" s="29">
        <v>17.489999999999998</v>
      </c>
      <c r="L603" s="30">
        <v>6.2E-2</v>
      </c>
      <c r="M603" s="16">
        <v>2.7614800000000002</v>
      </c>
      <c r="N603" s="16">
        <v>47.301480000000005</v>
      </c>
    </row>
    <row r="604" spans="1:14" x14ac:dyDescent="0.2">
      <c r="A604" s="24" t="s">
        <v>1281</v>
      </c>
      <c r="B604" s="25" t="s">
        <v>92</v>
      </c>
      <c r="C604" s="26">
        <v>8154587</v>
      </c>
      <c r="D604" s="27"/>
      <c r="E604" s="25" t="s">
        <v>729</v>
      </c>
      <c r="F604" s="27" t="s">
        <v>1283</v>
      </c>
      <c r="G604" s="28">
        <v>24</v>
      </c>
      <c r="H604" s="25" t="s">
        <v>58</v>
      </c>
      <c r="I604" s="29">
        <v>119.61</v>
      </c>
      <c r="J604" s="29">
        <v>0</v>
      </c>
      <c r="K604" s="29">
        <v>0</v>
      </c>
      <c r="L604" s="30">
        <v>6.2E-2</v>
      </c>
      <c r="M604" s="16">
        <v>7.4158200000000001</v>
      </c>
      <c r="N604" s="16">
        <v>127.02582</v>
      </c>
    </row>
    <row r="605" spans="1:14" x14ac:dyDescent="0.2">
      <c r="A605" s="24" t="s">
        <v>1281</v>
      </c>
      <c r="B605" s="25" t="s">
        <v>730</v>
      </c>
      <c r="C605" s="26">
        <v>7080197</v>
      </c>
      <c r="D605" s="27"/>
      <c r="E605" s="25" t="s">
        <v>731</v>
      </c>
      <c r="F605" s="27" t="s">
        <v>1283</v>
      </c>
      <c r="G605" s="28">
        <v>1</v>
      </c>
      <c r="H605" s="25" t="s">
        <v>37</v>
      </c>
      <c r="I605" s="29">
        <v>38.880000000000003</v>
      </c>
      <c r="J605" s="29">
        <v>0</v>
      </c>
      <c r="K605" s="29">
        <v>0</v>
      </c>
      <c r="L605" s="30">
        <v>6.2E-2</v>
      </c>
      <c r="M605" s="16">
        <v>2.4105600000000003</v>
      </c>
      <c r="N605" s="16">
        <v>41.290559999999999</v>
      </c>
    </row>
    <row r="606" spans="1:14" x14ac:dyDescent="0.2">
      <c r="A606" s="24" t="s">
        <v>1281</v>
      </c>
      <c r="B606" s="25" t="s">
        <v>417</v>
      </c>
      <c r="C606" s="26">
        <v>7770332</v>
      </c>
      <c r="D606" s="27"/>
      <c r="E606" s="25" t="s">
        <v>732</v>
      </c>
      <c r="F606" s="27" t="s">
        <v>1283</v>
      </c>
      <c r="G606" s="28">
        <v>10</v>
      </c>
      <c r="H606" s="25" t="s">
        <v>58</v>
      </c>
      <c r="I606" s="29">
        <v>40.83</v>
      </c>
      <c r="J606" s="29">
        <v>0</v>
      </c>
      <c r="K606" s="29">
        <v>0</v>
      </c>
      <c r="L606" s="30">
        <v>6.2E-2</v>
      </c>
      <c r="M606" s="16">
        <v>2.53146</v>
      </c>
      <c r="N606" s="16">
        <v>43.361460000000001</v>
      </c>
    </row>
    <row r="607" spans="1:14" x14ac:dyDescent="0.2">
      <c r="A607" s="24" t="s">
        <v>1281</v>
      </c>
      <c r="B607" s="25" t="s">
        <v>92</v>
      </c>
      <c r="C607" s="26">
        <v>8510998</v>
      </c>
      <c r="D607" s="27"/>
      <c r="E607" s="25" t="s">
        <v>734</v>
      </c>
      <c r="F607" s="27" t="s">
        <v>1283</v>
      </c>
      <c r="G607" s="28">
        <v>20</v>
      </c>
      <c r="H607" s="25" t="s">
        <v>172</v>
      </c>
      <c r="I607" s="29">
        <v>119.77</v>
      </c>
      <c r="J607" s="29">
        <v>0</v>
      </c>
      <c r="K607" s="29">
        <v>7.65</v>
      </c>
      <c r="L607" s="30">
        <v>6.2E-2</v>
      </c>
      <c r="M607" s="16">
        <v>6.951439999999999</v>
      </c>
      <c r="N607" s="16">
        <v>119.07144</v>
      </c>
    </row>
    <row r="608" spans="1:14" x14ac:dyDescent="0.2">
      <c r="A608" s="24" t="s">
        <v>1281</v>
      </c>
      <c r="B608" s="25" t="s">
        <v>417</v>
      </c>
      <c r="C608" s="26">
        <v>6455200</v>
      </c>
      <c r="D608" s="27"/>
      <c r="E608" s="25" t="s">
        <v>1456</v>
      </c>
      <c r="F608" s="27" t="s">
        <v>1283</v>
      </c>
      <c r="G608" s="28">
        <v>10</v>
      </c>
      <c r="H608" s="25" t="s">
        <v>58</v>
      </c>
      <c r="I608" s="29">
        <v>52.51</v>
      </c>
      <c r="J608" s="29">
        <v>0</v>
      </c>
      <c r="K608" s="29">
        <v>0</v>
      </c>
      <c r="L608" s="30">
        <v>6.2E-2</v>
      </c>
      <c r="M608" s="16">
        <v>3.25562</v>
      </c>
      <c r="N608" s="16">
        <v>55.765619999999998</v>
      </c>
    </row>
    <row r="609" spans="1:14" x14ac:dyDescent="0.2">
      <c r="A609" s="24" t="s">
        <v>1281</v>
      </c>
      <c r="B609" s="25" t="s">
        <v>580</v>
      </c>
      <c r="C609" s="26">
        <v>4962213</v>
      </c>
      <c r="D609" s="27"/>
      <c r="E609" s="25" t="s">
        <v>735</v>
      </c>
      <c r="F609" s="27" t="s">
        <v>1283</v>
      </c>
      <c r="G609" s="28">
        <v>10</v>
      </c>
      <c r="H609" s="25" t="s">
        <v>58</v>
      </c>
      <c r="I609" s="29">
        <v>45.15</v>
      </c>
      <c r="J609" s="29">
        <v>0</v>
      </c>
      <c r="K609" s="29">
        <v>0</v>
      </c>
      <c r="L609" s="30">
        <v>6.2E-2</v>
      </c>
      <c r="M609" s="16">
        <v>2.7992999999999997</v>
      </c>
      <c r="N609" s="16">
        <v>47.949300000000001</v>
      </c>
    </row>
    <row r="610" spans="1:14" x14ac:dyDescent="0.2">
      <c r="A610" s="24" t="s">
        <v>1281</v>
      </c>
      <c r="B610" s="25" t="s">
        <v>45</v>
      </c>
      <c r="C610" s="26">
        <v>7455114</v>
      </c>
      <c r="D610" s="27" t="s">
        <v>85</v>
      </c>
      <c r="E610" s="25" t="s">
        <v>737</v>
      </c>
      <c r="F610" s="27" t="s">
        <v>1283</v>
      </c>
      <c r="G610" s="28">
        <v>2</v>
      </c>
      <c r="H610" s="25" t="s">
        <v>101</v>
      </c>
      <c r="I610" s="29">
        <v>39.03</v>
      </c>
      <c r="J610" s="29">
        <v>0</v>
      </c>
      <c r="K610" s="29">
        <v>17.68</v>
      </c>
      <c r="L610" s="30">
        <v>6.2E-2</v>
      </c>
      <c r="M610" s="16">
        <v>1.3237000000000001</v>
      </c>
      <c r="N610" s="16">
        <v>22.6737</v>
      </c>
    </row>
    <row r="611" spans="1:14" x14ac:dyDescent="0.2">
      <c r="A611" s="24" t="s">
        <v>1281</v>
      </c>
      <c r="B611" s="25" t="s">
        <v>580</v>
      </c>
      <c r="C611" s="26">
        <v>9030339</v>
      </c>
      <c r="D611" s="27"/>
      <c r="E611" s="25" t="s">
        <v>738</v>
      </c>
      <c r="F611" s="27" t="s">
        <v>1283</v>
      </c>
      <c r="G611" s="28">
        <v>10</v>
      </c>
      <c r="H611" s="25" t="s">
        <v>58</v>
      </c>
      <c r="I611" s="29">
        <v>41.11</v>
      </c>
      <c r="J611" s="29">
        <v>0</v>
      </c>
      <c r="K611" s="29">
        <v>0</v>
      </c>
      <c r="L611" s="30">
        <v>6.2E-2</v>
      </c>
      <c r="M611" s="16">
        <v>2.5488200000000001</v>
      </c>
      <c r="N611" s="16">
        <v>43.658819999999999</v>
      </c>
    </row>
    <row r="612" spans="1:14" x14ac:dyDescent="0.2">
      <c r="A612" s="24" t="s">
        <v>1281</v>
      </c>
      <c r="B612" s="25" t="s">
        <v>274</v>
      </c>
      <c r="C612" s="26">
        <v>8040588</v>
      </c>
      <c r="D612" s="27" t="s">
        <v>85</v>
      </c>
      <c r="E612" s="25" t="s">
        <v>740</v>
      </c>
      <c r="F612" s="27" t="s">
        <v>1283</v>
      </c>
      <c r="G612" s="28">
        <v>300</v>
      </c>
      <c r="H612" s="25" t="s">
        <v>711</v>
      </c>
      <c r="I612" s="29">
        <v>62.61</v>
      </c>
      <c r="J612" s="29">
        <v>0</v>
      </c>
      <c r="K612" s="29">
        <v>0</v>
      </c>
      <c r="L612" s="30">
        <v>6.2E-2</v>
      </c>
      <c r="M612" s="16">
        <v>3.8818199999999998</v>
      </c>
      <c r="N612" s="16">
        <v>66.491820000000004</v>
      </c>
    </row>
    <row r="613" spans="1:14" x14ac:dyDescent="0.2">
      <c r="A613" s="24" t="s">
        <v>1281</v>
      </c>
      <c r="B613" s="25" t="s">
        <v>99</v>
      </c>
      <c r="C613" s="26">
        <v>6447534</v>
      </c>
      <c r="D613" s="27"/>
      <c r="E613" s="25" t="s">
        <v>744</v>
      </c>
      <c r="F613" s="27" t="s">
        <v>1283</v>
      </c>
      <c r="G613" s="28">
        <v>1000</v>
      </c>
      <c r="H613" s="25" t="s">
        <v>40</v>
      </c>
      <c r="I613" s="29">
        <v>32.479999999999997</v>
      </c>
      <c r="J613" s="29">
        <v>0</v>
      </c>
      <c r="K613" s="29">
        <v>6.45</v>
      </c>
      <c r="L613" s="30">
        <v>6.2E-2</v>
      </c>
      <c r="M613" s="16">
        <v>1.6138599999999999</v>
      </c>
      <c r="N613" s="16">
        <v>27.643859999999997</v>
      </c>
    </row>
    <row r="614" spans="1:14" x14ac:dyDescent="0.2">
      <c r="A614" s="24" t="s">
        <v>1281</v>
      </c>
      <c r="B614" s="25" t="s">
        <v>88</v>
      </c>
      <c r="C614" s="26">
        <v>2666457</v>
      </c>
      <c r="D614" s="27"/>
      <c r="E614" s="25" t="s">
        <v>745</v>
      </c>
      <c r="F614" s="27" t="s">
        <v>1283</v>
      </c>
      <c r="G614" s="28">
        <v>20</v>
      </c>
      <c r="H614" s="25" t="s">
        <v>87</v>
      </c>
      <c r="I614" s="29">
        <v>60.61</v>
      </c>
      <c r="J614" s="29">
        <v>0</v>
      </c>
      <c r="K614" s="29">
        <v>33.65</v>
      </c>
      <c r="L614" s="30">
        <v>6.2E-2</v>
      </c>
      <c r="M614" s="16">
        <v>1.6715200000000001</v>
      </c>
      <c r="N614" s="16">
        <v>28.631520000000002</v>
      </c>
    </row>
    <row r="615" spans="1:14" x14ac:dyDescent="0.2">
      <c r="A615" s="24" t="s">
        <v>1281</v>
      </c>
      <c r="B615" s="25" t="s">
        <v>97</v>
      </c>
      <c r="C615" s="26">
        <v>7022858</v>
      </c>
      <c r="D615" s="27"/>
      <c r="E615" s="25" t="s">
        <v>746</v>
      </c>
      <c r="F615" s="27" t="s">
        <v>1283</v>
      </c>
      <c r="G615" s="28">
        <v>2000</v>
      </c>
      <c r="H615" s="25" t="s">
        <v>302</v>
      </c>
      <c r="I615" s="29">
        <v>33.799999999999997</v>
      </c>
      <c r="J615" s="29">
        <v>0</v>
      </c>
      <c r="K615" s="29">
        <v>2.4300000000000002</v>
      </c>
      <c r="L615" s="30">
        <v>6.2E-2</v>
      </c>
      <c r="M615" s="16">
        <v>1.9449399999999999</v>
      </c>
      <c r="N615" s="16">
        <v>33.31494</v>
      </c>
    </row>
    <row r="616" spans="1:14" x14ac:dyDescent="0.2">
      <c r="A616" s="24" t="s">
        <v>1281</v>
      </c>
      <c r="B616" s="25" t="s">
        <v>112</v>
      </c>
      <c r="C616" s="26">
        <v>8479729</v>
      </c>
      <c r="D616" s="27"/>
      <c r="E616" s="25" t="s">
        <v>747</v>
      </c>
      <c r="F616" s="27" t="s">
        <v>1283</v>
      </c>
      <c r="G616" s="28">
        <v>300</v>
      </c>
      <c r="H616" s="25" t="s">
        <v>40</v>
      </c>
      <c r="I616" s="29">
        <v>78.22</v>
      </c>
      <c r="J616" s="29">
        <v>0</v>
      </c>
      <c r="K616" s="29">
        <v>0</v>
      </c>
      <c r="L616" s="30">
        <v>6.2E-2</v>
      </c>
      <c r="M616" s="16">
        <v>4.84964</v>
      </c>
      <c r="N616" s="16">
        <v>83.069639999999993</v>
      </c>
    </row>
    <row r="617" spans="1:14" x14ac:dyDescent="0.2">
      <c r="A617" s="24" t="s">
        <v>1281</v>
      </c>
      <c r="B617" s="25" t="s">
        <v>74</v>
      </c>
      <c r="C617" s="26">
        <v>1061235</v>
      </c>
      <c r="D617" s="27"/>
      <c r="E617" s="25" t="s">
        <v>748</v>
      </c>
      <c r="F617" s="27" t="s">
        <v>1283</v>
      </c>
      <c r="G617" s="28">
        <v>500</v>
      </c>
      <c r="H617" s="25" t="s">
        <v>302</v>
      </c>
      <c r="I617" s="29">
        <v>90.33</v>
      </c>
      <c r="J617" s="29">
        <v>0</v>
      </c>
      <c r="K617" s="29">
        <v>43.37</v>
      </c>
      <c r="L617" s="30">
        <v>6.2E-2</v>
      </c>
      <c r="M617" s="16">
        <v>2.9115199999999999</v>
      </c>
      <c r="N617" s="16">
        <v>49.871520000000004</v>
      </c>
    </row>
    <row r="618" spans="1:14" x14ac:dyDescent="0.2">
      <c r="A618" s="24" t="s">
        <v>1281</v>
      </c>
      <c r="B618" s="25" t="s">
        <v>542</v>
      </c>
      <c r="C618" s="26">
        <v>3237672</v>
      </c>
      <c r="D618" s="27"/>
      <c r="E618" s="25" t="s">
        <v>749</v>
      </c>
      <c r="F618" s="27" t="s">
        <v>1283</v>
      </c>
      <c r="G618" s="28">
        <v>1</v>
      </c>
      <c r="H618" s="25" t="s">
        <v>37</v>
      </c>
      <c r="I618" s="29">
        <v>44.27</v>
      </c>
      <c r="J618" s="29">
        <v>0</v>
      </c>
      <c r="K618" s="29">
        <v>19.21</v>
      </c>
      <c r="L618" s="30">
        <v>6.2E-2</v>
      </c>
      <c r="M618" s="16">
        <v>1.5537200000000002</v>
      </c>
      <c r="N618" s="16">
        <v>26.613720000000001</v>
      </c>
    </row>
    <row r="619" spans="1:14" x14ac:dyDescent="0.2">
      <c r="A619" s="24" t="s">
        <v>1281</v>
      </c>
      <c r="B619" s="25" t="s">
        <v>74</v>
      </c>
      <c r="C619" s="26">
        <v>1061250</v>
      </c>
      <c r="D619" s="27"/>
      <c r="E619" s="25" t="s">
        <v>750</v>
      </c>
      <c r="F619" s="27" t="s">
        <v>1283</v>
      </c>
      <c r="G619" s="28">
        <v>1000</v>
      </c>
      <c r="H619" s="25" t="s">
        <v>302</v>
      </c>
      <c r="I619" s="29">
        <v>77.31</v>
      </c>
      <c r="J619" s="29">
        <v>0</v>
      </c>
      <c r="K619" s="29">
        <v>33.229999999999997</v>
      </c>
      <c r="L619" s="30">
        <v>6.2E-2</v>
      </c>
      <c r="M619" s="16">
        <v>2.7329600000000003</v>
      </c>
      <c r="N619" s="16">
        <v>46.812960000000004</v>
      </c>
    </row>
    <row r="620" spans="1:14" x14ac:dyDescent="0.2">
      <c r="A620" s="24" t="s">
        <v>1281</v>
      </c>
      <c r="B620" s="25" t="s">
        <v>751</v>
      </c>
      <c r="C620" s="26">
        <v>8236947</v>
      </c>
      <c r="D620" s="27" t="s">
        <v>85</v>
      </c>
      <c r="E620" s="25" t="s">
        <v>752</v>
      </c>
      <c r="F620" s="27" t="s">
        <v>1283</v>
      </c>
      <c r="G620" s="28">
        <v>480</v>
      </c>
      <c r="H620" s="25" t="s">
        <v>302</v>
      </c>
      <c r="I620" s="29">
        <v>58.53</v>
      </c>
      <c r="J620" s="29">
        <v>0</v>
      </c>
      <c r="K620" s="29">
        <v>0</v>
      </c>
      <c r="L620" s="30">
        <v>6.2E-2</v>
      </c>
      <c r="M620" s="16">
        <v>3.62886</v>
      </c>
      <c r="N620" s="16">
        <v>62.158860000000004</v>
      </c>
    </row>
    <row r="621" spans="1:14" x14ac:dyDescent="0.2">
      <c r="A621" s="24" t="s">
        <v>1281</v>
      </c>
      <c r="B621" s="25" t="s">
        <v>702</v>
      </c>
      <c r="C621" s="26">
        <v>7037325</v>
      </c>
      <c r="D621" s="27"/>
      <c r="E621" s="25" t="s">
        <v>753</v>
      </c>
      <c r="F621" s="27" t="s">
        <v>1283</v>
      </c>
      <c r="G621" s="28">
        <v>24</v>
      </c>
      <c r="H621" s="25" t="s">
        <v>183</v>
      </c>
      <c r="I621" s="29">
        <v>65.12</v>
      </c>
      <c r="J621" s="29">
        <v>0</v>
      </c>
      <c r="K621" s="29">
        <v>0</v>
      </c>
      <c r="L621" s="30">
        <v>6.2E-2</v>
      </c>
      <c r="M621" s="16">
        <v>4.0374400000000001</v>
      </c>
      <c r="N621" s="16">
        <v>69.157440000000008</v>
      </c>
    </row>
    <row r="622" spans="1:14" x14ac:dyDescent="0.2">
      <c r="A622" s="24" t="s">
        <v>1281</v>
      </c>
      <c r="B622" s="25" t="s">
        <v>702</v>
      </c>
      <c r="C622" s="26">
        <v>7037323</v>
      </c>
      <c r="D622" s="27"/>
      <c r="E622" s="25" t="s">
        <v>754</v>
      </c>
      <c r="F622" s="27" t="s">
        <v>1283</v>
      </c>
      <c r="G622" s="28">
        <v>10</v>
      </c>
      <c r="H622" s="25" t="s">
        <v>58</v>
      </c>
      <c r="I622" s="29">
        <v>38.549999999999997</v>
      </c>
      <c r="J622" s="29">
        <v>0</v>
      </c>
      <c r="K622" s="29">
        <v>0</v>
      </c>
      <c r="L622" s="30">
        <v>6.2E-2</v>
      </c>
      <c r="M622" s="16">
        <v>2.3900999999999999</v>
      </c>
      <c r="N622" s="16">
        <v>40.940099999999994</v>
      </c>
    </row>
    <row r="623" spans="1:14" x14ac:dyDescent="0.2">
      <c r="A623" s="24" t="s">
        <v>1281</v>
      </c>
      <c r="B623" s="25" t="s">
        <v>88</v>
      </c>
      <c r="C623" s="26">
        <v>4001178</v>
      </c>
      <c r="D623" s="27"/>
      <c r="E623" s="25" t="s">
        <v>755</v>
      </c>
      <c r="F623" s="27" t="s">
        <v>1283</v>
      </c>
      <c r="G623" s="28">
        <v>10</v>
      </c>
      <c r="H623" s="25" t="s">
        <v>183</v>
      </c>
      <c r="I623" s="29">
        <v>16.79</v>
      </c>
      <c r="J623" s="29">
        <v>0</v>
      </c>
      <c r="K623" s="29">
        <v>7.71</v>
      </c>
      <c r="L623" s="30">
        <v>6.2E-2</v>
      </c>
      <c r="M623" s="16">
        <v>0.5629599999999999</v>
      </c>
      <c r="N623" s="16">
        <v>9.6429599999999986</v>
      </c>
    </row>
    <row r="624" spans="1:14" x14ac:dyDescent="0.2">
      <c r="A624" s="24" t="s">
        <v>1281</v>
      </c>
      <c r="B624" s="25" t="s">
        <v>88</v>
      </c>
      <c r="C624" s="26">
        <v>4096293</v>
      </c>
      <c r="D624" s="27"/>
      <c r="E624" s="25" t="s">
        <v>756</v>
      </c>
      <c r="F624" s="27" t="s">
        <v>1283</v>
      </c>
      <c r="G624" s="28">
        <v>10</v>
      </c>
      <c r="H624" s="25" t="s">
        <v>183</v>
      </c>
      <c r="I624" s="29">
        <v>13.56</v>
      </c>
      <c r="J624" s="29">
        <v>0</v>
      </c>
      <c r="K624" s="29">
        <v>4.33</v>
      </c>
      <c r="L624" s="30">
        <v>6.2E-2</v>
      </c>
      <c r="M624" s="16">
        <v>0.57225999999999999</v>
      </c>
      <c r="N624" s="16">
        <v>9.8022600000000004</v>
      </c>
    </row>
    <row r="625" spans="1:14" x14ac:dyDescent="0.2">
      <c r="A625" s="24" t="s">
        <v>1281</v>
      </c>
      <c r="B625" s="25" t="s">
        <v>74</v>
      </c>
      <c r="C625" s="26">
        <v>1294889</v>
      </c>
      <c r="D625" s="27"/>
      <c r="E625" s="25" t="s">
        <v>757</v>
      </c>
      <c r="F625" s="27" t="s">
        <v>1283</v>
      </c>
      <c r="G625" s="28">
        <v>400</v>
      </c>
      <c r="H625" s="25" t="s">
        <v>40</v>
      </c>
      <c r="I625" s="29">
        <v>88.68</v>
      </c>
      <c r="J625" s="29">
        <v>0</v>
      </c>
      <c r="K625" s="29">
        <v>28.73</v>
      </c>
      <c r="L625" s="30">
        <v>6.2E-2</v>
      </c>
      <c r="M625" s="16">
        <v>3.7169000000000003</v>
      </c>
      <c r="N625" s="16">
        <v>63.666900000000005</v>
      </c>
    </row>
    <row r="626" spans="1:14" x14ac:dyDescent="0.2">
      <c r="A626" s="24" t="s">
        <v>1281</v>
      </c>
      <c r="B626" s="25" t="s">
        <v>112</v>
      </c>
      <c r="C626" s="26">
        <v>7675200</v>
      </c>
      <c r="D626" s="27"/>
      <c r="E626" s="25" t="s">
        <v>758</v>
      </c>
      <c r="F626" s="27" t="s">
        <v>1283</v>
      </c>
      <c r="G626" s="28">
        <v>1</v>
      </c>
      <c r="H626" s="25" t="s">
        <v>280</v>
      </c>
      <c r="I626" s="29">
        <v>52.62</v>
      </c>
      <c r="J626" s="29">
        <v>0</v>
      </c>
      <c r="K626" s="29">
        <v>0</v>
      </c>
      <c r="L626" s="30">
        <v>6.2E-2</v>
      </c>
      <c r="M626" s="16">
        <v>3.2624399999999998</v>
      </c>
      <c r="N626" s="16">
        <v>55.882439999999995</v>
      </c>
    </row>
    <row r="627" spans="1:14" x14ac:dyDescent="0.2">
      <c r="A627" s="24" t="s">
        <v>1281</v>
      </c>
      <c r="B627" s="25" t="s">
        <v>308</v>
      </c>
      <c r="C627" s="26">
        <v>4038535</v>
      </c>
      <c r="D627" s="27"/>
      <c r="E627" s="25" t="s">
        <v>759</v>
      </c>
      <c r="F627" s="27" t="s">
        <v>1283</v>
      </c>
      <c r="G627" s="28">
        <v>16</v>
      </c>
      <c r="H627" s="25" t="s">
        <v>86</v>
      </c>
      <c r="I627" s="29">
        <v>159.87</v>
      </c>
      <c r="J627" s="29">
        <v>0</v>
      </c>
      <c r="K627" s="29">
        <v>132.25</v>
      </c>
      <c r="L627" s="30">
        <v>6.2E-2</v>
      </c>
      <c r="M627" s="16">
        <v>1.7124400000000002</v>
      </c>
      <c r="N627" s="16">
        <v>29.332440000000005</v>
      </c>
    </row>
    <row r="628" spans="1:14" x14ac:dyDescent="0.2">
      <c r="A628" s="24" t="s">
        <v>1281</v>
      </c>
      <c r="B628" s="25" t="s">
        <v>542</v>
      </c>
      <c r="C628" s="26">
        <v>4279642</v>
      </c>
      <c r="D628" s="27"/>
      <c r="E628" s="25" t="s">
        <v>760</v>
      </c>
      <c r="F628" s="27" t="s">
        <v>1283</v>
      </c>
      <c r="G628" s="28">
        <v>1000</v>
      </c>
      <c r="H628" s="25" t="s">
        <v>302</v>
      </c>
      <c r="I628" s="29">
        <v>34.76</v>
      </c>
      <c r="J628" s="29">
        <v>0</v>
      </c>
      <c r="K628" s="29">
        <v>16.22</v>
      </c>
      <c r="L628" s="30">
        <v>6.2E-2</v>
      </c>
      <c r="M628" s="16">
        <v>1.1494799999999998</v>
      </c>
      <c r="N628" s="16">
        <v>19.68948</v>
      </c>
    </row>
    <row r="629" spans="1:14" x14ac:dyDescent="0.2">
      <c r="A629" s="24" t="s">
        <v>1281</v>
      </c>
      <c r="B629" s="25" t="s">
        <v>102</v>
      </c>
      <c r="C629" s="26">
        <v>7060929</v>
      </c>
      <c r="D629" s="27"/>
      <c r="E629" s="25" t="s">
        <v>761</v>
      </c>
      <c r="F629" s="27" t="s">
        <v>1283</v>
      </c>
      <c r="G629" s="28">
        <v>1000</v>
      </c>
      <c r="H629" s="25" t="s">
        <v>302</v>
      </c>
      <c r="I629" s="29">
        <v>69.19</v>
      </c>
      <c r="J629" s="29">
        <v>0</v>
      </c>
      <c r="K629" s="29">
        <v>0.5</v>
      </c>
      <c r="L629" s="30">
        <v>6.2E-2</v>
      </c>
      <c r="M629" s="16">
        <v>4.2587799999999998</v>
      </c>
      <c r="N629" s="16">
        <v>72.948779999999999</v>
      </c>
    </row>
    <row r="630" spans="1:14" x14ac:dyDescent="0.2">
      <c r="A630" s="24" t="s">
        <v>1281</v>
      </c>
      <c r="B630" s="25" t="s">
        <v>88</v>
      </c>
      <c r="C630" s="26">
        <v>4899563</v>
      </c>
      <c r="D630" s="27"/>
      <c r="E630" s="25" t="s">
        <v>762</v>
      </c>
      <c r="F630" s="27" t="s">
        <v>1283</v>
      </c>
      <c r="G630" s="28">
        <v>10</v>
      </c>
      <c r="H630" s="25" t="s">
        <v>58</v>
      </c>
      <c r="I630" s="29">
        <v>21.74</v>
      </c>
      <c r="J630" s="29">
        <v>0</v>
      </c>
      <c r="K630" s="29">
        <v>7.73</v>
      </c>
      <c r="L630" s="30">
        <v>6.2E-2</v>
      </c>
      <c r="M630" s="16">
        <v>0.86861999999999984</v>
      </c>
      <c r="N630" s="16">
        <v>14.878619999999998</v>
      </c>
    </row>
    <row r="631" spans="1:14" x14ac:dyDescent="0.2">
      <c r="A631" s="24" t="s">
        <v>1281</v>
      </c>
      <c r="B631" s="25" t="s">
        <v>88</v>
      </c>
      <c r="C631" s="26">
        <v>5632005</v>
      </c>
      <c r="D631" s="27"/>
      <c r="E631" s="25" t="s">
        <v>763</v>
      </c>
      <c r="F631" s="27" t="s">
        <v>1283</v>
      </c>
      <c r="G631" s="28">
        <v>10</v>
      </c>
      <c r="H631" s="25" t="s">
        <v>183</v>
      </c>
      <c r="I631" s="29">
        <v>27.32</v>
      </c>
      <c r="J631" s="29">
        <v>0</v>
      </c>
      <c r="K631" s="29">
        <v>12.74</v>
      </c>
      <c r="L631" s="30">
        <v>6.2E-2</v>
      </c>
      <c r="M631" s="16">
        <v>0.90395999999999999</v>
      </c>
      <c r="N631" s="16">
        <v>15.48396</v>
      </c>
    </row>
    <row r="632" spans="1:14" x14ac:dyDescent="0.2">
      <c r="A632" s="24" t="s">
        <v>1281</v>
      </c>
      <c r="B632" s="25" t="s">
        <v>99</v>
      </c>
      <c r="C632" s="26">
        <v>7525621</v>
      </c>
      <c r="D632" s="27"/>
      <c r="E632" s="25" t="s">
        <v>764</v>
      </c>
      <c r="F632" s="27" t="s">
        <v>1283</v>
      </c>
      <c r="G632" s="28">
        <v>10</v>
      </c>
      <c r="H632" s="25" t="s">
        <v>183</v>
      </c>
      <c r="I632" s="29">
        <v>43.22</v>
      </c>
      <c r="J632" s="29">
        <v>0</v>
      </c>
      <c r="K632" s="29">
        <v>21</v>
      </c>
      <c r="L632" s="30">
        <v>6.2E-2</v>
      </c>
      <c r="M632" s="16">
        <v>1.37764</v>
      </c>
      <c r="N632" s="16">
        <v>23.597639999999998</v>
      </c>
    </row>
    <row r="633" spans="1:14" x14ac:dyDescent="0.2">
      <c r="A633" s="24" t="s">
        <v>1281</v>
      </c>
      <c r="B633" s="25" t="s">
        <v>88</v>
      </c>
      <c r="C633" s="26">
        <v>4676437</v>
      </c>
      <c r="D633" s="27"/>
      <c r="E633" s="25" t="s">
        <v>765</v>
      </c>
      <c r="F633" s="27" t="s">
        <v>1283</v>
      </c>
      <c r="G633" s="28">
        <v>20</v>
      </c>
      <c r="H633" s="25" t="s">
        <v>86</v>
      </c>
      <c r="I633" s="29">
        <v>55.67</v>
      </c>
      <c r="J633" s="29">
        <v>0</v>
      </c>
      <c r="K633" s="29">
        <v>29.39</v>
      </c>
      <c r="L633" s="30">
        <v>6.2E-2</v>
      </c>
      <c r="M633" s="16">
        <v>1.6293600000000001</v>
      </c>
      <c r="N633" s="16">
        <v>21.21</v>
      </c>
    </row>
    <row r="634" spans="1:14" x14ac:dyDescent="0.2">
      <c r="A634" s="24" t="s">
        <v>1281</v>
      </c>
      <c r="B634" s="25" t="s">
        <v>112</v>
      </c>
      <c r="C634" s="26">
        <v>2949836</v>
      </c>
      <c r="D634" s="27"/>
      <c r="E634" s="25" t="s">
        <v>766</v>
      </c>
      <c r="F634" s="27" t="s">
        <v>1283</v>
      </c>
      <c r="G634" s="28">
        <v>300</v>
      </c>
      <c r="H634" s="25" t="s">
        <v>40</v>
      </c>
      <c r="I634" s="29">
        <v>73.069999999999993</v>
      </c>
      <c r="J634" s="29">
        <v>0</v>
      </c>
      <c r="K634" s="29">
        <v>0</v>
      </c>
      <c r="L634" s="30">
        <v>6.2E-2</v>
      </c>
      <c r="M634" s="16">
        <v>4.5303399999999998</v>
      </c>
      <c r="N634" s="16">
        <v>77.600339999999989</v>
      </c>
    </row>
    <row r="635" spans="1:14" x14ac:dyDescent="0.2">
      <c r="A635" s="24" t="s">
        <v>1281</v>
      </c>
      <c r="B635" s="25" t="s">
        <v>88</v>
      </c>
      <c r="C635" s="26">
        <v>6868756</v>
      </c>
      <c r="D635" s="27"/>
      <c r="E635" s="25" t="s">
        <v>1269</v>
      </c>
      <c r="F635" s="27" t="s">
        <v>1283</v>
      </c>
      <c r="G635" s="28">
        <v>10</v>
      </c>
      <c r="H635" s="25" t="s">
        <v>58</v>
      </c>
      <c r="I635" s="29">
        <v>69.28</v>
      </c>
      <c r="J635" s="29">
        <v>0</v>
      </c>
      <c r="K635" s="29">
        <v>30.46</v>
      </c>
      <c r="L635" s="30">
        <v>6.2E-2</v>
      </c>
      <c r="M635" s="16">
        <v>2.4068399999999999</v>
      </c>
      <c r="N635" s="16">
        <v>41.226840000000003</v>
      </c>
    </row>
    <row r="636" spans="1:14" x14ac:dyDescent="0.2">
      <c r="A636" s="24" t="s">
        <v>1281</v>
      </c>
      <c r="B636" s="25" t="s">
        <v>74</v>
      </c>
      <c r="C636" s="26">
        <v>4419873</v>
      </c>
      <c r="D636" s="27"/>
      <c r="E636" s="25" t="s">
        <v>771</v>
      </c>
      <c r="F636" s="27" t="s">
        <v>1283</v>
      </c>
      <c r="G636" s="28">
        <v>20</v>
      </c>
      <c r="H636" s="25" t="s">
        <v>89</v>
      </c>
      <c r="I636" s="29">
        <v>111.35</v>
      </c>
      <c r="J636" s="29">
        <v>0</v>
      </c>
      <c r="K636" s="29">
        <v>41.63</v>
      </c>
      <c r="L636" s="30">
        <v>6.2E-2</v>
      </c>
      <c r="M636" s="16">
        <v>4.3226399999999998</v>
      </c>
      <c r="N636" s="16">
        <v>74.042640000000006</v>
      </c>
    </row>
    <row r="637" spans="1:14" x14ac:dyDescent="0.2">
      <c r="A637" s="24" t="s">
        <v>1281</v>
      </c>
      <c r="B637" s="25" t="s">
        <v>88</v>
      </c>
      <c r="C637" s="26">
        <v>4566253</v>
      </c>
      <c r="D637" s="27"/>
      <c r="E637" s="25" t="s">
        <v>772</v>
      </c>
      <c r="F637" s="27" t="s">
        <v>1283</v>
      </c>
      <c r="G637" s="28">
        <v>10</v>
      </c>
      <c r="H637" s="25" t="s">
        <v>58</v>
      </c>
      <c r="I637" s="29">
        <v>31.23</v>
      </c>
      <c r="J637" s="29">
        <v>0</v>
      </c>
      <c r="K637" s="29">
        <v>13.48</v>
      </c>
      <c r="L637" s="30">
        <v>6.2E-2</v>
      </c>
      <c r="M637" s="16">
        <v>1.1005</v>
      </c>
      <c r="N637" s="16">
        <v>18.8505</v>
      </c>
    </row>
    <row r="638" spans="1:14" x14ac:dyDescent="0.2">
      <c r="A638" s="24" t="s">
        <v>1281</v>
      </c>
      <c r="B638" s="25" t="s">
        <v>88</v>
      </c>
      <c r="C638" s="26">
        <v>4096301</v>
      </c>
      <c r="D638" s="27"/>
      <c r="E638" s="25" t="s">
        <v>773</v>
      </c>
      <c r="F638" s="27" t="s">
        <v>1283</v>
      </c>
      <c r="G638" s="28">
        <v>10</v>
      </c>
      <c r="H638" s="25" t="s">
        <v>58</v>
      </c>
      <c r="I638" s="29">
        <v>22.42</v>
      </c>
      <c r="J638" s="29">
        <v>0</v>
      </c>
      <c r="K638" s="29">
        <v>9.6</v>
      </c>
      <c r="L638" s="30">
        <v>6.2E-2</v>
      </c>
      <c r="M638" s="16">
        <v>0.7948400000000001</v>
      </c>
      <c r="N638" s="16">
        <v>13.614840000000003</v>
      </c>
    </row>
    <row r="639" spans="1:14" x14ac:dyDescent="0.2">
      <c r="A639" s="24" t="s">
        <v>1281</v>
      </c>
      <c r="B639" s="25" t="s">
        <v>417</v>
      </c>
      <c r="C639" s="26">
        <v>7039979</v>
      </c>
      <c r="D639" s="27"/>
      <c r="E639" s="25" t="s">
        <v>774</v>
      </c>
      <c r="F639" s="27" t="s">
        <v>1283</v>
      </c>
      <c r="G639" s="28">
        <v>10</v>
      </c>
      <c r="H639" s="25" t="s">
        <v>183</v>
      </c>
      <c r="I639" s="29">
        <v>33.049999999999997</v>
      </c>
      <c r="J639" s="29">
        <v>0</v>
      </c>
      <c r="K639" s="29">
        <v>0</v>
      </c>
      <c r="L639" s="30">
        <v>6.2E-2</v>
      </c>
      <c r="M639" s="16">
        <v>2.0490999999999997</v>
      </c>
      <c r="N639" s="16">
        <v>35.0991</v>
      </c>
    </row>
    <row r="640" spans="1:14" x14ac:dyDescent="0.2">
      <c r="A640" s="24" t="s">
        <v>1281</v>
      </c>
      <c r="B640" s="25" t="s">
        <v>542</v>
      </c>
      <c r="C640" s="26">
        <v>3946266</v>
      </c>
      <c r="D640" s="27"/>
      <c r="E640" s="25" t="s">
        <v>777</v>
      </c>
      <c r="F640" s="27" t="s">
        <v>1283</v>
      </c>
      <c r="G640" s="28">
        <v>1</v>
      </c>
      <c r="H640" s="25" t="s">
        <v>37</v>
      </c>
      <c r="I640" s="29">
        <v>41.26</v>
      </c>
      <c r="J640" s="29">
        <v>0</v>
      </c>
      <c r="K640" s="29">
        <v>14.54</v>
      </c>
      <c r="L640" s="30">
        <v>6.2E-2</v>
      </c>
      <c r="M640" s="16">
        <v>1.6566399999999999</v>
      </c>
      <c r="N640" s="16">
        <v>28.376639999999998</v>
      </c>
    </row>
    <row r="641" spans="1:14" x14ac:dyDescent="0.2">
      <c r="A641" s="24" t="s">
        <v>1281</v>
      </c>
      <c r="B641" s="25" t="s">
        <v>542</v>
      </c>
      <c r="C641" s="26">
        <v>3960689</v>
      </c>
      <c r="D641" s="27"/>
      <c r="E641" s="25" t="s">
        <v>778</v>
      </c>
      <c r="F641" s="27" t="s">
        <v>1283</v>
      </c>
      <c r="G641" s="28">
        <v>1000</v>
      </c>
      <c r="H641" s="25" t="s">
        <v>779</v>
      </c>
      <c r="I641" s="29">
        <v>36.43</v>
      </c>
      <c r="J641" s="29">
        <v>0</v>
      </c>
      <c r="K641" s="29">
        <v>18.850000000000001</v>
      </c>
      <c r="L641" s="30">
        <v>6.2E-2</v>
      </c>
      <c r="M641" s="16">
        <v>1.0899599999999998</v>
      </c>
      <c r="N641" s="16">
        <v>18.66996</v>
      </c>
    </row>
    <row r="642" spans="1:14" x14ac:dyDescent="0.2">
      <c r="A642" s="24" t="s">
        <v>1281</v>
      </c>
      <c r="B642" s="25" t="s">
        <v>45</v>
      </c>
      <c r="C642" s="26">
        <v>1993803</v>
      </c>
      <c r="D642" s="27"/>
      <c r="E642" s="25" t="s">
        <v>780</v>
      </c>
      <c r="F642" s="27" t="s">
        <v>1283</v>
      </c>
      <c r="G642" s="28">
        <v>12</v>
      </c>
      <c r="H642" s="25" t="s">
        <v>183</v>
      </c>
      <c r="I642" s="29">
        <v>55.04</v>
      </c>
      <c r="J642" s="29">
        <v>0</v>
      </c>
      <c r="K642" s="29">
        <v>33.49</v>
      </c>
      <c r="L642" s="30">
        <v>6.2E-2</v>
      </c>
      <c r="M642" s="16">
        <v>1.3360999999999998</v>
      </c>
      <c r="N642" s="16">
        <v>22.886099999999995</v>
      </c>
    </row>
    <row r="643" spans="1:14" x14ac:dyDescent="0.2">
      <c r="A643" s="24" t="s">
        <v>1281</v>
      </c>
      <c r="B643" s="25" t="s">
        <v>45</v>
      </c>
      <c r="C643" s="26">
        <v>1993817</v>
      </c>
      <c r="D643" s="27"/>
      <c r="E643" s="25" t="s">
        <v>781</v>
      </c>
      <c r="F643" s="27" t="s">
        <v>1283</v>
      </c>
      <c r="G643" s="28">
        <v>6</v>
      </c>
      <c r="H643" s="25" t="s">
        <v>183</v>
      </c>
      <c r="I643" s="29">
        <v>58.38</v>
      </c>
      <c r="J643" s="29">
        <v>0</v>
      </c>
      <c r="K643" s="29">
        <v>29.06</v>
      </c>
      <c r="L643" s="30">
        <v>6.2E-2</v>
      </c>
      <c r="M643" s="16">
        <v>1.8178400000000001</v>
      </c>
      <c r="N643" s="16">
        <v>31.137840000000004</v>
      </c>
    </row>
    <row r="644" spans="1:14" x14ac:dyDescent="0.2">
      <c r="A644" s="24" t="s">
        <v>1281</v>
      </c>
      <c r="B644" s="25" t="s">
        <v>15</v>
      </c>
      <c r="C644" s="26">
        <v>5831151</v>
      </c>
      <c r="D644" s="27"/>
      <c r="E644" s="25" t="s">
        <v>784</v>
      </c>
      <c r="F644" s="27" t="s">
        <v>1283</v>
      </c>
      <c r="G644" s="28">
        <v>1000</v>
      </c>
      <c r="H644" s="25" t="s">
        <v>75</v>
      </c>
      <c r="I644" s="29">
        <v>51.48</v>
      </c>
      <c r="J644" s="29">
        <v>0</v>
      </c>
      <c r="K644" s="29">
        <v>0</v>
      </c>
      <c r="L644" s="30">
        <v>6.2E-2</v>
      </c>
      <c r="M644" s="16">
        <v>3.1917599999999999</v>
      </c>
      <c r="N644" s="16">
        <v>54.671759999999999</v>
      </c>
    </row>
    <row r="645" spans="1:14" x14ac:dyDescent="0.2">
      <c r="A645" s="24" t="s">
        <v>1281</v>
      </c>
      <c r="B645" s="25" t="s">
        <v>15</v>
      </c>
      <c r="C645" s="26">
        <v>5831318</v>
      </c>
      <c r="D645" s="27"/>
      <c r="E645" s="25" t="s">
        <v>785</v>
      </c>
      <c r="F645" s="27" t="s">
        <v>1283</v>
      </c>
      <c r="G645" s="28">
        <v>1500</v>
      </c>
      <c r="H645" s="25" t="s">
        <v>75</v>
      </c>
      <c r="I645" s="29">
        <v>49.67</v>
      </c>
      <c r="J645" s="29">
        <v>0</v>
      </c>
      <c r="K645" s="29">
        <v>0</v>
      </c>
      <c r="L645" s="30">
        <v>6.2E-2</v>
      </c>
      <c r="M645" s="16">
        <v>3.0795400000000002</v>
      </c>
      <c r="N645" s="16">
        <v>52.749540000000003</v>
      </c>
    </row>
    <row r="646" spans="1:14" x14ac:dyDescent="0.2">
      <c r="A646" s="24" t="s">
        <v>1281</v>
      </c>
      <c r="B646" s="25" t="s">
        <v>88</v>
      </c>
      <c r="C646" s="26">
        <v>4097457</v>
      </c>
      <c r="D646" s="27"/>
      <c r="E646" s="25" t="s">
        <v>786</v>
      </c>
      <c r="F646" s="27" t="s">
        <v>1283</v>
      </c>
      <c r="G646" s="28">
        <v>10</v>
      </c>
      <c r="H646" s="25" t="s">
        <v>183</v>
      </c>
      <c r="I646" s="29">
        <v>30.48</v>
      </c>
      <c r="J646" s="29">
        <v>0</v>
      </c>
      <c r="K646" s="29">
        <v>14.82</v>
      </c>
      <c r="L646" s="30">
        <v>6.2E-2</v>
      </c>
      <c r="M646" s="16">
        <v>0.97092000000000001</v>
      </c>
      <c r="N646" s="16">
        <v>16.63092</v>
      </c>
    </row>
    <row r="647" spans="1:14" x14ac:dyDescent="0.2">
      <c r="A647" s="24" t="s">
        <v>1281</v>
      </c>
      <c r="B647" s="25" t="s">
        <v>45</v>
      </c>
      <c r="C647" s="26">
        <v>2000521</v>
      </c>
      <c r="D647" s="27"/>
      <c r="E647" s="25" t="s">
        <v>1517</v>
      </c>
      <c r="F647" s="27" t="s">
        <v>1283</v>
      </c>
      <c r="G647" s="28">
        <v>10</v>
      </c>
      <c r="H647" s="25" t="s">
        <v>183</v>
      </c>
      <c r="I647" s="29">
        <v>68.03</v>
      </c>
      <c r="J647" s="29">
        <v>0</v>
      </c>
      <c r="K647" s="29">
        <v>34.92</v>
      </c>
      <c r="L647" s="30">
        <v>6.2E-2</v>
      </c>
      <c r="M647" s="16">
        <v>2.0528200000000001</v>
      </c>
      <c r="N647" s="16">
        <v>35.162819999999996</v>
      </c>
    </row>
    <row r="648" spans="1:14" x14ac:dyDescent="0.2">
      <c r="A648" s="24" t="s">
        <v>1281</v>
      </c>
      <c r="B648" s="25" t="s">
        <v>45</v>
      </c>
      <c r="C648" s="26">
        <v>2237263</v>
      </c>
      <c r="D648" s="27"/>
      <c r="E648" s="25" t="s">
        <v>788</v>
      </c>
      <c r="F648" s="27" t="s">
        <v>1283</v>
      </c>
      <c r="G648" s="28">
        <v>20</v>
      </c>
      <c r="H648" s="25" t="s">
        <v>172</v>
      </c>
      <c r="I648" s="29">
        <v>111.43</v>
      </c>
      <c r="J648" s="29">
        <v>0</v>
      </c>
      <c r="K648" s="29">
        <v>32.26</v>
      </c>
      <c r="L648" s="30">
        <v>6.2E-2</v>
      </c>
      <c r="M648" s="16">
        <v>4.9085400000000012</v>
      </c>
      <c r="N648" s="16">
        <v>84.078540000000018</v>
      </c>
    </row>
    <row r="649" spans="1:14" x14ac:dyDescent="0.2">
      <c r="A649" s="24" t="s">
        <v>1281</v>
      </c>
      <c r="B649" s="25" t="s">
        <v>274</v>
      </c>
      <c r="C649" s="26">
        <v>2975011</v>
      </c>
      <c r="D649" s="27"/>
      <c r="E649" s="25" t="s">
        <v>789</v>
      </c>
      <c r="F649" s="27" t="s">
        <v>1283</v>
      </c>
      <c r="G649" s="28">
        <v>10</v>
      </c>
      <c r="H649" s="25" t="s">
        <v>183</v>
      </c>
      <c r="I649" s="29">
        <v>43.13</v>
      </c>
      <c r="J649" s="29">
        <v>0</v>
      </c>
      <c r="K649" s="29">
        <v>0</v>
      </c>
      <c r="L649" s="30">
        <v>6.2E-2</v>
      </c>
      <c r="M649" s="16">
        <v>2.6740600000000003</v>
      </c>
      <c r="N649" s="16">
        <v>45.80406</v>
      </c>
    </row>
    <row r="650" spans="1:14" x14ac:dyDescent="0.2">
      <c r="A650" s="24" t="s">
        <v>1281</v>
      </c>
      <c r="B650" s="25" t="s">
        <v>164</v>
      </c>
      <c r="C650" s="26">
        <v>7111779</v>
      </c>
      <c r="D650" s="27"/>
      <c r="E650" s="25" t="s">
        <v>1551</v>
      </c>
      <c r="F650" s="27" t="s">
        <v>1283</v>
      </c>
      <c r="G650" s="28">
        <v>4</v>
      </c>
      <c r="H650" s="25" t="s">
        <v>115</v>
      </c>
      <c r="I650" s="29">
        <v>104.57</v>
      </c>
      <c r="J650" s="29">
        <v>0</v>
      </c>
      <c r="K650" s="29">
        <v>0</v>
      </c>
      <c r="L650" s="30">
        <v>6.2E-2</v>
      </c>
      <c r="M650" s="16">
        <v>6.4833399999999992</v>
      </c>
      <c r="N650" s="16">
        <v>111.05333999999999</v>
      </c>
    </row>
    <row r="651" spans="1:14" x14ac:dyDescent="0.2">
      <c r="A651" s="24" t="s">
        <v>1281</v>
      </c>
      <c r="B651" s="25" t="s">
        <v>88</v>
      </c>
      <c r="C651" s="26">
        <v>9908847</v>
      </c>
      <c r="D651" s="27"/>
      <c r="E651" s="25" t="s">
        <v>1530</v>
      </c>
      <c r="F651" s="27" t="s">
        <v>1283</v>
      </c>
      <c r="G651" s="28">
        <v>10</v>
      </c>
      <c r="H651" s="25" t="s">
        <v>58</v>
      </c>
      <c r="I651" s="29">
        <v>37.51</v>
      </c>
      <c r="J651" s="29">
        <v>0</v>
      </c>
      <c r="K651" s="29">
        <v>8.11</v>
      </c>
      <c r="L651" s="30">
        <v>6.2E-2</v>
      </c>
      <c r="M651" s="16">
        <v>1.8228</v>
      </c>
      <c r="N651" s="16">
        <v>31.222799999999999</v>
      </c>
    </row>
    <row r="652" spans="1:14" x14ac:dyDescent="0.2">
      <c r="A652" s="24" t="s">
        <v>1281</v>
      </c>
      <c r="B652" s="25" t="s">
        <v>790</v>
      </c>
      <c r="C652" s="26">
        <v>7056810</v>
      </c>
      <c r="D652" s="27"/>
      <c r="E652" s="25" t="s">
        <v>791</v>
      </c>
      <c r="F652" s="27" t="s">
        <v>1283</v>
      </c>
      <c r="G652" s="28">
        <v>12</v>
      </c>
      <c r="H652" s="25" t="s">
        <v>58</v>
      </c>
      <c r="I652" s="29">
        <v>42.44</v>
      </c>
      <c r="J652" s="29">
        <v>0</v>
      </c>
      <c r="K652" s="29">
        <v>0</v>
      </c>
      <c r="L652" s="30">
        <v>6.2E-2</v>
      </c>
      <c r="M652" s="16">
        <v>2.6312799999999998</v>
      </c>
      <c r="N652" s="16">
        <v>45.071279999999994</v>
      </c>
    </row>
    <row r="653" spans="1:14" x14ac:dyDescent="0.2">
      <c r="A653" s="24" t="s">
        <v>1281</v>
      </c>
      <c r="B653" s="25" t="s">
        <v>792</v>
      </c>
      <c r="C653" s="26">
        <v>7117854</v>
      </c>
      <c r="D653" s="27"/>
      <c r="E653" s="25" t="s">
        <v>793</v>
      </c>
      <c r="F653" s="27" t="s">
        <v>1283</v>
      </c>
      <c r="G653" s="28">
        <v>1</v>
      </c>
      <c r="H653" s="25" t="s">
        <v>37</v>
      </c>
      <c r="I653" s="29">
        <v>31.39</v>
      </c>
      <c r="J653" s="29">
        <v>0</v>
      </c>
      <c r="K653" s="29">
        <v>0</v>
      </c>
      <c r="L653" s="30">
        <v>6.2E-2</v>
      </c>
      <c r="M653" s="16">
        <v>1.94618</v>
      </c>
      <c r="N653" s="16">
        <v>33.336179999999999</v>
      </c>
    </row>
    <row r="654" spans="1:14" x14ac:dyDescent="0.2">
      <c r="A654" s="24" t="s">
        <v>1281</v>
      </c>
      <c r="B654" s="25" t="s">
        <v>38</v>
      </c>
      <c r="C654" s="26">
        <v>8445629</v>
      </c>
      <c r="D654" s="27"/>
      <c r="E654" s="25" t="s">
        <v>1302</v>
      </c>
      <c r="F654" s="27" t="s">
        <v>1283</v>
      </c>
      <c r="G654" s="28">
        <v>500</v>
      </c>
      <c r="H654" s="25" t="s">
        <v>934</v>
      </c>
      <c r="I654" s="29">
        <v>15.97</v>
      </c>
      <c r="J654" s="29">
        <v>0</v>
      </c>
      <c r="K654" s="29">
        <v>0</v>
      </c>
      <c r="L654" s="30">
        <v>6.2E-2</v>
      </c>
      <c r="M654" s="16">
        <v>0.99014000000000002</v>
      </c>
      <c r="N654" s="16">
        <v>16.960139999999999</v>
      </c>
    </row>
    <row r="655" spans="1:14" x14ac:dyDescent="0.2">
      <c r="A655" s="24" t="s">
        <v>1281</v>
      </c>
      <c r="B655" s="25" t="s">
        <v>20</v>
      </c>
      <c r="C655" s="26">
        <v>7064466</v>
      </c>
      <c r="D655" s="27"/>
      <c r="E655" s="25" t="s">
        <v>1526</v>
      </c>
      <c r="F655" s="27" t="s">
        <v>1283</v>
      </c>
      <c r="G655" s="28">
        <v>15</v>
      </c>
      <c r="H655" s="25" t="s">
        <v>768</v>
      </c>
      <c r="I655" s="29">
        <v>65.790000000000006</v>
      </c>
      <c r="J655" s="29">
        <v>0</v>
      </c>
      <c r="K655" s="29">
        <v>0</v>
      </c>
      <c r="L655" s="30">
        <v>6.2E-2</v>
      </c>
      <c r="M655" s="16">
        <v>4.0789800000000005</v>
      </c>
      <c r="N655" s="16">
        <v>69.868980000000008</v>
      </c>
    </row>
    <row r="656" spans="1:14" x14ac:dyDescent="0.2">
      <c r="A656" s="24" t="s">
        <v>1281</v>
      </c>
      <c r="B656" s="25" t="s">
        <v>92</v>
      </c>
      <c r="C656" s="26">
        <v>7101535</v>
      </c>
      <c r="D656" s="27"/>
      <c r="E656" s="25" t="s">
        <v>1366</v>
      </c>
      <c r="F656" s="27" t="s">
        <v>1283</v>
      </c>
      <c r="G656" s="28">
        <v>12</v>
      </c>
      <c r="H656" s="25" t="s">
        <v>1367</v>
      </c>
      <c r="I656" s="29">
        <v>31.28</v>
      </c>
      <c r="J656" s="29">
        <v>0</v>
      </c>
      <c r="K656" s="29">
        <v>0</v>
      </c>
      <c r="L656" s="30">
        <v>6.2E-2</v>
      </c>
      <c r="M656" s="16">
        <v>1.93936</v>
      </c>
      <c r="N656" s="16">
        <v>33.219360000000002</v>
      </c>
    </row>
    <row r="657" spans="1:14" x14ac:dyDescent="0.2">
      <c r="A657" s="24" t="s">
        <v>1281</v>
      </c>
      <c r="B657" s="25" t="s">
        <v>1344</v>
      </c>
      <c r="C657" s="26">
        <v>7046655</v>
      </c>
      <c r="D657" s="27"/>
      <c r="E657" s="25" t="s">
        <v>1345</v>
      </c>
      <c r="F657" s="27" t="s">
        <v>1283</v>
      </c>
      <c r="G657" s="28">
        <v>256</v>
      </c>
      <c r="H657" s="25" t="s">
        <v>75</v>
      </c>
      <c r="I657" s="29">
        <v>23.84</v>
      </c>
      <c r="J657" s="29">
        <v>0</v>
      </c>
      <c r="K657" s="29">
        <v>0</v>
      </c>
      <c r="L657" s="30">
        <v>6.2E-2</v>
      </c>
      <c r="M657" s="16">
        <v>1.4780800000000001</v>
      </c>
      <c r="N657" s="16">
        <v>25.318079999999998</v>
      </c>
    </row>
    <row r="658" spans="1:14" x14ac:dyDescent="0.2">
      <c r="A658" s="24" t="s">
        <v>1281</v>
      </c>
      <c r="B658" s="25" t="s">
        <v>1299</v>
      </c>
      <c r="C658" s="26">
        <v>7152882</v>
      </c>
      <c r="D658" s="27"/>
      <c r="E658" s="25" t="s">
        <v>1300</v>
      </c>
      <c r="F658" s="27" t="s">
        <v>1283</v>
      </c>
      <c r="G658" s="28">
        <v>1</v>
      </c>
      <c r="H658" s="25" t="s">
        <v>1301</v>
      </c>
      <c r="I658" s="29">
        <v>17.149999999999999</v>
      </c>
      <c r="J658" s="29">
        <v>0</v>
      </c>
      <c r="K658" s="29">
        <v>0</v>
      </c>
      <c r="L658" s="30">
        <v>6.2E-2</v>
      </c>
      <c r="M658" s="16">
        <v>1.0632999999999999</v>
      </c>
      <c r="N658" s="16">
        <v>18.213299999999997</v>
      </c>
    </row>
    <row r="659" spans="1:14" x14ac:dyDescent="0.2">
      <c r="A659" s="24" t="s">
        <v>1281</v>
      </c>
      <c r="B659" s="25" t="s">
        <v>1441</v>
      </c>
      <c r="C659" s="26">
        <v>4348506</v>
      </c>
      <c r="D659" s="27"/>
      <c r="E659" s="25" t="s">
        <v>1567</v>
      </c>
      <c r="F659" s="27" t="s">
        <v>1283</v>
      </c>
      <c r="G659" s="28">
        <v>8</v>
      </c>
      <c r="H659" s="25" t="s">
        <v>89</v>
      </c>
      <c r="I659" s="29">
        <v>83.23</v>
      </c>
      <c r="J659" s="29">
        <v>0</v>
      </c>
      <c r="K659" s="29">
        <v>0</v>
      </c>
      <c r="L659" s="30">
        <v>6.2E-2</v>
      </c>
      <c r="M659" s="16">
        <v>5.1602600000000001</v>
      </c>
      <c r="N659" s="16">
        <v>88.390259999999998</v>
      </c>
    </row>
    <row r="660" spans="1:14" x14ac:dyDescent="0.2">
      <c r="A660" s="24" t="s">
        <v>1281</v>
      </c>
      <c r="B660" s="25" t="s">
        <v>166</v>
      </c>
      <c r="C660" s="26">
        <v>2257877</v>
      </c>
      <c r="D660" s="27"/>
      <c r="E660" s="25" t="s">
        <v>794</v>
      </c>
      <c r="F660" s="27" t="s">
        <v>1283</v>
      </c>
      <c r="G660" s="28">
        <v>12</v>
      </c>
      <c r="H660" s="25" t="s">
        <v>302</v>
      </c>
      <c r="I660" s="29">
        <v>17.07</v>
      </c>
      <c r="J660" s="29">
        <v>0</v>
      </c>
      <c r="K660" s="29">
        <v>0</v>
      </c>
      <c r="L660" s="30">
        <v>6.2E-2</v>
      </c>
      <c r="M660" s="16">
        <v>1.0583400000000001</v>
      </c>
      <c r="N660" s="16">
        <v>18.128340000000001</v>
      </c>
    </row>
    <row r="661" spans="1:14" x14ac:dyDescent="0.2">
      <c r="A661" s="24" t="s">
        <v>1281</v>
      </c>
      <c r="B661" s="25" t="s">
        <v>15</v>
      </c>
      <c r="C661" s="26">
        <v>6856959</v>
      </c>
      <c r="D661" s="27"/>
      <c r="E661" s="25" t="s">
        <v>795</v>
      </c>
      <c r="F661" s="27" t="s">
        <v>1283</v>
      </c>
      <c r="G661" s="28">
        <v>1</v>
      </c>
      <c r="H661" s="25" t="s">
        <v>48</v>
      </c>
      <c r="I661" s="29">
        <v>41.3</v>
      </c>
      <c r="J661" s="29">
        <v>0</v>
      </c>
      <c r="K661" s="29">
        <v>0</v>
      </c>
      <c r="L661" s="30">
        <v>6.2E-2</v>
      </c>
      <c r="M661" s="16">
        <v>2.5606</v>
      </c>
      <c r="N661" s="16">
        <v>43.860599999999998</v>
      </c>
    </row>
    <row r="662" spans="1:14" x14ac:dyDescent="0.2">
      <c r="A662" s="24" t="s">
        <v>1281</v>
      </c>
      <c r="B662" s="25" t="s">
        <v>35</v>
      </c>
      <c r="C662" s="26">
        <v>6885703</v>
      </c>
      <c r="D662" s="27"/>
      <c r="E662" s="25" t="s">
        <v>796</v>
      </c>
      <c r="F662" s="27" t="s">
        <v>1283</v>
      </c>
      <c r="G662" s="28">
        <v>2000</v>
      </c>
      <c r="H662" s="25" t="s">
        <v>797</v>
      </c>
      <c r="I662" s="29">
        <v>39.5</v>
      </c>
      <c r="J662" s="29">
        <v>0</v>
      </c>
      <c r="K662" s="29">
        <v>0</v>
      </c>
      <c r="L662" s="30">
        <v>6.2E-2</v>
      </c>
      <c r="M662" s="16">
        <v>2.4489999999999998</v>
      </c>
      <c r="N662" s="16">
        <v>41.948999999999998</v>
      </c>
    </row>
    <row r="663" spans="1:14" x14ac:dyDescent="0.2">
      <c r="A663" s="24" t="s">
        <v>1281</v>
      </c>
      <c r="B663" s="25" t="s">
        <v>35</v>
      </c>
      <c r="C663" s="26">
        <v>5196318</v>
      </c>
      <c r="D663" s="27"/>
      <c r="E663" s="25" t="s">
        <v>798</v>
      </c>
      <c r="F663" s="27" t="s">
        <v>1283</v>
      </c>
      <c r="G663" s="28">
        <v>2000</v>
      </c>
      <c r="H663" s="25" t="s">
        <v>123</v>
      </c>
      <c r="I663" s="29">
        <v>44.6</v>
      </c>
      <c r="J663" s="29">
        <v>0</v>
      </c>
      <c r="K663" s="29">
        <v>0</v>
      </c>
      <c r="L663" s="30">
        <v>6.2E-2</v>
      </c>
      <c r="M663" s="16">
        <v>2.7652000000000001</v>
      </c>
      <c r="N663" s="16">
        <v>47.365200000000002</v>
      </c>
    </row>
    <row r="664" spans="1:14" x14ac:dyDescent="0.2">
      <c r="A664" s="24" t="s">
        <v>1281</v>
      </c>
      <c r="B664" s="25" t="s">
        <v>799</v>
      </c>
      <c r="C664" s="26">
        <v>9187253</v>
      </c>
      <c r="D664" s="27"/>
      <c r="E664" s="25" t="s">
        <v>800</v>
      </c>
      <c r="F664" s="27" t="s">
        <v>1283</v>
      </c>
      <c r="G664" s="28">
        <v>10</v>
      </c>
      <c r="H664" s="25" t="s">
        <v>58</v>
      </c>
      <c r="I664" s="29">
        <v>106.06</v>
      </c>
      <c r="J664" s="29">
        <v>0</v>
      </c>
      <c r="K664" s="29">
        <v>0</v>
      </c>
      <c r="L664" s="30">
        <v>6.2E-2</v>
      </c>
      <c r="M664" s="16">
        <v>6.5757200000000005</v>
      </c>
      <c r="N664" s="16">
        <v>112.63572000000001</v>
      </c>
    </row>
    <row r="665" spans="1:14" x14ac:dyDescent="0.2">
      <c r="A665" s="24" t="s">
        <v>1281</v>
      </c>
      <c r="B665" s="25" t="s">
        <v>801</v>
      </c>
      <c r="C665" s="26">
        <v>7663113</v>
      </c>
      <c r="D665" s="27"/>
      <c r="E665" s="25" t="s">
        <v>802</v>
      </c>
      <c r="F665" s="27" t="s">
        <v>1283</v>
      </c>
      <c r="G665" s="28">
        <v>1000</v>
      </c>
      <c r="H665" s="25" t="s">
        <v>803</v>
      </c>
      <c r="I665" s="29">
        <v>60.36</v>
      </c>
      <c r="J665" s="29">
        <v>0</v>
      </c>
      <c r="K665" s="29">
        <v>0</v>
      </c>
      <c r="L665" s="30">
        <v>6.2E-2</v>
      </c>
      <c r="M665" s="16">
        <v>3.7423199999999999</v>
      </c>
      <c r="N665" s="16">
        <v>64.102320000000006</v>
      </c>
    </row>
    <row r="666" spans="1:14" x14ac:dyDescent="0.2">
      <c r="A666" s="24" t="s">
        <v>1281</v>
      </c>
      <c r="B666" s="25" t="s">
        <v>804</v>
      </c>
      <c r="C666" s="26">
        <v>4913059</v>
      </c>
      <c r="D666" s="27"/>
      <c r="E666" s="25" t="s">
        <v>805</v>
      </c>
      <c r="F666" s="27" t="s">
        <v>1283</v>
      </c>
      <c r="G666" s="28">
        <v>10</v>
      </c>
      <c r="H666" s="25" t="s">
        <v>58</v>
      </c>
      <c r="I666" s="29">
        <v>7.84</v>
      </c>
      <c r="J666" s="29">
        <v>0</v>
      </c>
      <c r="K666" s="29">
        <v>0</v>
      </c>
      <c r="L666" s="30">
        <v>6.2E-2</v>
      </c>
      <c r="M666" s="16">
        <v>0.48608000000000001</v>
      </c>
      <c r="N666" s="16">
        <v>8.3260799999999993</v>
      </c>
    </row>
    <row r="667" spans="1:14" x14ac:dyDescent="0.2">
      <c r="A667" s="24" t="s">
        <v>1281</v>
      </c>
      <c r="B667" s="25" t="s">
        <v>15</v>
      </c>
      <c r="C667" s="26">
        <v>5974290</v>
      </c>
      <c r="D667" s="27"/>
      <c r="E667" s="25" t="s">
        <v>806</v>
      </c>
      <c r="F667" s="27" t="s">
        <v>1283</v>
      </c>
      <c r="G667" s="28">
        <v>1000</v>
      </c>
      <c r="H667" s="25" t="s">
        <v>803</v>
      </c>
      <c r="I667" s="29">
        <v>41.69</v>
      </c>
      <c r="J667" s="29">
        <v>0</v>
      </c>
      <c r="K667" s="29">
        <v>10.72</v>
      </c>
      <c r="L667" s="30">
        <v>6.2E-2</v>
      </c>
      <c r="M667" s="16">
        <v>1.92014</v>
      </c>
      <c r="N667" s="16">
        <v>32.890140000000002</v>
      </c>
    </row>
    <row r="668" spans="1:14" x14ac:dyDescent="0.2">
      <c r="A668" s="24" t="s">
        <v>1281</v>
      </c>
      <c r="B668" s="25" t="s">
        <v>15</v>
      </c>
      <c r="C668" s="26">
        <v>6787774</v>
      </c>
      <c r="D668" s="27"/>
      <c r="E668" s="25" t="s">
        <v>807</v>
      </c>
      <c r="F668" s="27" t="s">
        <v>1283</v>
      </c>
      <c r="G668" s="28">
        <v>1</v>
      </c>
      <c r="H668" s="25" t="s">
        <v>37</v>
      </c>
      <c r="I668" s="29">
        <v>41</v>
      </c>
      <c r="J668" s="29">
        <v>0</v>
      </c>
      <c r="K668" s="29">
        <v>3.57</v>
      </c>
      <c r="L668" s="30">
        <v>6.2E-2</v>
      </c>
      <c r="M668" s="16">
        <v>2.3206600000000002</v>
      </c>
      <c r="N668" s="16">
        <v>39.750659999999996</v>
      </c>
    </row>
    <row r="669" spans="1:14" x14ac:dyDescent="0.2">
      <c r="A669" s="24" t="s">
        <v>1281</v>
      </c>
      <c r="B669" s="25" t="s">
        <v>580</v>
      </c>
      <c r="C669" s="26">
        <v>5143722</v>
      </c>
      <c r="D669" s="27"/>
      <c r="E669" s="25" t="s">
        <v>808</v>
      </c>
      <c r="F669" s="27" t="s">
        <v>1283</v>
      </c>
      <c r="G669" s="28">
        <v>1000</v>
      </c>
      <c r="H669" s="25" t="s">
        <v>803</v>
      </c>
      <c r="I669" s="29">
        <v>41.17</v>
      </c>
      <c r="J669" s="29">
        <v>0</v>
      </c>
      <c r="K669" s="29">
        <v>13.17</v>
      </c>
      <c r="L669" s="30">
        <v>6.2E-2</v>
      </c>
      <c r="M669" s="16">
        <v>1.736</v>
      </c>
      <c r="N669" s="16">
        <v>29.736000000000001</v>
      </c>
    </row>
    <row r="670" spans="1:14" x14ac:dyDescent="0.2">
      <c r="A670" s="24" t="s">
        <v>1281</v>
      </c>
      <c r="B670" s="25" t="s">
        <v>65</v>
      </c>
      <c r="C670" s="26">
        <v>1298813</v>
      </c>
      <c r="D670" s="27"/>
      <c r="E670" s="25" t="s">
        <v>809</v>
      </c>
      <c r="F670" s="27" t="s">
        <v>1283</v>
      </c>
      <c r="G670" s="28">
        <v>100</v>
      </c>
      <c r="H670" s="25" t="s">
        <v>810</v>
      </c>
      <c r="I670" s="29">
        <v>16.940000000000001</v>
      </c>
      <c r="J670" s="29">
        <v>0</v>
      </c>
      <c r="K670" s="29">
        <v>0</v>
      </c>
      <c r="L670" s="30">
        <v>6.2E-2</v>
      </c>
      <c r="M670" s="16">
        <v>1.0502800000000001</v>
      </c>
      <c r="N670" s="16">
        <v>17.990280000000002</v>
      </c>
    </row>
    <row r="671" spans="1:14" x14ac:dyDescent="0.2">
      <c r="A671" s="24" t="s">
        <v>1281</v>
      </c>
      <c r="B671" s="25" t="s">
        <v>65</v>
      </c>
      <c r="C671" s="26">
        <v>1763192</v>
      </c>
      <c r="D671" s="27"/>
      <c r="E671" s="25" t="s">
        <v>811</v>
      </c>
      <c r="F671" s="27" t="s">
        <v>1283</v>
      </c>
      <c r="G671" s="28">
        <v>100</v>
      </c>
      <c r="H671" s="25" t="s">
        <v>810</v>
      </c>
      <c r="I671" s="29">
        <v>21.62</v>
      </c>
      <c r="J671" s="29">
        <v>0</v>
      </c>
      <c r="K671" s="29">
        <v>0</v>
      </c>
      <c r="L671" s="30">
        <v>6.2E-2</v>
      </c>
      <c r="M671" s="16">
        <v>1.3404400000000001</v>
      </c>
      <c r="N671" s="16">
        <v>22.960440000000002</v>
      </c>
    </row>
    <row r="672" spans="1:14" x14ac:dyDescent="0.2">
      <c r="A672" s="24" t="s">
        <v>1281</v>
      </c>
      <c r="B672" s="25" t="s">
        <v>65</v>
      </c>
      <c r="C672" s="26">
        <v>1298845</v>
      </c>
      <c r="D672" s="27"/>
      <c r="E672" s="25" t="s">
        <v>812</v>
      </c>
      <c r="F672" s="27" t="s">
        <v>1283</v>
      </c>
      <c r="G672" s="28">
        <v>100</v>
      </c>
      <c r="H672" s="25" t="s">
        <v>813</v>
      </c>
      <c r="I672" s="29">
        <v>28.47</v>
      </c>
      <c r="J672" s="29">
        <v>0</v>
      </c>
      <c r="K672" s="29">
        <v>0</v>
      </c>
      <c r="L672" s="30">
        <v>6.2E-2</v>
      </c>
      <c r="M672" s="16">
        <v>1.7651399999999999</v>
      </c>
      <c r="N672" s="16">
        <v>30.235139999999998</v>
      </c>
    </row>
    <row r="673" spans="1:14" x14ac:dyDescent="0.2">
      <c r="A673" s="24" t="s">
        <v>1281</v>
      </c>
      <c r="B673" s="25" t="s">
        <v>65</v>
      </c>
      <c r="C673" s="26">
        <v>1763846</v>
      </c>
      <c r="D673" s="27"/>
      <c r="E673" s="25" t="s">
        <v>814</v>
      </c>
      <c r="F673" s="27" t="s">
        <v>1283</v>
      </c>
      <c r="G673" s="28">
        <v>100</v>
      </c>
      <c r="H673" s="25" t="s">
        <v>813</v>
      </c>
      <c r="I673" s="29">
        <v>37.46</v>
      </c>
      <c r="J673" s="29">
        <v>0</v>
      </c>
      <c r="K673" s="29">
        <v>0</v>
      </c>
      <c r="L673" s="30">
        <v>6.2E-2</v>
      </c>
      <c r="M673" s="16">
        <v>2.3225199999999999</v>
      </c>
      <c r="N673" s="16">
        <v>39.782519999999998</v>
      </c>
    </row>
    <row r="674" spans="1:14" x14ac:dyDescent="0.2">
      <c r="A674" s="24" t="s">
        <v>1281</v>
      </c>
      <c r="B674" s="25" t="s">
        <v>65</v>
      </c>
      <c r="C674" s="26">
        <v>1731725</v>
      </c>
      <c r="D674" s="27"/>
      <c r="E674" s="25" t="s">
        <v>815</v>
      </c>
      <c r="F674" s="27" t="s">
        <v>1283</v>
      </c>
      <c r="G674" s="28">
        <v>75</v>
      </c>
      <c r="H674" s="25" t="s">
        <v>813</v>
      </c>
      <c r="I674" s="29">
        <v>36.86</v>
      </c>
      <c r="J674" s="29">
        <v>0</v>
      </c>
      <c r="K674" s="29">
        <v>0</v>
      </c>
      <c r="L674" s="30">
        <v>6.2E-2</v>
      </c>
      <c r="M674" s="16">
        <v>2.28532</v>
      </c>
      <c r="N674" s="16">
        <v>39.145319999999998</v>
      </c>
    </row>
    <row r="675" spans="1:14" x14ac:dyDescent="0.2">
      <c r="A675" s="24" t="s">
        <v>1281</v>
      </c>
      <c r="B675" s="25" t="s">
        <v>65</v>
      </c>
      <c r="C675" s="26">
        <v>1298894</v>
      </c>
      <c r="D675" s="27"/>
      <c r="E675" s="25" t="s">
        <v>816</v>
      </c>
      <c r="F675" s="27" t="s">
        <v>1283</v>
      </c>
      <c r="G675" s="28">
        <v>100</v>
      </c>
      <c r="H675" s="25" t="s">
        <v>817</v>
      </c>
      <c r="I675" s="29">
        <v>23.63</v>
      </c>
      <c r="J675" s="29">
        <v>0</v>
      </c>
      <c r="K675" s="29">
        <v>0</v>
      </c>
      <c r="L675" s="30">
        <v>6.2E-2</v>
      </c>
      <c r="M675" s="16">
        <v>1.46506</v>
      </c>
      <c r="N675" s="16">
        <v>25.09506</v>
      </c>
    </row>
    <row r="676" spans="1:14" x14ac:dyDescent="0.2">
      <c r="A676" s="24" t="s">
        <v>1281</v>
      </c>
      <c r="B676" s="25" t="s">
        <v>65</v>
      </c>
      <c r="C676" s="26">
        <v>1763853</v>
      </c>
      <c r="D676" s="27"/>
      <c r="E676" s="25" t="s">
        <v>818</v>
      </c>
      <c r="F676" s="27" t="s">
        <v>1283</v>
      </c>
      <c r="G676" s="28">
        <v>100</v>
      </c>
      <c r="H676" s="25" t="s">
        <v>817</v>
      </c>
      <c r="I676" s="29">
        <v>31.24</v>
      </c>
      <c r="J676" s="29">
        <v>0</v>
      </c>
      <c r="K676" s="29">
        <v>0</v>
      </c>
      <c r="L676" s="30">
        <v>6.2E-2</v>
      </c>
      <c r="M676" s="16">
        <v>1.9368799999999999</v>
      </c>
      <c r="N676" s="16">
        <v>33.176879999999997</v>
      </c>
    </row>
    <row r="677" spans="1:14" x14ac:dyDescent="0.2">
      <c r="A677" s="24" t="s">
        <v>1281</v>
      </c>
      <c r="B677" s="25" t="s">
        <v>65</v>
      </c>
      <c r="C677" s="26">
        <v>1764315</v>
      </c>
      <c r="D677" s="27"/>
      <c r="E677" s="25" t="s">
        <v>819</v>
      </c>
      <c r="F677" s="27" t="s">
        <v>1283</v>
      </c>
      <c r="G677" s="28">
        <v>100</v>
      </c>
      <c r="H677" s="25" t="s">
        <v>817</v>
      </c>
      <c r="I677" s="29">
        <v>41.17</v>
      </c>
      <c r="J677" s="29">
        <v>0</v>
      </c>
      <c r="K677" s="29">
        <v>0</v>
      </c>
      <c r="L677" s="30">
        <v>6.2E-2</v>
      </c>
      <c r="M677" s="16">
        <v>2.55254</v>
      </c>
      <c r="N677" s="16">
        <v>43.722540000000002</v>
      </c>
    </row>
    <row r="678" spans="1:14" x14ac:dyDescent="0.2">
      <c r="A678" s="24" t="s">
        <v>1281</v>
      </c>
      <c r="B678" s="25" t="s">
        <v>65</v>
      </c>
      <c r="C678" s="26">
        <v>1764521</v>
      </c>
      <c r="D678" s="27"/>
      <c r="E678" s="25" t="s">
        <v>820</v>
      </c>
      <c r="F678" s="27" t="s">
        <v>1283</v>
      </c>
      <c r="G678" s="28">
        <v>100</v>
      </c>
      <c r="H678" s="25" t="s">
        <v>821</v>
      </c>
      <c r="I678" s="29">
        <v>33.71</v>
      </c>
      <c r="J678" s="29">
        <v>0</v>
      </c>
      <c r="K678" s="29">
        <v>0</v>
      </c>
      <c r="L678" s="30">
        <v>6.2E-2</v>
      </c>
      <c r="M678" s="16">
        <v>2.09002</v>
      </c>
      <c r="N678" s="16">
        <v>35.800020000000004</v>
      </c>
    </row>
    <row r="679" spans="1:14" x14ac:dyDescent="0.2">
      <c r="A679" s="24" t="s">
        <v>1281</v>
      </c>
      <c r="B679" s="25" t="s">
        <v>45</v>
      </c>
      <c r="C679" s="26">
        <v>5595806</v>
      </c>
      <c r="D679" s="27"/>
      <c r="E679" s="25" t="s">
        <v>822</v>
      </c>
      <c r="F679" s="27" t="s">
        <v>1283</v>
      </c>
      <c r="G679" s="28">
        <v>1000</v>
      </c>
      <c r="H679" s="25" t="s">
        <v>823</v>
      </c>
      <c r="I679" s="29">
        <v>25.92</v>
      </c>
      <c r="J679" s="29">
        <v>0</v>
      </c>
      <c r="K679" s="29">
        <v>0</v>
      </c>
      <c r="L679" s="30">
        <v>6.2E-2</v>
      </c>
      <c r="M679" s="16">
        <v>1.60704</v>
      </c>
      <c r="N679" s="16">
        <v>27.527040000000003</v>
      </c>
    </row>
    <row r="680" spans="1:14" x14ac:dyDescent="0.2">
      <c r="A680" s="24" t="s">
        <v>1281</v>
      </c>
      <c r="B680" s="25" t="s">
        <v>45</v>
      </c>
      <c r="C680" s="26">
        <v>5765896</v>
      </c>
      <c r="D680" s="27"/>
      <c r="E680" s="25" t="s">
        <v>824</v>
      </c>
      <c r="F680" s="27" t="s">
        <v>1283</v>
      </c>
      <c r="G680" s="28">
        <v>1000</v>
      </c>
      <c r="H680" s="25" t="s">
        <v>825</v>
      </c>
      <c r="I680" s="29">
        <v>47.47</v>
      </c>
      <c r="J680" s="29">
        <v>0</v>
      </c>
      <c r="K680" s="29">
        <v>0</v>
      </c>
      <c r="L680" s="30">
        <v>6.2E-2</v>
      </c>
      <c r="M680" s="16">
        <v>2.9431400000000001</v>
      </c>
      <c r="N680" s="16">
        <v>50.413139999999999</v>
      </c>
    </row>
    <row r="681" spans="1:14" x14ac:dyDescent="0.2">
      <c r="A681" s="24" t="s">
        <v>1281</v>
      </c>
      <c r="B681" s="25" t="s">
        <v>45</v>
      </c>
      <c r="C681" s="26">
        <v>5947379</v>
      </c>
      <c r="D681" s="27"/>
      <c r="E681" s="25" t="s">
        <v>826</v>
      </c>
      <c r="F681" s="27" t="s">
        <v>1283</v>
      </c>
      <c r="G681" s="28">
        <v>250</v>
      </c>
      <c r="H681" s="25" t="s">
        <v>810</v>
      </c>
      <c r="I681" s="29">
        <v>37.76</v>
      </c>
      <c r="J681" s="29">
        <v>0</v>
      </c>
      <c r="K681" s="29">
        <v>0</v>
      </c>
      <c r="L681" s="30">
        <v>6.2E-2</v>
      </c>
      <c r="M681" s="16">
        <v>2.3411199999999996</v>
      </c>
      <c r="N681" s="16">
        <v>40.101119999999995</v>
      </c>
    </row>
    <row r="682" spans="1:14" x14ac:dyDescent="0.2">
      <c r="A682" s="24" t="s">
        <v>1281</v>
      </c>
      <c r="B682" s="25" t="s">
        <v>45</v>
      </c>
      <c r="C682" s="26">
        <v>7796323</v>
      </c>
      <c r="D682" s="27"/>
      <c r="E682" s="25" t="s">
        <v>827</v>
      </c>
      <c r="F682" s="27" t="s">
        <v>1283</v>
      </c>
      <c r="G682" s="28">
        <v>100</v>
      </c>
      <c r="H682" s="25" t="s">
        <v>828</v>
      </c>
      <c r="I682" s="29">
        <v>23.67</v>
      </c>
      <c r="J682" s="29">
        <v>0</v>
      </c>
      <c r="K682" s="29">
        <v>0</v>
      </c>
      <c r="L682" s="30">
        <v>6.2E-2</v>
      </c>
      <c r="M682" s="16">
        <v>1.4675400000000001</v>
      </c>
      <c r="N682" s="16">
        <v>25.137540000000001</v>
      </c>
    </row>
    <row r="683" spans="1:14" x14ac:dyDescent="0.2">
      <c r="A683" s="24" t="s">
        <v>1281</v>
      </c>
      <c r="B683" s="25" t="s">
        <v>45</v>
      </c>
      <c r="C683" s="26">
        <v>7796333</v>
      </c>
      <c r="D683" s="27"/>
      <c r="E683" s="25" t="s">
        <v>829</v>
      </c>
      <c r="F683" s="27" t="s">
        <v>1283</v>
      </c>
      <c r="G683" s="28">
        <v>100</v>
      </c>
      <c r="H683" s="25" t="s">
        <v>830</v>
      </c>
      <c r="I683" s="29">
        <v>29.73</v>
      </c>
      <c r="J683" s="29">
        <v>0</v>
      </c>
      <c r="K683" s="29">
        <v>0</v>
      </c>
      <c r="L683" s="30">
        <v>6.2E-2</v>
      </c>
      <c r="M683" s="16">
        <v>1.8432600000000001</v>
      </c>
      <c r="N683" s="16">
        <v>31.573260000000001</v>
      </c>
    </row>
    <row r="684" spans="1:14" x14ac:dyDescent="0.2">
      <c r="A684" s="24" t="s">
        <v>1281</v>
      </c>
      <c r="B684" s="25" t="s">
        <v>45</v>
      </c>
      <c r="C684" s="26">
        <v>1522558</v>
      </c>
      <c r="D684" s="27"/>
      <c r="E684" s="25" t="s">
        <v>831</v>
      </c>
      <c r="F684" s="27" t="s">
        <v>1283</v>
      </c>
      <c r="G684" s="28">
        <v>100</v>
      </c>
      <c r="H684" s="25" t="s">
        <v>830</v>
      </c>
      <c r="I684" s="29">
        <v>42.93</v>
      </c>
      <c r="J684" s="29">
        <v>0</v>
      </c>
      <c r="K684" s="29">
        <v>0</v>
      </c>
      <c r="L684" s="30">
        <v>6.2E-2</v>
      </c>
      <c r="M684" s="16">
        <v>2.6616599999999999</v>
      </c>
      <c r="N684" s="16">
        <v>45.591659999999997</v>
      </c>
    </row>
    <row r="685" spans="1:14" x14ac:dyDescent="0.2">
      <c r="A685" s="24" t="s">
        <v>1281</v>
      </c>
      <c r="B685" s="25" t="s">
        <v>45</v>
      </c>
      <c r="C685" s="26">
        <v>674796</v>
      </c>
      <c r="D685" s="27"/>
      <c r="E685" s="25" t="s">
        <v>832</v>
      </c>
      <c r="F685" s="27" t="s">
        <v>1283</v>
      </c>
      <c r="G685" s="28">
        <v>200</v>
      </c>
      <c r="H685" s="25" t="s">
        <v>813</v>
      </c>
      <c r="I685" s="29">
        <v>52.17</v>
      </c>
      <c r="J685" s="29">
        <v>0</v>
      </c>
      <c r="K685" s="29">
        <v>0</v>
      </c>
      <c r="L685" s="30">
        <v>6.2E-2</v>
      </c>
      <c r="M685" s="16">
        <v>3.23454</v>
      </c>
      <c r="N685" s="16">
        <v>55.404540000000004</v>
      </c>
    </row>
    <row r="686" spans="1:14" x14ac:dyDescent="0.2">
      <c r="A686" s="24" t="s">
        <v>1281</v>
      </c>
      <c r="B686" s="25" t="s">
        <v>45</v>
      </c>
      <c r="C686" s="26">
        <v>7795927</v>
      </c>
      <c r="D686" s="27"/>
      <c r="E686" s="25" t="s">
        <v>833</v>
      </c>
      <c r="F686" s="27" t="s">
        <v>1283</v>
      </c>
      <c r="G686" s="28">
        <v>100</v>
      </c>
      <c r="H686" s="25" t="s">
        <v>834</v>
      </c>
      <c r="I686" s="29">
        <v>49.37</v>
      </c>
      <c r="J686" s="29">
        <v>0</v>
      </c>
      <c r="K686" s="29">
        <v>0</v>
      </c>
      <c r="L686" s="30">
        <v>6.2E-2</v>
      </c>
      <c r="M686" s="16">
        <v>3.06094</v>
      </c>
      <c r="N686" s="16">
        <v>52.43094</v>
      </c>
    </row>
    <row r="687" spans="1:14" x14ac:dyDescent="0.2">
      <c r="A687" s="24" t="s">
        <v>1281</v>
      </c>
      <c r="B687" s="25" t="s">
        <v>45</v>
      </c>
      <c r="C687" s="26">
        <v>5816509</v>
      </c>
      <c r="D687" s="27"/>
      <c r="E687" s="25" t="s">
        <v>835</v>
      </c>
      <c r="F687" s="27" t="s">
        <v>1283</v>
      </c>
      <c r="G687" s="28">
        <v>200</v>
      </c>
      <c r="H687" s="25" t="s">
        <v>836</v>
      </c>
      <c r="I687" s="29">
        <v>34.799999999999997</v>
      </c>
      <c r="J687" s="29">
        <v>0</v>
      </c>
      <c r="K687" s="29">
        <v>0</v>
      </c>
      <c r="L687" s="30">
        <v>6.2E-2</v>
      </c>
      <c r="M687" s="16">
        <v>2.1576</v>
      </c>
      <c r="N687" s="16">
        <v>36.957599999999999</v>
      </c>
    </row>
    <row r="688" spans="1:14" x14ac:dyDescent="0.2">
      <c r="A688" s="24" t="s">
        <v>1281</v>
      </c>
      <c r="B688" s="25" t="s">
        <v>45</v>
      </c>
      <c r="C688" s="26">
        <v>5757844</v>
      </c>
      <c r="D688" s="27"/>
      <c r="E688" s="25" t="s">
        <v>837</v>
      </c>
      <c r="F688" s="27" t="s">
        <v>1283</v>
      </c>
      <c r="G688" s="28">
        <v>150</v>
      </c>
      <c r="H688" s="25" t="s">
        <v>810</v>
      </c>
      <c r="I688" s="29">
        <v>31.08</v>
      </c>
      <c r="J688" s="29">
        <v>0</v>
      </c>
      <c r="K688" s="29">
        <v>0</v>
      </c>
      <c r="L688" s="30">
        <v>6.2E-2</v>
      </c>
      <c r="M688" s="16">
        <v>1.9269599999999998</v>
      </c>
      <c r="N688" s="16">
        <v>33.006959999999999</v>
      </c>
    </row>
    <row r="689" spans="1:14" x14ac:dyDescent="0.2">
      <c r="A689" s="24" t="s">
        <v>1281</v>
      </c>
      <c r="B689" s="25" t="s">
        <v>838</v>
      </c>
      <c r="C689" s="26">
        <v>6228043</v>
      </c>
      <c r="D689" s="27"/>
      <c r="E689" s="25" t="s">
        <v>839</v>
      </c>
      <c r="F689" s="27" t="s">
        <v>1283</v>
      </c>
      <c r="G689" s="28">
        <v>200</v>
      </c>
      <c r="H689" s="25" t="s">
        <v>834</v>
      </c>
      <c r="I689" s="29">
        <v>28.4</v>
      </c>
      <c r="J689" s="29">
        <v>0</v>
      </c>
      <c r="K689" s="29">
        <v>0</v>
      </c>
      <c r="L689" s="30">
        <v>6.2E-2</v>
      </c>
      <c r="M689" s="16">
        <v>1.7607999999999999</v>
      </c>
      <c r="N689" s="16">
        <v>30.160799999999998</v>
      </c>
    </row>
    <row r="690" spans="1:14" x14ac:dyDescent="0.2">
      <c r="A690" s="24" t="s">
        <v>1281</v>
      </c>
      <c r="B690" s="25" t="s">
        <v>45</v>
      </c>
      <c r="C690" s="26">
        <v>5816491</v>
      </c>
      <c r="D690" s="27"/>
      <c r="E690" s="25" t="s">
        <v>840</v>
      </c>
      <c r="F690" s="27" t="s">
        <v>1283</v>
      </c>
      <c r="G690" s="28">
        <v>100</v>
      </c>
      <c r="H690" s="25" t="s">
        <v>813</v>
      </c>
      <c r="I690" s="29">
        <v>38.25</v>
      </c>
      <c r="J690" s="29">
        <v>0</v>
      </c>
      <c r="K690" s="29">
        <v>0</v>
      </c>
      <c r="L690" s="30">
        <v>6.2E-2</v>
      </c>
      <c r="M690" s="16">
        <v>2.3715000000000002</v>
      </c>
      <c r="N690" s="16">
        <v>40.621499999999997</v>
      </c>
    </row>
    <row r="691" spans="1:14" x14ac:dyDescent="0.2">
      <c r="A691" s="24" t="s">
        <v>1281</v>
      </c>
      <c r="B691" s="25" t="s">
        <v>45</v>
      </c>
      <c r="C691" s="26">
        <v>4105888</v>
      </c>
      <c r="D691" s="27"/>
      <c r="E691" s="25" t="s">
        <v>841</v>
      </c>
      <c r="F691" s="27" t="s">
        <v>1283</v>
      </c>
      <c r="G691" s="28">
        <v>100</v>
      </c>
      <c r="H691" s="25" t="s">
        <v>813</v>
      </c>
      <c r="I691" s="29">
        <v>43.46</v>
      </c>
      <c r="J691" s="29">
        <v>0</v>
      </c>
      <c r="K691" s="29">
        <v>0</v>
      </c>
      <c r="L691" s="30">
        <v>6.2E-2</v>
      </c>
      <c r="M691" s="16">
        <v>2.6945200000000002</v>
      </c>
      <c r="N691" s="16">
        <v>46.154519999999998</v>
      </c>
    </row>
    <row r="692" spans="1:14" x14ac:dyDescent="0.2">
      <c r="A692" s="24" t="s">
        <v>1281</v>
      </c>
      <c r="B692" s="25" t="s">
        <v>45</v>
      </c>
      <c r="C692" s="26">
        <v>3769106</v>
      </c>
      <c r="D692" s="27"/>
      <c r="E692" s="25" t="s">
        <v>842</v>
      </c>
      <c r="F692" s="27" t="s">
        <v>1283</v>
      </c>
      <c r="G692" s="28">
        <v>100</v>
      </c>
      <c r="H692" s="25" t="s">
        <v>813</v>
      </c>
      <c r="I692" s="29">
        <v>60.21</v>
      </c>
      <c r="J692" s="29">
        <v>0</v>
      </c>
      <c r="K692" s="29">
        <v>0</v>
      </c>
      <c r="L692" s="30">
        <v>6.2E-2</v>
      </c>
      <c r="M692" s="16">
        <v>3.7330200000000002</v>
      </c>
      <c r="N692" s="16">
        <v>63.943020000000004</v>
      </c>
    </row>
    <row r="693" spans="1:14" x14ac:dyDescent="0.2">
      <c r="A693" s="24" t="s">
        <v>1281</v>
      </c>
      <c r="B693" s="25" t="s">
        <v>843</v>
      </c>
      <c r="C693" s="26">
        <v>8291011</v>
      </c>
      <c r="D693" s="27"/>
      <c r="E693" s="25" t="s">
        <v>844</v>
      </c>
      <c r="F693" s="27" t="s">
        <v>1283</v>
      </c>
      <c r="G693" s="28">
        <v>100</v>
      </c>
      <c r="H693" s="25" t="s">
        <v>845</v>
      </c>
      <c r="I693" s="29">
        <v>33.04</v>
      </c>
      <c r="J693" s="29">
        <v>0</v>
      </c>
      <c r="K693" s="29">
        <v>0</v>
      </c>
      <c r="L693" s="30">
        <v>6.2E-2</v>
      </c>
      <c r="M693" s="16">
        <v>2.0484800000000001</v>
      </c>
      <c r="N693" s="16">
        <v>35.088479999999997</v>
      </c>
    </row>
    <row r="694" spans="1:14" x14ac:dyDescent="0.2">
      <c r="A694" s="24" t="s">
        <v>1281</v>
      </c>
      <c r="B694" s="25" t="s">
        <v>45</v>
      </c>
      <c r="C694" s="26">
        <v>5054804</v>
      </c>
      <c r="D694" s="27"/>
      <c r="E694" s="25" t="s">
        <v>846</v>
      </c>
      <c r="F694" s="27" t="s">
        <v>1283</v>
      </c>
      <c r="G694" s="28">
        <v>200</v>
      </c>
      <c r="H694" s="25" t="s">
        <v>813</v>
      </c>
      <c r="I694" s="29">
        <v>45.48</v>
      </c>
      <c r="J694" s="29">
        <v>0</v>
      </c>
      <c r="K694" s="29">
        <v>0</v>
      </c>
      <c r="L694" s="30">
        <v>6.2E-2</v>
      </c>
      <c r="M694" s="16">
        <v>2.8197599999999996</v>
      </c>
      <c r="N694" s="16">
        <v>48.299759999999999</v>
      </c>
    </row>
    <row r="695" spans="1:14" x14ac:dyDescent="0.2">
      <c r="A695" s="24" t="s">
        <v>1281</v>
      </c>
      <c r="B695" s="25" t="s">
        <v>838</v>
      </c>
      <c r="C695" s="26">
        <v>7922289</v>
      </c>
      <c r="D695" s="27"/>
      <c r="E695" s="25" t="s">
        <v>847</v>
      </c>
      <c r="F695" s="27" t="s">
        <v>1283</v>
      </c>
      <c r="G695" s="28">
        <v>200</v>
      </c>
      <c r="H695" s="25" t="s">
        <v>813</v>
      </c>
      <c r="I695" s="29">
        <v>28.32</v>
      </c>
      <c r="J695" s="29">
        <v>0</v>
      </c>
      <c r="K695" s="29">
        <v>0</v>
      </c>
      <c r="L695" s="30">
        <v>6.2E-2</v>
      </c>
      <c r="M695" s="16">
        <v>1.7558400000000001</v>
      </c>
      <c r="N695" s="16">
        <v>30.075839999999999</v>
      </c>
    </row>
    <row r="696" spans="1:14" x14ac:dyDescent="0.2">
      <c r="A696" s="24" t="s">
        <v>1281</v>
      </c>
      <c r="B696" s="25" t="s">
        <v>45</v>
      </c>
      <c r="C696" s="26">
        <v>5757851</v>
      </c>
      <c r="D696" s="27"/>
      <c r="E696" s="25" t="s">
        <v>848</v>
      </c>
      <c r="F696" s="27" t="s">
        <v>1283</v>
      </c>
      <c r="G696" s="28">
        <v>100</v>
      </c>
      <c r="H696" s="25" t="s">
        <v>817</v>
      </c>
      <c r="I696" s="29">
        <v>31.34</v>
      </c>
      <c r="J696" s="29">
        <v>0</v>
      </c>
      <c r="K696" s="29">
        <v>0</v>
      </c>
      <c r="L696" s="30">
        <v>6.2E-2</v>
      </c>
      <c r="M696" s="16">
        <v>1.9430799999999999</v>
      </c>
      <c r="N696" s="16">
        <v>33.283079999999998</v>
      </c>
    </row>
    <row r="697" spans="1:14" x14ac:dyDescent="0.2">
      <c r="A697" s="24" t="s">
        <v>1281</v>
      </c>
      <c r="B697" s="25" t="s">
        <v>45</v>
      </c>
      <c r="C697" s="26">
        <v>5174735</v>
      </c>
      <c r="D697" s="27"/>
      <c r="E697" s="25" t="s">
        <v>849</v>
      </c>
      <c r="F697" s="27" t="s">
        <v>1283</v>
      </c>
      <c r="G697" s="28">
        <v>125</v>
      </c>
      <c r="H697" s="25" t="s">
        <v>817</v>
      </c>
      <c r="I697" s="29">
        <v>46.17</v>
      </c>
      <c r="J697" s="29">
        <v>0</v>
      </c>
      <c r="K697" s="29">
        <v>0</v>
      </c>
      <c r="L697" s="30">
        <v>6.2E-2</v>
      </c>
      <c r="M697" s="16">
        <v>2.8625400000000001</v>
      </c>
      <c r="N697" s="16">
        <v>49.032540000000004</v>
      </c>
    </row>
    <row r="698" spans="1:14" x14ac:dyDescent="0.2">
      <c r="A698" s="24" t="s">
        <v>1281</v>
      </c>
      <c r="B698" s="25" t="s">
        <v>45</v>
      </c>
      <c r="C698" s="26">
        <v>5517222</v>
      </c>
      <c r="D698" s="27"/>
      <c r="E698" s="25" t="s">
        <v>850</v>
      </c>
      <c r="F698" s="27" t="s">
        <v>1283</v>
      </c>
      <c r="G698" s="28">
        <v>100</v>
      </c>
      <c r="H698" s="25" t="s">
        <v>817</v>
      </c>
      <c r="I698" s="29">
        <v>49.37</v>
      </c>
      <c r="J698" s="29">
        <v>0</v>
      </c>
      <c r="K698" s="29">
        <v>0</v>
      </c>
      <c r="L698" s="30">
        <v>6.2E-2</v>
      </c>
      <c r="M698" s="16">
        <v>3.06094</v>
      </c>
      <c r="N698" s="16">
        <v>52.43094</v>
      </c>
    </row>
    <row r="699" spans="1:14" x14ac:dyDescent="0.2">
      <c r="A699" s="24" t="s">
        <v>1281</v>
      </c>
      <c r="B699" s="25" t="s">
        <v>45</v>
      </c>
      <c r="C699" s="26">
        <v>4988994</v>
      </c>
      <c r="D699" s="27"/>
      <c r="E699" s="25" t="s">
        <v>851</v>
      </c>
      <c r="F699" s="27" t="s">
        <v>1283</v>
      </c>
      <c r="G699" s="28">
        <v>100</v>
      </c>
      <c r="H699" s="25" t="s">
        <v>821</v>
      </c>
      <c r="I699" s="29">
        <v>39.950000000000003</v>
      </c>
      <c r="J699" s="29">
        <v>0</v>
      </c>
      <c r="K699" s="29">
        <v>0</v>
      </c>
      <c r="L699" s="30">
        <v>6.2E-2</v>
      </c>
      <c r="M699" s="16">
        <v>2.4769000000000001</v>
      </c>
      <c r="N699" s="16">
        <v>42.426900000000003</v>
      </c>
    </row>
    <row r="700" spans="1:14" x14ac:dyDescent="0.2">
      <c r="A700" s="24" t="s">
        <v>1281</v>
      </c>
      <c r="B700" s="25" t="s">
        <v>838</v>
      </c>
      <c r="C700" s="26">
        <v>7630270</v>
      </c>
      <c r="D700" s="27"/>
      <c r="E700" s="25" t="s">
        <v>852</v>
      </c>
      <c r="F700" s="27" t="s">
        <v>1283</v>
      </c>
      <c r="G700" s="28">
        <v>200</v>
      </c>
      <c r="H700" s="25" t="s">
        <v>821</v>
      </c>
      <c r="I700" s="29">
        <v>25.63</v>
      </c>
      <c r="J700" s="29">
        <v>0</v>
      </c>
      <c r="K700" s="29">
        <v>0</v>
      </c>
      <c r="L700" s="30">
        <v>6.2E-2</v>
      </c>
      <c r="M700" s="16">
        <v>1.5890599999999999</v>
      </c>
      <c r="N700" s="16">
        <v>27.219059999999999</v>
      </c>
    </row>
    <row r="701" spans="1:14" x14ac:dyDescent="0.2">
      <c r="A701" s="24" t="s">
        <v>1281</v>
      </c>
      <c r="B701" s="25" t="s">
        <v>853</v>
      </c>
      <c r="C701" s="26">
        <v>3432648</v>
      </c>
      <c r="D701" s="27"/>
      <c r="E701" s="25" t="s">
        <v>854</v>
      </c>
      <c r="F701" s="27" t="s">
        <v>1283</v>
      </c>
      <c r="G701" s="28">
        <v>100</v>
      </c>
      <c r="H701" s="25" t="s">
        <v>810</v>
      </c>
      <c r="I701" s="29">
        <v>64.14</v>
      </c>
      <c r="J701" s="29">
        <v>0</v>
      </c>
      <c r="K701" s="29">
        <v>0</v>
      </c>
      <c r="L701" s="30">
        <v>6.2E-2</v>
      </c>
      <c r="M701" s="16">
        <v>3.97668</v>
      </c>
      <c r="N701" s="16">
        <v>68.116680000000002</v>
      </c>
    </row>
    <row r="702" spans="1:14" x14ac:dyDescent="0.2">
      <c r="A702" s="24" t="s">
        <v>1281</v>
      </c>
      <c r="B702" s="25" t="s">
        <v>35</v>
      </c>
      <c r="C702" s="26">
        <v>7023234</v>
      </c>
      <c r="D702" s="27"/>
      <c r="E702" s="25" t="s">
        <v>1270</v>
      </c>
      <c r="F702" s="27" t="s">
        <v>1283</v>
      </c>
      <c r="G702" s="28">
        <v>2</v>
      </c>
      <c r="H702" s="25" t="s">
        <v>37</v>
      </c>
      <c r="I702" s="29">
        <v>41.4</v>
      </c>
      <c r="J702" s="29">
        <v>0</v>
      </c>
      <c r="K702" s="29">
        <v>0</v>
      </c>
      <c r="L702" s="30">
        <v>6.2E-2</v>
      </c>
      <c r="M702" s="16">
        <v>2.5667999999999997</v>
      </c>
      <c r="N702" s="16">
        <v>43.966799999999999</v>
      </c>
    </row>
    <row r="703" spans="1:14" x14ac:dyDescent="0.2">
      <c r="A703" s="24" t="s">
        <v>1281</v>
      </c>
      <c r="B703" s="25" t="s">
        <v>15</v>
      </c>
      <c r="C703" s="26">
        <v>3781614</v>
      </c>
      <c r="D703" s="27" t="s">
        <v>85</v>
      </c>
      <c r="E703" s="25" t="s">
        <v>855</v>
      </c>
      <c r="F703" s="27" t="s">
        <v>1283</v>
      </c>
      <c r="G703" s="28">
        <v>2</v>
      </c>
      <c r="H703" s="25" t="s">
        <v>856</v>
      </c>
      <c r="I703" s="29">
        <v>16.399999999999999</v>
      </c>
      <c r="J703" s="29">
        <v>0</v>
      </c>
      <c r="K703" s="29">
        <v>0</v>
      </c>
      <c r="L703" s="30">
        <v>6.2E-2</v>
      </c>
      <c r="M703" s="16">
        <v>1.0167999999999999</v>
      </c>
      <c r="N703" s="16">
        <v>17.416799999999999</v>
      </c>
    </row>
    <row r="704" spans="1:14" x14ac:dyDescent="0.2">
      <c r="A704" s="24" t="s">
        <v>1281</v>
      </c>
      <c r="B704" s="25" t="s">
        <v>15</v>
      </c>
      <c r="C704" s="26">
        <v>3781952</v>
      </c>
      <c r="D704" s="27" t="s">
        <v>85</v>
      </c>
      <c r="E704" s="25" t="s">
        <v>857</v>
      </c>
      <c r="F704" s="27" t="s">
        <v>1283</v>
      </c>
      <c r="G704" s="28">
        <v>2</v>
      </c>
      <c r="H704" s="25" t="s">
        <v>856</v>
      </c>
      <c r="I704" s="29">
        <v>19.07</v>
      </c>
      <c r="J704" s="29">
        <v>0</v>
      </c>
      <c r="K704" s="29">
        <v>0</v>
      </c>
      <c r="L704" s="30">
        <v>6.2E-2</v>
      </c>
      <c r="M704" s="16">
        <v>1.1823399999999999</v>
      </c>
      <c r="N704" s="16">
        <v>20.25234</v>
      </c>
    </row>
    <row r="705" spans="1:14" x14ac:dyDescent="0.2">
      <c r="A705" s="24" t="s">
        <v>1281</v>
      </c>
      <c r="B705" s="25" t="s">
        <v>15</v>
      </c>
      <c r="C705" s="26">
        <v>4179586</v>
      </c>
      <c r="D705" s="27"/>
      <c r="E705" s="25" t="s">
        <v>858</v>
      </c>
      <c r="F705" s="27" t="s">
        <v>1283</v>
      </c>
      <c r="G705" s="28">
        <v>1</v>
      </c>
      <c r="H705" s="25" t="s">
        <v>859</v>
      </c>
      <c r="I705" s="29">
        <v>13.38</v>
      </c>
      <c r="J705" s="29">
        <v>0</v>
      </c>
      <c r="K705" s="29">
        <v>0</v>
      </c>
      <c r="L705" s="30">
        <v>6.2E-2</v>
      </c>
      <c r="M705" s="16">
        <v>0.82956000000000008</v>
      </c>
      <c r="N705" s="16">
        <v>14.209560000000002</v>
      </c>
    </row>
    <row r="706" spans="1:14" x14ac:dyDescent="0.2">
      <c r="A706" s="24" t="s">
        <v>1281</v>
      </c>
      <c r="B706" s="25" t="s">
        <v>15</v>
      </c>
      <c r="C706" s="26">
        <v>4179545</v>
      </c>
      <c r="D706" s="27"/>
      <c r="E706" s="25" t="s">
        <v>860</v>
      </c>
      <c r="F706" s="27" t="s">
        <v>1283</v>
      </c>
      <c r="G706" s="28">
        <v>1</v>
      </c>
      <c r="H706" s="25" t="s">
        <v>861</v>
      </c>
      <c r="I706" s="29">
        <v>9.7799999999999994</v>
      </c>
      <c r="J706" s="29">
        <v>0</v>
      </c>
      <c r="K706" s="29">
        <v>0</v>
      </c>
      <c r="L706" s="30">
        <v>6.2E-2</v>
      </c>
      <c r="M706" s="16">
        <v>0.60636000000000001</v>
      </c>
      <c r="N706" s="16">
        <v>10.38636</v>
      </c>
    </row>
    <row r="707" spans="1:14" x14ac:dyDescent="0.2">
      <c r="A707" s="24" t="s">
        <v>1281</v>
      </c>
      <c r="B707" s="25" t="s">
        <v>15</v>
      </c>
      <c r="C707" s="26">
        <v>4179677</v>
      </c>
      <c r="D707" s="27"/>
      <c r="E707" s="25" t="s">
        <v>862</v>
      </c>
      <c r="F707" s="27" t="s">
        <v>1283</v>
      </c>
      <c r="G707" s="28">
        <v>1</v>
      </c>
      <c r="H707" s="25" t="s">
        <v>861</v>
      </c>
      <c r="I707" s="29">
        <v>14.82</v>
      </c>
      <c r="J707" s="29">
        <v>0</v>
      </c>
      <c r="K707" s="29">
        <v>0</v>
      </c>
      <c r="L707" s="30">
        <v>6.2E-2</v>
      </c>
      <c r="M707" s="16">
        <v>0.91883999999999999</v>
      </c>
      <c r="N707" s="16">
        <v>15.73884</v>
      </c>
    </row>
    <row r="708" spans="1:14" x14ac:dyDescent="0.2">
      <c r="A708" s="24" t="s">
        <v>1281</v>
      </c>
      <c r="B708" s="25" t="s">
        <v>15</v>
      </c>
      <c r="C708" s="26">
        <v>4179537</v>
      </c>
      <c r="D708" s="27"/>
      <c r="E708" s="25" t="s">
        <v>863</v>
      </c>
      <c r="F708" s="27" t="s">
        <v>1283</v>
      </c>
      <c r="G708" s="28">
        <v>1</v>
      </c>
      <c r="H708" s="25" t="s">
        <v>165</v>
      </c>
      <c r="I708" s="29">
        <v>12.97</v>
      </c>
      <c r="J708" s="29">
        <v>0</v>
      </c>
      <c r="K708" s="29">
        <v>0</v>
      </c>
      <c r="L708" s="30">
        <v>6.2E-2</v>
      </c>
      <c r="M708" s="16">
        <v>0.80414000000000008</v>
      </c>
      <c r="N708" s="16">
        <v>13.774140000000001</v>
      </c>
    </row>
    <row r="709" spans="1:14" x14ac:dyDescent="0.2">
      <c r="A709" s="24" t="s">
        <v>1281</v>
      </c>
      <c r="B709" s="25" t="s">
        <v>15</v>
      </c>
      <c r="C709" s="26">
        <v>4179412</v>
      </c>
      <c r="D709" s="27"/>
      <c r="E709" s="25" t="s">
        <v>864</v>
      </c>
      <c r="F709" s="27" t="s">
        <v>1283</v>
      </c>
      <c r="G709" s="28">
        <v>1</v>
      </c>
      <c r="H709" s="25" t="s">
        <v>165</v>
      </c>
      <c r="I709" s="29">
        <v>9.32</v>
      </c>
      <c r="J709" s="29">
        <v>0</v>
      </c>
      <c r="K709" s="29">
        <v>0</v>
      </c>
      <c r="L709" s="30">
        <v>6.2E-2</v>
      </c>
      <c r="M709" s="16">
        <v>0.57784000000000002</v>
      </c>
      <c r="N709" s="16">
        <v>9.8978400000000004</v>
      </c>
    </row>
    <row r="710" spans="1:14" x14ac:dyDescent="0.2">
      <c r="A710" s="24" t="s">
        <v>1281</v>
      </c>
      <c r="B710" s="25" t="s">
        <v>15</v>
      </c>
      <c r="C710" s="26">
        <v>4179172</v>
      </c>
      <c r="D710" s="27"/>
      <c r="E710" s="25" t="s">
        <v>865</v>
      </c>
      <c r="F710" s="27" t="s">
        <v>1283</v>
      </c>
      <c r="G710" s="28">
        <v>1</v>
      </c>
      <c r="H710" s="25" t="s">
        <v>866</v>
      </c>
      <c r="I710" s="29">
        <v>11.35</v>
      </c>
      <c r="J710" s="29">
        <v>0</v>
      </c>
      <c r="K710" s="29">
        <v>0</v>
      </c>
      <c r="L710" s="30">
        <v>6.2E-2</v>
      </c>
      <c r="M710" s="16">
        <v>0.70369999999999999</v>
      </c>
      <c r="N710" s="16">
        <v>12.053699999999999</v>
      </c>
    </row>
    <row r="711" spans="1:14" x14ac:dyDescent="0.2">
      <c r="A711" s="24" t="s">
        <v>1281</v>
      </c>
      <c r="B711" s="25" t="s">
        <v>15</v>
      </c>
      <c r="C711" s="26">
        <v>4179347</v>
      </c>
      <c r="D711" s="27"/>
      <c r="E711" s="25" t="s">
        <v>867</v>
      </c>
      <c r="F711" s="27" t="s">
        <v>1283</v>
      </c>
      <c r="G711" s="28">
        <v>1</v>
      </c>
      <c r="H711" s="25" t="s">
        <v>165</v>
      </c>
      <c r="I711" s="29">
        <v>15.97</v>
      </c>
      <c r="J711" s="29">
        <v>0</v>
      </c>
      <c r="K711" s="29">
        <v>0</v>
      </c>
      <c r="L711" s="30">
        <v>6.2E-2</v>
      </c>
      <c r="M711" s="16">
        <v>0.99014000000000002</v>
      </c>
      <c r="N711" s="16">
        <v>16.960139999999999</v>
      </c>
    </row>
    <row r="712" spans="1:14" x14ac:dyDescent="0.2">
      <c r="A712" s="24" t="s">
        <v>1281</v>
      </c>
      <c r="B712" s="25" t="s">
        <v>15</v>
      </c>
      <c r="C712" s="26">
        <v>4179339</v>
      </c>
      <c r="D712" s="27"/>
      <c r="E712" s="25" t="s">
        <v>868</v>
      </c>
      <c r="F712" s="27" t="s">
        <v>1283</v>
      </c>
      <c r="G712" s="28">
        <v>1</v>
      </c>
      <c r="H712" s="25" t="s">
        <v>165</v>
      </c>
      <c r="I712" s="29">
        <v>13.39</v>
      </c>
      <c r="J712" s="29">
        <v>0</v>
      </c>
      <c r="K712" s="29">
        <v>0</v>
      </c>
      <c r="L712" s="30">
        <v>6.2E-2</v>
      </c>
      <c r="M712" s="16">
        <v>0.83018000000000003</v>
      </c>
      <c r="N712" s="16">
        <v>14.220180000000001</v>
      </c>
    </row>
    <row r="713" spans="1:14" x14ac:dyDescent="0.2">
      <c r="A713" s="24" t="s">
        <v>1281</v>
      </c>
      <c r="B713" s="25" t="s">
        <v>15</v>
      </c>
      <c r="C713" s="26">
        <v>4179685</v>
      </c>
      <c r="D713" s="27"/>
      <c r="E713" s="25" t="s">
        <v>869</v>
      </c>
      <c r="F713" s="27" t="s">
        <v>1283</v>
      </c>
      <c r="G713" s="28">
        <v>1</v>
      </c>
      <c r="H713" s="25" t="s">
        <v>165</v>
      </c>
      <c r="I713" s="29">
        <v>14.74</v>
      </c>
      <c r="J713" s="29">
        <v>0</v>
      </c>
      <c r="K713" s="29">
        <v>0</v>
      </c>
      <c r="L713" s="30">
        <v>6.2E-2</v>
      </c>
      <c r="M713" s="16">
        <v>0.91388000000000003</v>
      </c>
      <c r="N713" s="16">
        <v>15.653880000000001</v>
      </c>
    </row>
    <row r="714" spans="1:14" x14ac:dyDescent="0.2">
      <c r="A714" s="24" t="s">
        <v>1281</v>
      </c>
      <c r="B714" s="25" t="s">
        <v>1368</v>
      </c>
      <c r="C714" s="26">
        <v>949446</v>
      </c>
      <c r="D714" s="27"/>
      <c r="E714" s="25" t="s">
        <v>1369</v>
      </c>
      <c r="F714" s="27" t="s">
        <v>1283</v>
      </c>
      <c r="G714" s="28">
        <v>12</v>
      </c>
      <c r="H714" s="25" t="s">
        <v>1303</v>
      </c>
      <c r="I714" s="29">
        <v>28.97</v>
      </c>
      <c r="J714" s="29">
        <v>0</v>
      </c>
      <c r="K714" s="29">
        <v>0</v>
      </c>
      <c r="L714" s="30">
        <v>6.2E-2</v>
      </c>
      <c r="M714" s="16">
        <v>1.7961399999999998</v>
      </c>
      <c r="N714" s="16">
        <v>30.76614</v>
      </c>
    </row>
    <row r="715" spans="1:14" x14ac:dyDescent="0.2">
      <c r="A715" s="24" t="s">
        <v>1281</v>
      </c>
      <c r="B715" s="25" t="s">
        <v>870</v>
      </c>
      <c r="C715" s="26">
        <v>4789598</v>
      </c>
      <c r="D715" s="27" t="s">
        <v>85</v>
      </c>
      <c r="E715" s="25" t="s">
        <v>873</v>
      </c>
      <c r="F715" s="27" t="s">
        <v>1283</v>
      </c>
      <c r="G715" s="28">
        <v>28</v>
      </c>
      <c r="H715" s="25" t="s">
        <v>58</v>
      </c>
      <c r="I715" s="29">
        <v>56.03</v>
      </c>
      <c r="J715" s="29">
        <v>0</v>
      </c>
      <c r="K715" s="29">
        <v>22.58</v>
      </c>
      <c r="L715" s="30">
        <v>6.2E-2</v>
      </c>
      <c r="M715" s="16">
        <v>2.0739000000000001</v>
      </c>
      <c r="N715" s="16">
        <v>35.523900000000005</v>
      </c>
    </row>
    <row r="716" spans="1:14" x14ac:dyDescent="0.2">
      <c r="A716" s="24" t="s">
        <v>1281</v>
      </c>
      <c r="B716" s="25" t="s">
        <v>1547</v>
      </c>
      <c r="C716" s="26">
        <v>4552067</v>
      </c>
      <c r="D716" s="27"/>
      <c r="E716" s="25" t="s">
        <v>1548</v>
      </c>
      <c r="F716" s="27" t="s">
        <v>1283</v>
      </c>
      <c r="G716" s="28">
        <v>12</v>
      </c>
      <c r="H716" s="25" t="s">
        <v>34</v>
      </c>
      <c r="I716" s="29">
        <v>79.760000000000005</v>
      </c>
      <c r="J716" s="29">
        <v>0</v>
      </c>
      <c r="K716" s="29">
        <v>0</v>
      </c>
      <c r="L716" s="30">
        <v>6.2E-2</v>
      </c>
      <c r="M716" s="16">
        <v>4.9451200000000002</v>
      </c>
      <c r="N716" s="16">
        <v>84.705120000000008</v>
      </c>
    </row>
    <row r="717" spans="1:14" x14ac:dyDescent="0.2">
      <c r="A717" s="24" t="s">
        <v>1281</v>
      </c>
      <c r="B717" s="25" t="s">
        <v>45</v>
      </c>
      <c r="C717" s="26">
        <v>2980407</v>
      </c>
      <c r="D717" s="27" t="s">
        <v>85</v>
      </c>
      <c r="E717" s="25" t="s">
        <v>874</v>
      </c>
      <c r="F717" s="27" t="s">
        <v>1283</v>
      </c>
      <c r="G717" s="28">
        <v>20</v>
      </c>
      <c r="H717" s="25" t="s">
        <v>96</v>
      </c>
      <c r="I717" s="29">
        <v>35.869999999999997</v>
      </c>
      <c r="J717" s="29">
        <v>0</v>
      </c>
      <c r="K717" s="29">
        <v>0</v>
      </c>
      <c r="L717" s="30">
        <v>6.2E-2</v>
      </c>
      <c r="M717" s="16">
        <v>2.2239399999999998</v>
      </c>
      <c r="N717" s="16">
        <v>38.093939999999996</v>
      </c>
    </row>
    <row r="718" spans="1:14" x14ac:dyDescent="0.2">
      <c r="A718" s="24" t="s">
        <v>1281</v>
      </c>
      <c r="B718" s="25" t="s">
        <v>45</v>
      </c>
      <c r="C718" s="26">
        <v>6049847</v>
      </c>
      <c r="D718" s="27" t="s">
        <v>85</v>
      </c>
      <c r="E718" s="25" t="s">
        <v>875</v>
      </c>
      <c r="F718" s="27" t="s">
        <v>1283</v>
      </c>
      <c r="G718" s="28">
        <v>8</v>
      </c>
      <c r="H718" s="25" t="s">
        <v>22</v>
      </c>
      <c r="I718" s="29">
        <v>18.09</v>
      </c>
      <c r="J718" s="29">
        <v>0</v>
      </c>
      <c r="K718" s="29">
        <v>0</v>
      </c>
      <c r="L718" s="30">
        <v>6.2E-2</v>
      </c>
      <c r="M718" s="16">
        <v>1.12158</v>
      </c>
      <c r="N718" s="16">
        <v>19.211580000000001</v>
      </c>
    </row>
    <row r="719" spans="1:14" x14ac:dyDescent="0.2">
      <c r="A719" s="24" t="s">
        <v>1281</v>
      </c>
      <c r="B719" s="25" t="s">
        <v>45</v>
      </c>
      <c r="C719" s="26">
        <v>1288238</v>
      </c>
      <c r="D719" s="27"/>
      <c r="E719" s="25" t="s">
        <v>876</v>
      </c>
      <c r="F719" s="27" t="s">
        <v>1283</v>
      </c>
      <c r="G719" s="28">
        <v>4</v>
      </c>
      <c r="H719" s="25" t="s">
        <v>28</v>
      </c>
      <c r="I719" s="29">
        <v>55.45</v>
      </c>
      <c r="J719" s="29">
        <v>0</v>
      </c>
      <c r="K719" s="29">
        <v>0.53</v>
      </c>
      <c r="L719" s="30">
        <v>6.2E-2</v>
      </c>
      <c r="M719" s="16">
        <v>3.4050400000000001</v>
      </c>
      <c r="N719" s="16">
        <v>27.58</v>
      </c>
    </row>
    <row r="720" spans="1:14" x14ac:dyDescent="0.2">
      <c r="A720" s="24" t="s">
        <v>1281</v>
      </c>
      <c r="B720" s="25" t="s">
        <v>45</v>
      </c>
      <c r="C720" s="26">
        <v>1288192</v>
      </c>
      <c r="D720" s="27"/>
      <c r="E720" s="25" t="s">
        <v>877</v>
      </c>
      <c r="F720" s="27" t="s">
        <v>1283</v>
      </c>
      <c r="G720" s="28">
        <v>4</v>
      </c>
      <c r="H720" s="25" t="s">
        <v>28</v>
      </c>
      <c r="I720" s="29">
        <v>28.15</v>
      </c>
      <c r="J720" s="29">
        <v>0</v>
      </c>
      <c r="K720" s="29">
        <v>0</v>
      </c>
      <c r="L720" s="30">
        <v>6.2E-2</v>
      </c>
      <c r="M720" s="16">
        <v>1.7452999999999999</v>
      </c>
      <c r="N720" s="16">
        <v>29.895299999999999</v>
      </c>
    </row>
    <row r="721" spans="1:14" x14ac:dyDescent="0.2">
      <c r="A721" s="24" t="s">
        <v>1281</v>
      </c>
      <c r="B721" s="25" t="s">
        <v>45</v>
      </c>
      <c r="C721" s="26">
        <v>1288267</v>
      </c>
      <c r="D721" s="27"/>
      <c r="E721" s="25" t="s">
        <v>878</v>
      </c>
      <c r="F721" s="27" t="s">
        <v>1283</v>
      </c>
      <c r="G721" s="28">
        <v>4</v>
      </c>
      <c r="H721" s="25" t="s">
        <v>28</v>
      </c>
      <c r="I721" s="29">
        <v>28.09</v>
      </c>
      <c r="J721" s="29">
        <v>0</v>
      </c>
      <c r="K721" s="29">
        <v>0</v>
      </c>
      <c r="L721" s="30">
        <v>6.2E-2</v>
      </c>
      <c r="M721" s="16">
        <v>1.7415799999999999</v>
      </c>
      <c r="N721" s="16">
        <v>29.831579999999999</v>
      </c>
    </row>
    <row r="722" spans="1:14" x14ac:dyDescent="0.2">
      <c r="A722" s="24" t="s">
        <v>1281</v>
      </c>
      <c r="B722" s="25" t="s">
        <v>45</v>
      </c>
      <c r="C722" s="26">
        <v>1288219</v>
      </c>
      <c r="D722" s="27"/>
      <c r="E722" s="25" t="s">
        <v>879</v>
      </c>
      <c r="F722" s="27" t="s">
        <v>1283</v>
      </c>
      <c r="G722" s="28">
        <v>4</v>
      </c>
      <c r="H722" s="25" t="s">
        <v>28</v>
      </c>
      <c r="I722" s="29">
        <v>28.15</v>
      </c>
      <c r="J722" s="29">
        <v>0</v>
      </c>
      <c r="K722" s="29">
        <v>0</v>
      </c>
      <c r="L722" s="30">
        <v>6.2E-2</v>
      </c>
      <c r="M722" s="16">
        <v>1.7452999999999999</v>
      </c>
      <c r="N722" s="16">
        <v>29.895299999999999</v>
      </c>
    </row>
    <row r="723" spans="1:14" x14ac:dyDescent="0.2">
      <c r="A723" s="24" t="s">
        <v>1281</v>
      </c>
      <c r="B723" s="25" t="s">
        <v>45</v>
      </c>
      <c r="C723" s="26">
        <v>1288121</v>
      </c>
      <c r="D723" s="27"/>
      <c r="E723" s="25" t="s">
        <v>880</v>
      </c>
      <c r="F723" s="27" t="s">
        <v>1283</v>
      </c>
      <c r="G723" s="28">
        <v>4</v>
      </c>
      <c r="H723" s="25" t="s">
        <v>28</v>
      </c>
      <c r="I723" s="29">
        <v>25.37</v>
      </c>
      <c r="J723" s="29">
        <v>0</v>
      </c>
      <c r="K723" s="29">
        <v>0</v>
      </c>
      <c r="L723" s="30">
        <v>6.2E-2</v>
      </c>
      <c r="M723" s="16">
        <v>1.57294</v>
      </c>
      <c r="N723" s="16">
        <v>26.94294</v>
      </c>
    </row>
    <row r="724" spans="1:14" x14ac:dyDescent="0.2">
      <c r="A724" s="24" t="s">
        <v>1281</v>
      </c>
      <c r="B724" s="25" t="s">
        <v>164</v>
      </c>
      <c r="C724" s="26">
        <v>4528461</v>
      </c>
      <c r="D724" s="27"/>
      <c r="E724" s="25" t="s">
        <v>883</v>
      </c>
      <c r="F724" s="27" t="s">
        <v>1283</v>
      </c>
      <c r="G724" s="28">
        <v>24</v>
      </c>
      <c r="H724" s="25" t="s">
        <v>34</v>
      </c>
      <c r="I724" s="29">
        <v>34.299999999999997</v>
      </c>
      <c r="J724" s="29">
        <v>0</v>
      </c>
      <c r="K724" s="29">
        <v>0</v>
      </c>
      <c r="L724" s="30">
        <v>6.2E-2</v>
      </c>
      <c r="M724" s="16">
        <v>2.1265999999999998</v>
      </c>
      <c r="N724" s="16">
        <v>36.426599999999993</v>
      </c>
    </row>
    <row r="725" spans="1:14" x14ac:dyDescent="0.2">
      <c r="A725" s="24" t="s">
        <v>1281</v>
      </c>
      <c r="B725" s="25" t="s">
        <v>881</v>
      </c>
      <c r="C725" s="26">
        <v>6977799</v>
      </c>
      <c r="D725" s="27" t="s">
        <v>85</v>
      </c>
      <c r="E725" s="25" t="s">
        <v>884</v>
      </c>
      <c r="F725" s="27" t="s">
        <v>1283</v>
      </c>
      <c r="G725" s="28">
        <v>12</v>
      </c>
      <c r="H725" s="25" t="s">
        <v>22</v>
      </c>
      <c r="I725" s="29">
        <v>52.77</v>
      </c>
      <c r="J725" s="29">
        <v>0</v>
      </c>
      <c r="K725" s="29">
        <v>16.420000000000002</v>
      </c>
      <c r="L725" s="30">
        <v>6.2E-2</v>
      </c>
      <c r="M725" s="16">
        <v>2.2537000000000003</v>
      </c>
      <c r="N725" s="16">
        <v>38.603700000000003</v>
      </c>
    </row>
    <row r="726" spans="1:14" x14ac:dyDescent="0.2">
      <c r="A726" s="24" t="s">
        <v>1281</v>
      </c>
      <c r="B726" s="25" t="s">
        <v>881</v>
      </c>
      <c r="C726" s="26">
        <v>8827018</v>
      </c>
      <c r="D726" s="27" t="s">
        <v>85</v>
      </c>
      <c r="E726" s="25" t="s">
        <v>885</v>
      </c>
      <c r="F726" s="27" t="s">
        <v>1283</v>
      </c>
      <c r="G726" s="28">
        <v>12</v>
      </c>
      <c r="H726" s="25" t="s">
        <v>62</v>
      </c>
      <c r="I726" s="29">
        <v>35.33</v>
      </c>
      <c r="J726" s="29">
        <v>0</v>
      </c>
      <c r="K726" s="29">
        <v>10.83</v>
      </c>
      <c r="L726" s="30">
        <v>6.2E-2</v>
      </c>
      <c r="M726" s="16">
        <v>1.5189999999999999</v>
      </c>
      <c r="N726" s="16">
        <v>26.018999999999998</v>
      </c>
    </row>
    <row r="727" spans="1:14" x14ac:dyDescent="0.2">
      <c r="A727" s="24" t="s">
        <v>1281</v>
      </c>
      <c r="B727" s="25" t="s">
        <v>870</v>
      </c>
      <c r="C727" s="26">
        <v>8827020</v>
      </c>
      <c r="D727" s="27" t="s">
        <v>85</v>
      </c>
      <c r="E727" s="25" t="s">
        <v>886</v>
      </c>
      <c r="F727" s="27" t="s">
        <v>1283</v>
      </c>
      <c r="G727" s="28">
        <v>12</v>
      </c>
      <c r="H727" s="25" t="s">
        <v>62</v>
      </c>
      <c r="I727" s="29">
        <v>36.840000000000003</v>
      </c>
      <c r="J727" s="29">
        <v>0</v>
      </c>
      <c r="K727" s="29">
        <v>11.64</v>
      </c>
      <c r="L727" s="30">
        <v>6.2E-2</v>
      </c>
      <c r="M727" s="16">
        <v>1.5624000000000002</v>
      </c>
      <c r="N727" s="16">
        <v>26.762400000000003</v>
      </c>
    </row>
    <row r="728" spans="1:14" x14ac:dyDescent="0.2">
      <c r="A728" s="24" t="s">
        <v>1281</v>
      </c>
      <c r="B728" s="25" t="s">
        <v>870</v>
      </c>
      <c r="C728" s="26">
        <v>1330687</v>
      </c>
      <c r="D728" s="27" t="s">
        <v>85</v>
      </c>
      <c r="E728" s="25" t="s">
        <v>887</v>
      </c>
      <c r="F728" s="27" t="s">
        <v>1283</v>
      </c>
      <c r="G728" s="28">
        <v>12</v>
      </c>
      <c r="H728" s="25" t="s">
        <v>22</v>
      </c>
      <c r="I728" s="29">
        <v>54.06</v>
      </c>
      <c r="J728" s="29">
        <v>0</v>
      </c>
      <c r="K728" s="29">
        <v>20.010000000000002</v>
      </c>
      <c r="L728" s="30">
        <v>6.2E-2</v>
      </c>
      <c r="M728" s="16">
        <v>2.1111</v>
      </c>
      <c r="N728" s="16">
        <v>36.161099999999998</v>
      </c>
    </row>
    <row r="729" spans="1:14" x14ac:dyDescent="0.2">
      <c r="A729" s="24" t="s">
        <v>1281</v>
      </c>
      <c r="B729" s="25" t="s">
        <v>881</v>
      </c>
      <c r="C729" s="26">
        <v>5889407</v>
      </c>
      <c r="D729" s="27" t="s">
        <v>85</v>
      </c>
      <c r="E729" s="25" t="s">
        <v>888</v>
      </c>
      <c r="F729" s="27" t="s">
        <v>1283</v>
      </c>
      <c r="G729" s="28">
        <v>12</v>
      </c>
      <c r="H729" s="25" t="s">
        <v>22</v>
      </c>
      <c r="I729" s="29">
        <v>53.41</v>
      </c>
      <c r="J729" s="29">
        <v>0</v>
      </c>
      <c r="K729" s="29">
        <v>20.11</v>
      </c>
      <c r="L729" s="30">
        <v>6.2E-2</v>
      </c>
      <c r="M729" s="16">
        <v>2.0646</v>
      </c>
      <c r="N729" s="16">
        <v>35.364599999999996</v>
      </c>
    </row>
    <row r="730" spans="1:14" x14ac:dyDescent="0.2">
      <c r="A730" s="24" t="s">
        <v>1281</v>
      </c>
      <c r="B730" s="25" t="s">
        <v>1493</v>
      </c>
      <c r="C730" s="26">
        <v>7029479</v>
      </c>
      <c r="D730" s="27"/>
      <c r="E730" s="25" t="s">
        <v>1494</v>
      </c>
      <c r="F730" s="27" t="s">
        <v>1283</v>
      </c>
      <c r="G730" s="28">
        <v>12</v>
      </c>
      <c r="H730" s="25" t="s">
        <v>22</v>
      </c>
      <c r="I730" s="29">
        <v>51.28</v>
      </c>
      <c r="J730" s="29">
        <v>0</v>
      </c>
      <c r="K730" s="29">
        <v>0</v>
      </c>
      <c r="L730" s="30">
        <v>6.2E-2</v>
      </c>
      <c r="M730" s="16">
        <v>3.17936</v>
      </c>
      <c r="N730" s="16">
        <v>54.459360000000004</v>
      </c>
    </row>
    <row r="731" spans="1:14" x14ac:dyDescent="0.2">
      <c r="A731" s="24" t="s">
        <v>1281</v>
      </c>
      <c r="B731" s="25" t="s">
        <v>870</v>
      </c>
      <c r="C731" s="26">
        <v>1573407</v>
      </c>
      <c r="D731" s="27" t="s">
        <v>85</v>
      </c>
      <c r="E731" s="25" t="s">
        <v>889</v>
      </c>
      <c r="F731" s="27" t="s">
        <v>1283</v>
      </c>
      <c r="G731" s="28">
        <v>6</v>
      </c>
      <c r="H731" s="25" t="s">
        <v>890</v>
      </c>
      <c r="I731" s="29">
        <v>29.55</v>
      </c>
      <c r="J731" s="29">
        <v>0</v>
      </c>
      <c r="K731" s="29">
        <v>5.95</v>
      </c>
      <c r="L731" s="30">
        <v>6.2E-2</v>
      </c>
      <c r="M731" s="16">
        <v>1.4632000000000001</v>
      </c>
      <c r="N731" s="16">
        <v>25.063200000000002</v>
      </c>
    </row>
    <row r="732" spans="1:14" x14ac:dyDescent="0.2">
      <c r="A732" s="24" t="s">
        <v>1281</v>
      </c>
      <c r="B732" s="25" t="s">
        <v>45</v>
      </c>
      <c r="C732" s="26">
        <v>5331927</v>
      </c>
      <c r="D732" s="27" t="s">
        <v>85</v>
      </c>
      <c r="E732" s="25" t="s">
        <v>891</v>
      </c>
      <c r="F732" s="27" t="s">
        <v>1283</v>
      </c>
      <c r="G732" s="28">
        <v>8</v>
      </c>
      <c r="H732" s="25" t="s">
        <v>872</v>
      </c>
      <c r="I732" s="29">
        <v>38.53</v>
      </c>
      <c r="J732" s="29">
        <v>0</v>
      </c>
      <c r="K732" s="29">
        <v>0.98</v>
      </c>
      <c r="L732" s="30">
        <v>6.2E-2</v>
      </c>
      <c r="M732" s="16">
        <v>2.3281000000000001</v>
      </c>
      <c r="N732" s="16">
        <v>39.878100000000003</v>
      </c>
    </row>
    <row r="733" spans="1:14" x14ac:dyDescent="0.2">
      <c r="A733" s="24" t="s">
        <v>1281</v>
      </c>
      <c r="B733" s="25" t="s">
        <v>45</v>
      </c>
      <c r="C733" s="26">
        <v>5917770</v>
      </c>
      <c r="D733" s="27" t="s">
        <v>85</v>
      </c>
      <c r="E733" s="25" t="s">
        <v>892</v>
      </c>
      <c r="F733" s="27" t="s">
        <v>1283</v>
      </c>
      <c r="G733" s="28">
        <v>12</v>
      </c>
      <c r="H733" s="25" t="s">
        <v>34</v>
      </c>
      <c r="I733" s="29">
        <v>36.61</v>
      </c>
      <c r="J733" s="29">
        <v>0</v>
      </c>
      <c r="K733" s="29">
        <v>0.41</v>
      </c>
      <c r="L733" s="30">
        <v>6.2E-2</v>
      </c>
      <c r="M733" s="16">
        <v>2.2444000000000002</v>
      </c>
      <c r="N733" s="16">
        <v>38.444400000000002</v>
      </c>
    </row>
    <row r="734" spans="1:14" x14ac:dyDescent="0.2">
      <c r="A734" s="24" t="s">
        <v>1281</v>
      </c>
      <c r="B734" s="25" t="s">
        <v>45</v>
      </c>
      <c r="C734" s="26">
        <v>1288358</v>
      </c>
      <c r="D734" s="27"/>
      <c r="E734" s="25" t="s">
        <v>893</v>
      </c>
      <c r="F734" s="27" t="s">
        <v>1283</v>
      </c>
      <c r="G734" s="28">
        <v>8</v>
      </c>
      <c r="H734" s="25" t="s">
        <v>87</v>
      </c>
      <c r="I734" s="29">
        <v>61.38</v>
      </c>
      <c r="J734" s="29">
        <v>0</v>
      </c>
      <c r="K734" s="29">
        <v>0</v>
      </c>
      <c r="L734" s="30">
        <v>6.2E-2</v>
      </c>
      <c r="M734" s="16">
        <v>3.8055600000000003</v>
      </c>
      <c r="N734" s="16">
        <v>65.185560000000009</v>
      </c>
    </row>
    <row r="735" spans="1:14" x14ac:dyDescent="0.2">
      <c r="A735" s="24" t="s">
        <v>1281</v>
      </c>
      <c r="B735" s="25" t="s">
        <v>45</v>
      </c>
      <c r="C735" s="26">
        <v>1288325</v>
      </c>
      <c r="D735" s="27"/>
      <c r="E735" s="25" t="s">
        <v>1514</v>
      </c>
      <c r="F735" s="27" t="s">
        <v>1283</v>
      </c>
      <c r="G735" s="28">
        <v>8</v>
      </c>
      <c r="H735" s="25" t="s">
        <v>87</v>
      </c>
      <c r="I735" s="29">
        <v>61.76</v>
      </c>
      <c r="J735" s="29">
        <v>0</v>
      </c>
      <c r="K735" s="29">
        <v>0</v>
      </c>
      <c r="L735" s="30">
        <v>6.2E-2</v>
      </c>
      <c r="M735" s="16">
        <v>3.8291199999999996</v>
      </c>
      <c r="N735" s="16">
        <v>65.589119999999994</v>
      </c>
    </row>
    <row r="736" spans="1:14" x14ac:dyDescent="0.2">
      <c r="A736" s="24" t="s">
        <v>1281</v>
      </c>
      <c r="B736" s="25" t="s">
        <v>45</v>
      </c>
      <c r="C736" s="26">
        <v>1288333</v>
      </c>
      <c r="D736" s="27"/>
      <c r="E736" s="25" t="s">
        <v>894</v>
      </c>
      <c r="F736" s="27" t="s">
        <v>1283</v>
      </c>
      <c r="G736" s="28">
        <v>8</v>
      </c>
      <c r="H736" s="25" t="s">
        <v>87</v>
      </c>
      <c r="I736" s="29">
        <v>61.24</v>
      </c>
      <c r="J736" s="29">
        <v>0</v>
      </c>
      <c r="K736" s="29">
        <v>4.3600000000000003</v>
      </c>
      <c r="L736" s="30">
        <v>6.2E-2</v>
      </c>
      <c r="M736" s="16">
        <v>3.5265599999999999</v>
      </c>
      <c r="N736" s="16">
        <v>60.406559999999999</v>
      </c>
    </row>
    <row r="737" spans="1:14" x14ac:dyDescent="0.2">
      <c r="A737" s="24" t="s">
        <v>1281</v>
      </c>
      <c r="B737" s="25" t="s">
        <v>45</v>
      </c>
      <c r="C737" s="26">
        <v>6833545</v>
      </c>
      <c r="D737" s="27"/>
      <c r="E737" s="25" t="s">
        <v>895</v>
      </c>
      <c r="F737" s="27" t="s">
        <v>1283</v>
      </c>
      <c r="G737" s="28">
        <v>1000</v>
      </c>
      <c r="H737" s="25" t="s">
        <v>40</v>
      </c>
      <c r="I737" s="29">
        <v>70.53</v>
      </c>
      <c r="J737" s="29">
        <v>0</v>
      </c>
      <c r="K737" s="29">
        <v>0</v>
      </c>
      <c r="L737" s="30">
        <v>6.2E-2</v>
      </c>
      <c r="M737" s="16">
        <v>4.3728600000000002</v>
      </c>
      <c r="N737" s="16">
        <v>74.902860000000004</v>
      </c>
    </row>
    <row r="738" spans="1:14" x14ac:dyDescent="0.2">
      <c r="A738" s="24" t="s">
        <v>1281</v>
      </c>
      <c r="B738" s="25" t="s">
        <v>45</v>
      </c>
      <c r="C738" s="26">
        <v>5332206</v>
      </c>
      <c r="D738" s="27" t="s">
        <v>85</v>
      </c>
      <c r="E738" s="25" t="s">
        <v>896</v>
      </c>
      <c r="F738" s="27" t="s">
        <v>1283</v>
      </c>
      <c r="G738" s="28">
        <v>6</v>
      </c>
      <c r="H738" s="25" t="s">
        <v>897</v>
      </c>
      <c r="I738" s="29">
        <v>60.33</v>
      </c>
      <c r="J738" s="29">
        <v>0</v>
      </c>
      <c r="K738" s="29">
        <v>1.26</v>
      </c>
      <c r="L738" s="30">
        <v>6.2E-2</v>
      </c>
      <c r="M738" s="16">
        <v>3.6623399999999999</v>
      </c>
      <c r="N738" s="16">
        <v>62.732340000000001</v>
      </c>
    </row>
    <row r="739" spans="1:14" x14ac:dyDescent="0.2">
      <c r="A739" s="24" t="s">
        <v>1281</v>
      </c>
      <c r="B739" s="25" t="s">
        <v>45</v>
      </c>
      <c r="C739" s="26">
        <v>8195794</v>
      </c>
      <c r="D739" s="27"/>
      <c r="E739" s="25" t="s">
        <v>898</v>
      </c>
      <c r="F739" s="27" t="s">
        <v>1283</v>
      </c>
      <c r="G739" s="28">
        <v>4</v>
      </c>
      <c r="H739" s="25" t="s">
        <v>115</v>
      </c>
      <c r="I739" s="29">
        <v>38.76</v>
      </c>
      <c r="J739" s="29">
        <v>0</v>
      </c>
      <c r="K739" s="29">
        <v>6</v>
      </c>
      <c r="L739" s="30">
        <v>6.2E-2</v>
      </c>
      <c r="M739" s="16">
        <v>2.03112</v>
      </c>
      <c r="N739" s="16">
        <v>34.791119999999999</v>
      </c>
    </row>
    <row r="740" spans="1:14" x14ac:dyDescent="0.2">
      <c r="A740" s="24" t="s">
        <v>1281</v>
      </c>
      <c r="B740" s="25" t="s">
        <v>533</v>
      </c>
      <c r="C740" s="26">
        <v>5154038</v>
      </c>
      <c r="D740" s="27" t="s">
        <v>85</v>
      </c>
      <c r="E740" s="25" t="s">
        <v>899</v>
      </c>
      <c r="F740" s="27" t="s">
        <v>1283</v>
      </c>
      <c r="G740" s="28">
        <v>24</v>
      </c>
      <c r="H740" s="25" t="s">
        <v>900</v>
      </c>
      <c r="I740" s="29">
        <v>70.959999999999994</v>
      </c>
      <c r="J740" s="29">
        <v>0</v>
      </c>
      <c r="K740" s="29">
        <v>0</v>
      </c>
      <c r="L740" s="30">
        <v>6.2E-2</v>
      </c>
      <c r="M740" s="16">
        <v>4.3995199999999999</v>
      </c>
      <c r="N740" s="16">
        <v>75.359519999999989</v>
      </c>
    </row>
    <row r="741" spans="1:14" x14ac:dyDescent="0.2">
      <c r="A741" s="24" t="s">
        <v>1281</v>
      </c>
      <c r="B741" s="25" t="s">
        <v>20</v>
      </c>
      <c r="C741" s="26">
        <v>7352388</v>
      </c>
      <c r="D741" s="27" t="s">
        <v>85</v>
      </c>
      <c r="E741" s="25" t="s">
        <v>901</v>
      </c>
      <c r="F741" s="27" t="s">
        <v>1283</v>
      </c>
      <c r="G741" s="28">
        <v>12</v>
      </c>
      <c r="H741" s="25" t="s">
        <v>22</v>
      </c>
      <c r="I741" s="29">
        <v>46.92</v>
      </c>
      <c r="J741" s="29">
        <v>0</v>
      </c>
      <c r="K741" s="29">
        <v>0</v>
      </c>
      <c r="L741" s="30">
        <v>6.2E-2</v>
      </c>
      <c r="M741" s="16">
        <v>2.9090400000000001</v>
      </c>
      <c r="N741" s="16">
        <v>49.829039999999999</v>
      </c>
    </row>
    <row r="742" spans="1:14" x14ac:dyDescent="0.2">
      <c r="A742" s="24" t="s">
        <v>1281</v>
      </c>
      <c r="B742" s="25" t="s">
        <v>1484</v>
      </c>
      <c r="C742" s="26">
        <v>4395378</v>
      </c>
      <c r="D742" s="27"/>
      <c r="E742" s="25" t="s">
        <v>902</v>
      </c>
      <c r="F742" s="27" t="s">
        <v>1283</v>
      </c>
      <c r="G742" s="28">
        <v>24</v>
      </c>
      <c r="H742" s="25" t="s">
        <v>34</v>
      </c>
      <c r="I742" s="29">
        <v>50.44</v>
      </c>
      <c r="J742" s="29">
        <v>0</v>
      </c>
      <c r="K742" s="29">
        <v>15.29</v>
      </c>
      <c r="L742" s="30">
        <v>6.2E-2</v>
      </c>
      <c r="M742" s="16">
        <v>2.1793</v>
      </c>
      <c r="N742" s="16">
        <v>37.329299999999996</v>
      </c>
    </row>
    <row r="743" spans="1:14" x14ac:dyDescent="0.2">
      <c r="A743" s="24" t="s">
        <v>1281</v>
      </c>
      <c r="B743" s="25" t="s">
        <v>45</v>
      </c>
      <c r="C743" s="26">
        <v>5084850</v>
      </c>
      <c r="D743" s="27" t="s">
        <v>85</v>
      </c>
      <c r="E743" s="25" t="s">
        <v>903</v>
      </c>
      <c r="F743" s="27" t="s">
        <v>1283</v>
      </c>
      <c r="G743" s="28">
        <v>12</v>
      </c>
      <c r="H743" s="25" t="s">
        <v>62</v>
      </c>
      <c r="I743" s="29">
        <v>51.49</v>
      </c>
      <c r="J743" s="29">
        <v>0</v>
      </c>
      <c r="K743" s="29">
        <v>2.0099999999999998</v>
      </c>
      <c r="L743" s="30">
        <v>6.2E-2</v>
      </c>
      <c r="M743" s="16">
        <v>3.0677600000000003</v>
      </c>
      <c r="N743" s="16">
        <v>52.547760000000004</v>
      </c>
    </row>
    <row r="744" spans="1:14" x14ac:dyDescent="0.2">
      <c r="A744" s="24" t="s">
        <v>1281</v>
      </c>
      <c r="B744" s="25" t="s">
        <v>1509</v>
      </c>
      <c r="C744" s="26">
        <v>1042613</v>
      </c>
      <c r="D744" s="27"/>
      <c r="E744" s="25" t="s">
        <v>1510</v>
      </c>
      <c r="F744" s="27" t="s">
        <v>1283</v>
      </c>
      <c r="G744" s="28">
        <v>12</v>
      </c>
      <c r="H744" s="25" t="s">
        <v>28</v>
      </c>
      <c r="I744" s="29">
        <v>60.88</v>
      </c>
      <c r="J744" s="29">
        <v>0</v>
      </c>
      <c r="K744" s="29">
        <v>0</v>
      </c>
      <c r="L744" s="30">
        <v>6.2E-2</v>
      </c>
      <c r="M744" s="16">
        <v>3.7745600000000001</v>
      </c>
      <c r="N744" s="16">
        <v>64.654560000000004</v>
      </c>
    </row>
    <row r="745" spans="1:14" x14ac:dyDescent="0.2">
      <c r="A745" s="24" t="s">
        <v>1281</v>
      </c>
      <c r="B745" s="25" t="s">
        <v>881</v>
      </c>
      <c r="C745" s="26">
        <v>5966581</v>
      </c>
      <c r="D745" s="27"/>
      <c r="E745" s="25" t="s">
        <v>906</v>
      </c>
      <c r="F745" s="27" t="s">
        <v>1283</v>
      </c>
      <c r="G745" s="28">
        <v>12</v>
      </c>
      <c r="H745" s="25" t="s">
        <v>34</v>
      </c>
      <c r="I745" s="29">
        <v>51.46</v>
      </c>
      <c r="J745" s="29">
        <v>0</v>
      </c>
      <c r="K745" s="29">
        <v>28.86</v>
      </c>
      <c r="L745" s="30">
        <v>6.2E-2</v>
      </c>
      <c r="M745" s="16">
        <v>1.4012</v>
      </c>
      <c r="N745" s="16">
        <v>24.001200000000001</v>
      </c>
    </row>
    <row r="746" spans="1:14" x14ac:dyDescent="0.2">
      <c r="A746" s="24" t="s">
        <v>1281</v>
      </c>
      <c r="B746" s="25" t="s">
        <v>15</v>
      </c>
      <c r="C746" s="26">
        <v>5856265</v>
      </c>
      <c r="D746" s="27"/>
      <c r="E746" s="25" t="s">
        <v>907</v>
      </c>
      <c r="F746" s="27" t="s">
        <v>1283</v>
      </c>
      <c r="G746" s="28">
        <v>1</v>
      </c>
      <c r="H746" s="25" t="s">
        <v>388</v>
      </c>
      <c r="I746" s="29">
        <v>6.87</v>
      </c>
      <c r="J746" s="29">
        <v>0</v>
      </c>
      <c r="K746" s="29">
        <v>0</v>
      </c>
      <c r="L746" s="30">
        <v>6.2E-2</v>
      </c>
      <c r="M746" s="16">
        <v>0.42593999999999999</v>
      </c>
      <c r="N746" s="16">
        <v>7.2959399999999999</v>
      </c>
    </row>
    <row r="747" spans="1:14" x14ac:dyDescent="0.2">
      <c r="A747" s="24" t="s">
        <v>1281</v>
      </c>
      <c r="B747" s="25" t="s">
        <v>244</v>
      </c>
      <c r="C747" s="26">
        <v>6006266</v>
      </c>
      <c r="D747" s="27"/>
      <c r="E747" s="25" t="s">
        <v>908</v>
      </c>
      <c r="F747" s="27" t="s">
        <v>1283</v>
      </c>
      <c r="G747" s="28">
        <v>3</v>
      </c>
      <c r="H747" s="25" t="s">
        <v>388</v>
      </c>
      <c r="I747" s="29">
        <v>42.47</v>
      </c>
      <c r="J747" s="29">
        <v>0</v>
      </c>
      <c r="K747" s="29">
        <v>12.32</v>
      </c>
      <c r="L747" s="30">
        <v>6.2E-2</v>
      </c>
      <c r="M747" s="16">
        <v>1.8693</v>
      </c>
      <c r="N747" s="16">
        <v>32.019300000000001</v>
      </c>
    </row>
    <row r="748" spans="1:14" x14ac:dyDescent="0.2">
      <c r="A748" s="24" t="s">
        <v>1281</v>
      </c>
      <c r="B748" s="25" t="s">
        <v>909</v>
      </c>
      <c r="C748" s="26">
        <v>4053674</v>
      </c>
      <c r="D748" s="27"/>
      <c r="E748" s="25" t="s">
        <v>910</v>
      </c>
      <c r="F748" s="27" t="s">
        <v>1283</v>
      </c>
      <c r="G748" s="28">
        <v>4</v>
      </c>
      <c r="H748" s="25" t="s">
        <v>337</v>
      </c>
      <c r="I748" s="29">
        <v>31.27</v>
      </c>
      <c r="J748" s="29">
        <v>0</v>
      </c>
      <c r="K748" s="29">
        <v>0</v>
      </c>
      <c r="L748" s="30">
        <v>6.2E-2</v>
      </c>
      <c r="M748" s="16">
        <v>1.9387399999999999</v>
      </c>
      <c r="N748" s="16">
        <v>33.208739999999999</v>
      </c>
    </row>
    <row r="749" spans="1:14" x14ac:dyDescent="0.2">
      <c r="A749" s="24" t="s">
        <v>1281</v>
      </c>
      <c r="B749" s="25" t="s">
        <v>911</v>
      </c>
      <c r="C749" s="26">
        <v>6230536</v>
      </c>
      <c r="D749" s="27"/>
      <c r="E749" s="25" t="s">
        <v>912</v>
      </c>
      <c r="F749" s="27" t="s">
        <v>1283</v>
      </c>
      <c r="G749" s="28">
        <v>20</v>
      </c>
      <c r="H749" s="25" t="s">
        <v>913</v>
      </c>
      <c r="I749" s="29">
        <v>8.94</v>
      </c>
      <c r="J749" s="29">
        <v>0</v>
      </c>
      <c r="K749" s="29">
        <v>0</v>
      </c>
      <c r="L749" s="30">
        <v>6.2E-2</v>
      </c>
      <c r="M749" s="16">
        <v>0.55427999999999999</v>
      </c>
      <c r="N749" s="16">
        <v>9.4942799999999998</v>
      </c>
    </row>
    <row r="750" spans="1:14" x14ac:dyDescent="0.2">
      <c r="A750" s="24" t="s">
        <v>1281</v>
      </c>
      <c r="B750" s="25" t="s">
        <v>15</v>
      </c>
      <c r="C750" s="26">
        <v>1376862</v>
      </c>
      <c r="D750" s="27"/>
      <c r="E750" s="25" t="s">
        <v>914</v>
      </c>
      <c r="F750" s="27" t="s">
        <v>1283</v>
      </c>
      <c r="G750" s="28">
        <v>1</v>
      </c>
      <c r="H750" s="25" t="s">
        <v>915</v>
      </c>
      <c r="I750" s="29">
        <v>11.67</v>
      </c>
      <c r="J750" s="29">
        <v>0</v>
      </c>
      <c r="K750" s="29">
        <v>0</v>
      </c>
      <c r="L750" s="30">
        <v>6.2E-2</v>
      </c>
      <c r="M750" s="16">
        <v>0.72353999999999996</v>
      </c>
      <c r="N750" s="16">
        <v>12.39354</v>
      </c>
    </row>
    <row r="751" spans="1:14" x14ac:dyDescent="0.2">
      <c r="A751" s="24" t="s">
        <v>1281</v>
      </c>
      <c r="B751" s="25" t="s">
        <v>244</v>
      </c>
      <c r="C751" s="26">
        <v>5966995</v>
      </c>
      <c r="D751" s="27"/>
      <c r="E751" s="25" t="s">
        <v>916</v>
      </c>
      <c r="F751" s="27" t="s">
        <v>1283</v>
      </c>
      <c r="G751" s="28">
        <v>2</v>
      </c>
      <c r="H751" s="25" t="s">
        <v>307</v>
      </c>
      <c r="I751" s="29">
        <v>25.21</v>
      </c>
      <c r="J751" s="29">
        <v>0</v>
      </c>
      <c r="K751" s="29">
        <v>10.45</v>
      </c>
      <c r="L751" s="30">
        <v>6.2E-2</v>
      </c>
      <c r="M751" s="16">
        <v>0.91512000000000004</v>
      </c>
      <c r="N751" s="16">
        <v>15.675120000000001</v>
      </c>
    </row>
    <row r="752" spans="1:14" x14ac:dyDescent="0.2">
      <c r="A752" s="24" t="s">
        <v>1281</v>
      </c>
      <c r="B752" s="25" t="s">
        <v>15</v>
      </c>
      <c r="C752" s="26">
        <v>1376805</v>
      </c>
      <c r="D752" s="27"/>
      <c r="E752" s="25" t="s">
        <v>917</v>
      </c>
      <c r="F752" s="27" t="s">
        <v>1283</v>
      </c>
      <c r="G752" s="28">
        <v>1</v>
      </c>
      <c r="H752" s="25" t="s">
        <v>653</v>
      </c>
      <c r="I752" s="29">
        <v>8.32</v>
      </c>
      <c r="J752" s="29">
        <v>0</v>
      </c>
      <c r="K752" s="29">
        <v>0</v>
      </c>
      <c r="L752" s="30">
        <v>6.2E-2</v>
      </c>
      <c r="M752" s="16">
        <v>0.51583999999999997</v>
      </c>
      <c r="N752" s="16">
        <v>8.835840000000001</v>
      </c>
    </row>
    <row r="753" spans="1:14" x14ac:dyDescent="0.2">
      <c r="A753" s="24" t="s">
        <v>1281</v>
      </c>
      <c r="B753" s="25" t="s">
        <v>15</v>
      </c>
      <c r="C753" s="26">
        <v>5793922</v>
      </c>
      <c r="D753" s="27"/>
      <c r="E753" s="25" t="s">
        <v>918</v>
      </c>
      <c r="F753" s="27" t="s">
        <v>1283</v>
      </c>
      <c r="G753" s="28">
        <v>1</v>
      </c>
      <c r="H753" s="25" t="s">
        <v>653</v>
      </c>
      <c r="I753" s="29">
        <v>10</v>
      </c>
      <c r="J753" s="29">
        <v>0</v>
      </c>
      <c r="K753" s="29">
        <v>0</v>
      </c>
      <c r="L753" s="30">
        <v>6.2E-2</v>
      </c>
      <c r="M753" s="16">
        <v>0.62</v>
      </c>
      <c r="N753" s="16">
        <v>10.62</v>
      </c>
    </row>
    <row r="754" spans="1:14" x14ac:dyDescent="0.2">
      <c r="A754" s="24" t="s">
        <v>1281</v>
      </c>
      <c r="B754" s="25" t="s">
        <v>15</v>
      </c>
      <c r="C754" s="26">
        <v>5793872</v>
      </c>
      <c r="D754" s="27"/>
      <c r="E754" s="25" t="s">
        <v>919</v>
      </c>
      <c r="F754" s="27" t="s">
        <v>1283</v>
      </c>
      <c r="G754" s="28">
        <v>1</v>
      </c>
      <c r="H754" s="25" t="s">
        <v>920</v>
      </c>
      <c r="I754" s="29">
        <v>17.21</v>
      </c>
      <c r="J754" s="29">
        <v>0</v>
      </c>
      <c r="K754" s="29">
        <v>0</v>
      </c>
      <c r="L754" s="30">
        <v>6.2E-2</v>
      </c>
      <c r="M754" s="16">
        <v>1.0670200000000001</v>
      </c>
      <c r="N754" s="16">
        <v>18.27702</v>
      </c>
    </row>
    <row r="755" spans="1:14" x14ac:dyDescent="0.2">
      <c r="A755" s="24" t="s">
        <v>1281</v>
      </c>
      <c r="B755" s="25" t="s">
        <v>15</v>
      </c>
      <c r="C755" s="26">
        <v>5793989</v>
      </c>
      <c r="D755" s="27"/>
      <c r="E755" s="25" t="s">
        <v>921</v>
      </c>
      <c r="F755" s="27" t="s">
        <v>1283</v>
      </c>
      <c r="G755" s="28">
        <v>12</v>
      </c>
      <c r="H755" s="25" t="s">
        <v>337</v>
      </c>
      <c r="I755" s="29">
        <v>29.94</v>
      </c>
      <c r="J755" s="29">
        <v>0</v>
      </c>
      <c r="K755" s="29">
        <v>0</v>
      </c>
      <c r="L755" s="30">
        <v>6.2E-2</v>
      </c>
      <c r="M755" s="16">
        <v>1.8562800000000002</v>
      </c>
      <c r="N755" s="16">
        <v>31.796280000000003</v>
      </c>
    </row>
    <row r="756" spans="1:14" x14ac:dyDescent="0.2">
      <c r="A756" s="24" t="s">
        <v>1281</v>
      </c>
      <c r="B756" s="25" t="s">
        <v>127</v>
      </c>
      <c r="C756" s="26">
        <v>5926449</v>
      </c>
      <c r="D756" s="27" t="s">
        <v>85</v>
      </c>
      <c r="E756" s="25" t="s">
        <v>1392</v>
      </c>
      <c r="F756" s="27" t="s">
        <v>1283</v>
      </c>
      <c r="G756" s="28">
        <v>5</v>
      </c>
      <c r="H756" s="25" t="s">
        <v>58</v>
      </c>
      <c r="I756" s="29">
        <v>33.17</v>
      </c>
      <c r="J756" s="29">
        <v>0</v>
      </c>
      <c r="K756" s="29">
        <v>0</v>
      </c>
      <c r="L756" s="30">
        <v>6.2E-2</v>
      </c>
      <c r="M756" s="16">
        <v>2.05654</v>
      </c>
      <c r="N756" s="16">
        <v>35.22654</v>
      </c>
    </row>
    <row r="757" spans="1:14" x14ac:dyDescent="0.2">
      <c r="A757" s="24" t="s">
        <v>1281</v>
      </c>
      <c r="B757" s="25" t="s">
        <v>127</v>
      </c>
      <c r="C757" s="26">
        <v>5315791</v>
      </c>
      <c r="D757" s="27" t="s">
        <v>85</v>
      </c>
      <c r="E757" s="25" t="s">
        <v>1525</v>
      </c>
      <c r="F757" s="27" t="s">
        <v>1283</v>
      </c>
      <c r="G757" s="28">
        <v>5</v>
      </c>
      <c r="H757" s="25" t="s">
        <v>183</v>
      </c>
      <c r="I757" s="29">
        <v>61.76</v>
      </c>
      <c r="J757" s="29">
        <v>0</v>
      </c>
      <c r="K757" s="29">
        <v>0</v>
      </c>
      <c r="L757" s="30">
        <v>6.2E-2</v>
      </c>
      <c r="M757" s="16">
        <v>3.8291199999999996</v>
      </c>
      <c r="N757" s="16">
        <v>65.589119999999994</v>
      </c>
    </row>
    <row r="758" spans="1:14" x14ac:dyDescent="0.2">
      <c r="A758" s="24" t="s">
        <v>1281</v>
      </c>
      <c r="B758" s="25" t="s">
        <v>82</v>
      </c>
      <c r="C758" s="26">
        <v>2431710</v>
      </c>
      <c r="D758" s="27" t="s">
        <v>85</v>
      </c>
      <c r="E758" s="25" t="s">
        <v>925</v>
      </c>
      <c r="F758" s="27" t="s">
        <v>1283</v>
      </c>
      <c r="G758" s="28">
        <v>1</v>
      </c>
      <c r="H758" s="25" t="s">
        <v>922</v>
      </c>
      <c r="I758" s="29">
        <v>3.38</v>
      </c>
      <c r="J758" s="29">
        <v>0</v>
      </c>
      <c r="K758" s="29">
        <v>0</v>
      </c>
      <c r="L758" s="30">
        <v>6.2E-2</v>
      </c>
      <c r="M758" s="16">
        <v>0.20956</v>
      </c>
      <c r="N758" s="16">
        <v>3.5895600000000001</v>
      </c>
    </row>
    <row r="759" spans="1:14" x14ac:dyDescent="0.2">
      <c r="A759" s="24" t="s">
        <v>1281</v>
      </c>
      <c r="B759" s="25" t="s">
        <v>15</v>
      </c>
      <c r="C759" s="26">
        <v>7378989</v>
      </c>
      <c r="D759" s="27" t="s">
        <v>85</v>
      </c>
      <c r="E759" s="25" t="s">
        <v>926</v>
      </c>
      <c r="F759" s="27" t="s">
        <v>1283</v>
      </c>
      <c r="G759" s="28">
        <v>1</v>
      </c>
      <c r="H759" s="25" t="s">
        <v>302</v>
      </c>
      <c r="I759" s="29">
        <v>15.69</v>
      </c>
      <c r="J759" s="29">
        <v>0</v>
      </c>
      <c r="K759" s="29">
        <v>0</v>
      </c>
      <c r="L759" s="30">
        <v>6.2E-2</v>
      </c>
      <c r="M759" s="16">
        <v>0.97277999999999998</v>
      </c>
      <c r="N759" s="16">
        <v>16.662779999999998</v>
      </c>
    </row>
    <row r="760" spans="1:14" x14ac:dyDescent="0.2">
      <c r="A760" s="24" t="s">
        <v>1281</v>
      </c>
      <c r="B760" s="25" t="s">
        <v>38</v>
      </c>
      <c r="C760" s="26">
        <v>7990880</v>
      </c>
      <c r="D760" s="27" t="s">
        <v>85</v>
      </c>
      <c r="E760" s="25" t="s">
        <v>1357</v>
      </c>
      <c r="F760" s="27" t="s">
        <v>1283</v>
      </c>
      <c r="G760" s="28">
        <v>200</v>
      </c>
      <c r="H760" s="25" t="s">
        <v>934</v>
      </c>
      <c r="I760" s="29">
        <v>26.96</v>
      </c>
      <c r="J760" s="29">
        <v>0</v>
      </c>
      <c r="K760" s="29">
        <v>0</v>
      </c>
      <c r="L760" s="30">
        <v>6.2E-2</v>
      </c>
      <c r="M760" s="16">
        <v>1.6715200000000001</v>
      </c>
      <c r="N760" s="16">
        <v>28.631520000000002</v>
      </c>
    </row>
    <row r="761" spans="1:14" x14ac:dyDescent="0.2">
      <c r="A761" s="24" t="s">
        <v>1281</v>
      </c>
      <c r="B761" s="25" t="s">
        <v>274</v>
      </c>
      <c r="C761" s="26">
        <v>8020527</v>
      </c>
      <c r="D761" s="27"/>
      <c r="E761" s="25" t="s">
        <v>927</v>
      </c>
      <c r="F761" s="27" t="s">
        <v>1283</v>
      </c>
      <c r="G761" s="28">
        <v>250</v>
      </c>
      <c r="H761" s="25" t="s">
        <v>706</v>
      </c>
      <c r="I761" s="29">
        <v>32.630000000000003</v>
      </c>
      <c r="J761" s="29">
        <v>0</v>
      </c>
      <c r="K761" s="29">
        <v>0</v>
      </c>
      <c r="L761" s="30">
        <v>6.2E-2</v>
      </c>
      <c r="M761" s="16">
        <v>2.0230600000000001</v>
      </c>
      <c r="N761" s="16">
        <v>34.653060000000004</v>
      </c>
    </row>
    <row r="762" spans="1:14" x14ac:dyDescent="0.2">
      <c r="A762" s="24" t="s">
        <v>1281</v>
      </c>
      <c r="B762" s="25" t="s">
        <v>45</v>
      </c>
      <c r="C762" s="26">
        <v>7621479</v>
      </c>
      <c r="D762" s="27"/>
      <c r="E762" s="25" t="s">
        <v>928</v>
      </c>
      <c r="F762" s="27" t="s">
        <v>1283</v>
      </c>
      <c r="G762" s="28">
        <v>300</v>
      </c>
      <c r="H762" s="25" t="s">
        <v>154</v>
      </c>
      <c r="I762" s="29">
        <v>63.98</v>
      </c>
      <c r="J762" s="29">
        <v>0</v>
      </c>
      <c r="K762" s="29">
        <v>0</v>
      </c>
      <c r="L762" s="30">
        <v>6.2E-2</v>
      </c>
      <c r="M762" s="16">
        <v>3.9667599999999998</v>
      </c>
      <c r="N762" s="16">
        <v>67.946759999999998</v>
      </c>
    </row>
    <row r="763" spans="1:14" x14ac:dyDescent="0.2">
      <c r="A763" s="24" t="s">
        <v>1281</v>
      </c>
      <c r="B763" s="25" t="s">
        <v>38</v>
      </c>
      <c r="C763" s="26">
        <v>7988736</v>
      </c>
      <c r="D763" s="27" t="s">
        <v>85</v>
      </c>
      <c r="E763" s="25" t="s">
        <v>1465</v>
      </c>
      <c r="F763" s="27" t="s">
        <v>1283</v>
      </c>
      <c r="G763" s="28">
        <v>200</v>
      </c>
      <c r="H763" s="25" t="s">
        <v>711</v>
      </c>
      <c r="I763" s="29">
        <v>44.77</v>
      </c>
      <c r="J763" s="29">
        <v>0</v>
      </c>
      <c r="K763" s="29">
        <v>0</v>
      </c>
      <c r="L763" s="30">
        <v>6.2E-2</v>
      </c>
      <c r="M763" s="16">
        <v>2.7757400000000003</v>
      </c>
      <c r="N763" s="16">
        <v>47.545740000000002</v>
      </c>
    </row>
    <row r="764" spans="1:14" x14ac:dyDescent="0.2">
      <c r="A764" s="24" t="s">
        <v>1281</v>
      </c>
      <c r="B764" s="25" t="s">
        <v>45</v>
      </c>
      <c r="C764" s="26">
        <v>7332592</v>
      </c>
      <c r="D764" s="27"/>
      <c r="E764" s="25" t="s">
        <v>932</v>
      </c>
      <c r="F764" s="27" t="s">
        <v>1283</v>
      </c>
      <c r="G764" s="28">
        <v>175</v>
      </c>
      <c r="H764" s="25" t="s">
        <v>711</v>
      </c>
      <c r="I764" s="29">
        <v>80.91</v>
      </c>
      <c r="J764" s="29">
        <v>0</v>
      </c>
      <c r="K764" s="29">
        <v>40.590000000000003</v>
      </c>
      <c r="L764" s="30">
        <v>6.2E-2</v>
      </c>
      <c r="M764" s="16">
        <v>2.4998399999999994</v>
      </c>
      <c r="N764" s="16">
        <v>42.819839999999992</v>
      </c>
    </row>
    <row r="765" spans="1:14" x14ac:dyDescent="0.2">
      <c r="A765" s="24" t="s">
        <v>1281</v>
      </c>
      <c r="B765" s="25" t="s">
        <v>45</v>
      </c>
      <c r="C765" s="26">
        <v>7461401</v>
      </c>
      <c r="D765" s="27"/>
      <c r="E765" s="25" t="s">
        <v>933</v>
      </c>
      <c r="F765" s="27" t="s">
        <v>1283</v>
      </c>
      <c r="G765" s="28">
        <v>200</v>
      </c>
      <c r="H765" s="25" t="s">
        <v>934</v>
      </c>
      <c r="I765" s="29">
        <v>52.22</v>
      </c>
      <c r="J765" s="29">
        <v>0</v>
      </c>
      <c r="K765" s="29">
        <v>0</v>
      </c>
      <c r="L765" s="30">
        <v>6.2E-2</v>
      </c>
      <c r="M765" s="16">
        <v>3.2376399999999999</v>
      </c>
      <c r="N765" s="16">
        <v>55.457639999999998</v>
      </c>
    </row>
    <row r="766" spans="1:14" x14ac:dyDescent="0.2">
      <c r="A766" s="24" t="s">
        <v>1281</v>
      </c>
      <c r="B766" s="25" t="s">
        <v>38</v>
      </c>
      <c r="C766" s="26">
        <v>7996549</v>
      </c>
      <c r="D766" s="27" t="s">
        <v>85</v>
      </c>
      <c r="E766" s="25" t="s">
        <v>1365</v>
      </c>
      <c r="F766" s="27" t="s">
        <v>1283</v>
      </c>
      <c r="G766" s="28">
        <v>500</v>
      </c>
      <c r="H766" s="25" t="s">
        <v>934</v>
      </c>
      <c r="I766" s="29">
        <v>31.27</v>
      </c>
      <c r="J766" s="29">
        <v>0</v>
      </c>
      <c r="K766" s="29">
        <v>0</v>
      </c>
      <c r="L766" s="30">
        <v>6.2E-2</v>
      </c>
      <c r="M766" s="16">
        <v>1.9387399999999999</v>
      </c>
      <c r="N766" s="16">
        <v>33.208739999999999</v>
      </c>
    </row>
    <row r="767" spans="1:14" x14ac:dyDescent="0.2">
      <c r="A767" s="24" t="s">
        <v>1281</v>
      </c>
      <c r="B767" s="25" t="s">
        <v>38</v>
      </c>
      <c r="C767" s="26">
        <v>7996317</v>
      </c>
      <c r="D767" s="27" t="s">
        <v>85</v>
      </c>
      <c r="E767" s="25" t="s">
        <v>1515</v>
      </c>
      <c r="F767" s="27" t="s">
        <v>1283</v>
      </c>
      <c r="G767" s="28">
        <v>500</v>
      </c>
      <c r="H767" s="25" t="s">
        <v>711</v>
      </c>
      <c r="I767" s="29">
        <v>61.99</v>
      </c>
      <c r="J767" s="29">
        <v>0</v>
      </c>
      <c r="K767" s="29">
        <v>0</v>
      </c>
      <c r="L767" s="30">
        <v>6.2E-2</v>
      </c>
      <c r="M767" s="16">
        <v>3.8433800000000002</v>
      </c>
      <c r="N767" s="16">
        <v>65.833380000000005</v>
      </c>
    </row>
    <row r="768" spans="1:14" x14ac:dyDescent="0.2">
      <c r="A768" s="24" t="s">
        <v>1281</v>
      </c>
      <c r="B768" s="25" t="s">
        <v>45</v>
      </c>
      <c r="C768" s="26">
        <v>7465969</v>
      </c>
      <c r="D768" s="27"/>
      <c r="E768" s="25" t="s">
        <v>935</v>
      </c>
      <c r="F768" s="27" t="s">
        <v>1283</v>
      </c>
      <c r="G768" s="28">
        <v>100</v>
      </c>
      <c r="H768" s="25" t="s">
        <v>936</v>
      </c>
      <c r="I768" s="29">
        <v>59.32</v>
      </c>
      <c r="J768" s="29">
        <v>0</v>
      </c>
      <c r="K768" s="29">
        <v>35.119999999999997</v>
      </c>
      <c r="L768" s="30">
        <v>6.2E-2</v>
      </c>
      <c r="M768" s="16">
        <v>1.5004000000000002</v>
      </c>
      <c r="N768" s="16">
        <v>25.700400000000002</v>
      </c>
    </row>
    <row r="769" spans="1:14" x14ac:dyDescent="0.2">
      <c r="A769" s="24" t="s">
        <v>1281</v>
      </c>
      <c r="B769" s="25" t="s">
        <v>45</v>
      </c>
      <c r="C769" s="26">
        <v>7293283</v>
      </c>
      <c r="D769" s="27"/>
      <c r="E769" s="25" t="s">
        <v>937</v>
      </c>
      <c r="F769" s="27" t="s">
        <v>1283</v>
      </c>
      <c r="G769" s="28">
        <v>40</v>
      </c>
      <c r="H769" s="25" t="s">
        <v>938</v>
      </c>
      <c r="I769" s="29">
        <v>63.79</v>
      </c>
      <c r="J769" s="29">
        <v>0</v>
      </c>
      <c r="K769" s="29">
        <v>35.18</v>
      </c>
      <c r="L769" s="30">
        <v>6.2E-2</v>
      </c>
      <c r="M769" s="16">
        <v>1.77382</v>
      </c>
      <c r="N769" s="16">
        <v>30.38382</v>
      </c>
    </row>
    <row r="770" spans="1:14" x14ac:dyDescent="0.2">
      <c r="A770" s="24" t="s">
        <v>1281</v>
      </c>
      <c r="B770" s="25" t="s">
        <v>274</v>
      </c>
      <c r="C770" s="26">
        <v>7461561</v>
      </c>
      <c r="D770" s="27"/>
      <c r="E770" s="25" t="s">
        <v>939</v>
      </c>
      <c r="F770" s="27" t="s">
        <v>1283</v>
      </c>
      <c r="G770" s="28">
        <v>40</v>
      </c>
      <c r="H770" s="25" t="s">
        <v>938</v>
      </c>
      <c r="I770" s="29">
        <v>86.44</v>
      </c>
      <c r="J770" s="29">
        <v>0</v>
      </c>
      <c r="K770" s="29">
        <v>0</v>
      </c>
      <c r="L770" s="30">
        <v>6.2E-2</v>
      </c>
      <c r="M770" s="16">
        <v>5.35928</v>
      </c>
      <c r="N770" s="16">
        <v>91.799279999999996</v>
      </c>
    </row>
    <row r="771" spans="1:14" x14ac:dyDescent="0.2">
      <c r="A771" s="24" t="s">
        <v>1281</v>
      </c>
      <c r="B771" s="25" t="s">
        <v>15</v>
      </c>
      <c r="C771" s="26">
        <v>3194840</v>
      </c>
      <c r="D771" s="27" t="s">
        <v>85</v>
      </c>
      <c r="E771" s="25" t="s">
        <v>940</v>
      </c>
      <c r="F771" s="27" t="s">
        <v>1283</v>
      </c>
      <c r="G771" s="28">
        <v>1</v>
      </c>
      <c r="H771" s="25" t="s">
        <v>941</v>
      </c>
      <c r="I771" s="29">
        <v>7.02</v>
      </c>
      <c r="J771" s="29">
        <v>0</v>
      </c>
      <c r="K771" s="29">
        <v>0</v>
      </c>
      <c r="L771" s="30">
        <v>6.2E-2</v>
      </c>
      <c r="M771" s="16">
        <v>0.43523999999999996</v>
      </c>
      <c r="N771" s="16">
        <v>7.4552399999999999</v>
      </c>
    </row>
    <row r="772" spans="1:14" x14ac:dyDescent="0.2">
      <c r="A772" s="24" t="s">
        <v>1281</v>
      </c>
      <c r="B772" s="25" t="s">
        <v>15</v>
      </c>
      <c r="C772" s="26">
        <v>5167671</v>
      </c>
      <c r="D772" s="27" t="s">
        <v>85</v>
      </c>
      <c r="E772" s="25" t="s">
        <v>942</v>
      </c>
      <c r="F772" s="27" t="s">
        <v>1283</v>
      </c>
      <c r="G772" s="28">
        <v>1</v>
      </c>
      <c r="H772" s="25" t="s">
        <v>943</v>
      </c>
      <c r="I772" s="29">
        <v>15.48</v>
      </c>
      <c r="J772" s="29">
        <v>0</v>
      </c>
      <c r="K772" s="29">
        <v>0</v>
      </c>
      <c r="L772" s="30">
        <v>6.2E-2</v>
      </c>
      <c r="M772" s="16">
        <v>0.95976000000000006</v>
      </c>
      <c r="N772" s="16">
        <v>16.43976</v>
      </c>
    </row>
    <row r="773" spans="1:14" x14ac:dyDescent="0.2">
      <c r="A773" s="24" t="s">
        <v>1281</v>
      </c>
      <c r="B773" s="25" t="s">
        <v>15</v>
      </c>
      <c r="C773" s="26">
        <v>5167689</v>
      </c>
      <c r="D773" s="27" t="s">
        <v>85</v>
      </c>
      <c r="E773" s="25" t="s">
        <v>942</v>
      </c>
      <c r="F773" s="27" t="s">
        <v>1283</v>
      </c>
      <c r="G773" s="28">
        <v>1</v>
      </c>
      <c r="H773" s="25" t="s">
        <v>944</v>
      </c>
      <c r="I773" s="29">
        <v>21.83</v>
      </c>
      <c r="J773" s="29">
        <v>0</v>
      </c>
      <c r="K773" s="29">
        <v>0</v>
      </c>
      <c r="L773" s="30">
        <v>6.2E-2</v>
      </c>
      <c r="M773" s="16">
        <v>1.3534599999999999</v>
      </c>
      <c r="N773" s="16">
        <v>23.183459999999997</v>
      </c>
    </row>
    <row r="774" spans="1:14" x14ac:dyDescent="0.2">
      <c r="A774" s="24" t="s">
        <v>1281</v>
      </c>
      <c r="B774" s="25" t="s">
        <v>15</v>
      </c>
      <c r="C774" s="26">
        <v>2764108</v>
      </c>
      <c r="D774" s="27" t="s">
        <v>85</v>
      </c>
      <c r="E774" s="25" t="s">
        <v>945</v>
      </c>
      <c r="F774" s="27" t="s">
        <v>1283</v>
      </c>
      <c r="G774" s="28">
        <v>3</v>
      </c>
      <c r="H774" s="25" t="s">
        <v>75</v>
      </c>
      <c r="I774" s="29">
        <v>9.43</v>
      </c>
      <c r="J774" s="29">
        <v>0</v>
      </c>
      <c r="K774" s="29">
        <v>0</v>
      </c>
      <c r="L774" s="30">
        <v>6.2E-2</v>
      </c>
      <c r="M774" s="16">
        <v>0.58465999999999996</v>
      </c>
      <c r="N774" s="16">
        <v>10.014659999999999</v>
      </c>
    </row>
    <row r="775" spans="1:14" x14ac:dyDescent="0.2">
      <c r="A775" s="24" t="s">
        <v>1281</v>
      </c>
      <c r="B775" s="25" t="s">
        <v>1579</v>
      </c>
      <c r="C775" s="26">
        <v>3279759</v>
      </c>
      <c r="D775" s="27" t="s">
        <v>85</v>
      </c>
      <c r="E775" s="25" t="s">
        <v>1580</v>
      </c>
      <c r="F775" s="27" t="s">
        <v>1283</v>
      </c>
      <c r="G775" s="28">
        <v>500</v>
      </c>
      <c r="H775" s="25" t="s">
        <v>711</v>
      </c>
      <c r="I775" s="29">
        <v>97.95</v>
      </c>
      <c r="J775" s="29">
        <v>0</v>
      </c>
      <c r="K775" s="29">
        <v>0</v>
      </c>
      <c r="L775" s="30">
        <v>6.2E-2</v>
      </c>
      <c r="M775" s="16">
        <v>6.0728999999999997</v>
      </c>
      <c r="N775" s="16">
        <v>104.02290000000001</v>
      </c>
    </row>
    <row r="776" spans="1:14" x14ac:dyDescent="0.2">
      <c r="A776" s="24" t="s">
        <v>1281</v>
      </c>
      <c r="B776" s="25" t="s">
        <v>15</v>
      </c>
      <c r="C776" s="26">
        <v>2585404</v>
      </c>
      <c r="D776" s="27" t="s">
        <v>85</v>
      </c>
      <c r="E776" s="25" t="s">
        <v>946</v>
      </c>
      <c r="F776" s="27" t="s">
        <v>1283</v>
      </c>
      <c r="G776" s="28">
        <v>1</v>
      </c>
      <c r="H776" s="25" t="s">
        <v>947</v>
      </c>
      <c r="I776" s="29">
        <v>7.29</v>
      </c>
      <c r="J776" s="29">
        <v>0</v>
      </c>
      <c r="K776" s="29">
        <v>0</v>
      </c>
      <c r="L776" s="30">
        <v>6.2E-2</v>
      </c>
      <c r="M776" s="16">
        <v>0.45197999999999999</v>
      </c>
      <c r="N776" s="16">
        <v>7.7419799999999999</v>
      </c>
    </row>
    <row r="777" spans="1:14" x14ac:dyDescent="0.2">
      <c r="A777" s="24" t="s">
        <v>1281</v>
      </c>
      <c r="B777" s="25" t="s">
        <v>15</v>
      </c>
      <c r="C777" s="26">
        <v>2585388</v>
      </c>
      <c r="D777" s="27" t="s">
        <v>85</v>
      </c>
      <c r="E777" s="25" t="s">
        <v>948</v>
      </c>
      <c r="F777" s="27" t="s">
        <v>1283</v>
      </c>
      <c r="G777" s="28">
        <v>1</v>
      </c>
      <c r="H777" s="25" t="s">
        <v>949</v>
      </c>
      <c r="I777" s="29">
        <v>12.06</v>
      </c>
      <c r="J777" s="29">
        <v>0</v>
      </c>
      <c r="K777" s="29">
        <v>0</v>
      </c>
      <c r="L777" s="30">
        <v>6.2E-2</v>
      </c>
      <c r="M777" s="16">
        <v>0.74772000000000005</v>
      </c>
      <c r="N777" s="16">
        <v>12.80772</v>
      </c>
    </row>
    <row r="778" spans="1:14" x14ac:dyDescent="0.2">
      <c r="A778" s="24" t="s">
        <v>1281</v>
      </c>
      <c r="B778" s="25" t="s">
        <v>15</v>
      </c>
      <c r="C778" s="26">
        <v>2585164</v>
      </c>
      <c r="D778" s="27" t="s">
        <v>85</v>
      </c>
      <c r="E778" s="25" t="s">
        <v>950</v>
      </c>
      <c r="F778" s="27" t="s">
        <v>1283</v>
      </c>
      <c r="G778" s="28">
        <v>1</v>
      </c>
      <c r="H778" s="25" t="s">
        <v>949</v>
      </c>
      <c r="I778" s="29">
        <v>10.71</v>
      </c>
      <c r="J778" s="29">
        <v>0</v>
      </c>
      <c r="K778" s="29">
        <v>0</v>
      </c>
      <c r="L778" s="30">
        <v>6.2E-2</v>
      </c>
      <c r="M778" s="16">
        <v>0.66402000000000005</v>
      </c>
      <c r="N778" s="16">
        <v>11.374020000000002</v>
      </c>
    </row>
    <row r="779" spans="1:14" x14ac:dyDescent="0.2">
      <c r="A779" s="24" t="s">
        <v>1281</v>
      </c>
      <c r="B779" s="25" t="s">
        <v>38</v>
      </c>
      <c r="C779" s="26">
        <v>4164646</v>
      </c>
      <c r="D779" s="27" t="s">
        <v>85</v>
      </c>
      <c r="E779" s="25" t="s">
        <v>951</v>
      </c>
      <c r="F779" s="27" t="s">
        <v>1283</v>
      </c>
      <c r="G779" s="28">
        <v>1</v>
      </c>
      <c r="H779" s="25" t="s">
        <v>551</v>
      </c>
      <c r="I779" s="29">
        <v>16.28</v>
      </c>
      <c r="J779" s="29">
        <v>0</v>
      </c>
      <c r="K779" s="29">
        <v>0</v>
      </c>
      <c r="L779" s="30">
        <v>6.2E-2</v>
      </c>
      <c r="M779" s="16">
        <v>1.00936</v>
      </c>
      <c r="N779" s="16">
        <v>17.289360000000002</v>
      </c>
    </row>
    <row r="780" spans="1:14" x14ac:dyDescent="0.2">
      <c r="A780" s="24" t="s">
        <v>1281</v>
      </c>
      <c r="B780" s="25" t="s">
        <v>54</v>
      </c>
      <c r="C780" s="26">
        <v>2102335</v>
      </c>
      <c r="D780" s="27"/>
      <c r="E780" s="25" t="s">
        <v>952</v>
      </c>
      <c r="F780" s="27" t="s">
        <v>1283</v>
      </c>
      <c r="G780" s="28">
        <v>10</v>
      </c>
      <c r="H780" s="25" t="s">
        <v>37</v>
      </c>
      <c r="I780" s="29">
        <v>26.23</v>
      </c>
      <c r="J780" s="29">
        <v>0</v>
      </c>
      <c r="K780" s="29">
        <v>0</v>
      </c>
      <c r="L780" s="30">
        <v>6.2E-2</v>
      </c>
      <c r="M780" s="16">
        <v>1.62626</v>
      </c>
      <c r="N780" s="16">
        <v>27.856259999999999</v>
      </c>
    </row>
    <row r="781" spans="1:14" x14ac:dyDescent="0.2">
      <c r="A781" s="24" t="s">
        <v>1281</v>
      </c>
      <c r="B781" s="25" t="s">
        <v>54</v>
      </c>
      <c r="C781" s="26">
        <v>2102038</v>
      </c>
      <c r="D781" s="27"/>
      <c r="E781" s="25" t="s">
        <v>1374</v>
      </c>
      <c r="F781" s="27" t="s">
        <v>1283</v>
      </c>
      <c r="G781" s="28">
        <v>10</v>
      </c>
      <c r="H781" s="25" t="s">
        <v>183</v>
      </c>
      <c r="I781" s="29">
        <v>29.78</v>
      </c>
      <c r="J781" s="29">
        <v>0</v>
      </c>
      <c r="K781" s="29">
        <v>0</v>
      </c>
      <c r="L781" s="30">
        <v>6.2E-2</v>
      </c>
      <c r="M781" s="16">
        <v>1.84636</v>
      </c>
      <c r="N781" s="16">
        <v>31.626360000000002</v>
      </c>
    </row>
    <row r="782" spans="1:14" x14ac:dyDescent="0.2">
      <c r="A782" s="24" t="s">
        <v>1281</v>
      </c>
      <c r="B782" s="25" t="s">
        <v>15</v>
      </c>
      <c r="C782" s="26">
        <v>4062220</v>
      </c>
      <c r="D782" s="27" t="s">
        <v>85</v>
      </c>
      <c r="E782" s="25" t="s">
        <v>954</v>
      </c>
      <c r="F782" s="27" t="s">
        <v>1283</v>
      </c>
      <c r="G782" s="28">
        <v>1</v>
      </c>
      <c r="H782" s="25" t="s">
        <v>866</v>
      </c>
      <c r="I782" s="29">
        <v>13.01</v>
      </c>
      <c r="J782" s="29">
        <v>0</v>
      </c>
      <c r="K782" s="29">
        <v>0</v>
      </c>
      <c r="L782" s="30">
        <v>6.2E-2</v>
      </c>
      <c r="M782" s="16">
        <v>0.80662</v>
      </c>
      <c r="N782" s="16">
        <v>13.81662</v>
      </c>
    </row>
    <row r="783" spans="1:14" x14ac:dyDescent="0.2">
      <c r="A783" s="24" t="s">
        <v>1281</v>
      </c>
      <c r="B783" s="25" t="s">
        <v>15</v>
      </c>
      <c r="C783" s="26">
        <v>6837777</v>
      </c>
      <c r="D783" s="27"/>
      <c r="E783" s="25" t="s">
        <v>955</v>
      </c>
      <c r="F783" s="27" t="s">
        <v>1283</v>
      </c>
      <c r="G783" s="28">
        <v>1000</v>
      </c>
      <c r="H783" s="25" t="s">
        <v>956</v>
      </c>
      <c r="I783" s="29">
        <v>32.479999999999997</v>
      </c>
      <c r="J783" s="29">
        <v>0</v>
      </c>
      <c r="K783" s="29">
        <v>6.84</v>
      </c>
      <c r="L783" s="30">
        <v>6.2E-2</v>
      </c>
      <c r="M783" s="16">
        <v>1.5896799999999998</v>
      </c>
      <c r="N783" s="16">
        <v>27.229679999999998</v>
      </c>
    </row>
    <row r="784" spans="1:14" x14ac:dyDescent="0.2">
      <c r="A784" s="24" t="s">
        <v>1281</v>
      </c>
      <c r="B784" s="25" t="s">
        <v>15</v>
      </c>
      <c r="C784" s="26">
        <v>6837579</v>
      </c>
      <c r="D784" s="27"/>
      <c r="E784" s="25" t="s">
        <v>957</v>
      </c>
      <c r="F784" s="27" t="s">
        <v>1283</v>
      </c>
      <c r="G784" s="28">
        <v>1000</v>
      </c>
      <c r="H784" s="25" t="s">
        <v>956</v>
      </c>
      <c r="I784" s="29">
        <v>32.619999999999997</v>
      </c>
      <c r="J784" s="29">
        <v>0</v>
      </c>
      <c r="K784" s="29">
        <v>5.5</v>
      </c>
      <c r="L784" s="30">
        <v>6.2E-2</v>
      </c>
      <c r="M784" s="16">
        <v>1.6814399999999998</v>
      </c>
      <c r="N784" s="16">
        <v>28.801439999999996</v>
      </c>
    </row>
    <row r="785" spans="1:14" x14ac:dyDescent="0.2">
      <c r="A785" s="24" t="s">
        <v>1281</v>
      </c>
      <c r="B785" s="25" t="s">
        <v>15</v>
      </c>
      <c r="C785" s="26">
        <v>5411723</v>
      </c>
      <c r="D785" s="27"/>
      <c r="E785" s="25" t="s">
        <v>958</v>
      </c>
      <c r="F785" s="27" t="s">
        <v>1283</v>
      </c>
      <c r="G785" s="28">
        <v>1000</v>
      </c>
      <c r="H785" s="25" t="s">
        <v>959</v>
      </c>
      <c r="I785" s="29">
        <v>24.01</v>
      </c>
      <c r="J785" s="29">
        <v>0</v>
      </c>
      <c r="K785" s="29">
        <v>4.2300000000000004</v>
      </c>
      <c r="L785" s="30">
        <v>6.2E-2</v>
      </c>
      <c r="M785" s="16">
        <v>1.2263600000000001</v>
      </c>
      <c r="N785" s="16">
        <v>21.006360000000001</v>
      </c>
    </row>
    <row r="786" spans="1:14" x14ac:dyDescent="0.2">
      <c r="A786" s="24" t="s">
        <v>1281</v>
      </c>
      <c r="B786" s="25" t="s">
        <v>74</v>
      </c>
      <c r="C786" s="26">
        <v>6248767</v>
      </c>
      <c r="D786" s="27"/>
      <c r="E786" s="25" t="s">
        <v>960</v>
      </c>
      <c r="F786" s="27" t="s">
        <v>1283</v>
      </c>
      <c r="G786" s="28">
        <v>1000</v>
      </c>
      <c r="H786" s="25" t="s">
        <v>961</v>
      </c>
      <c r="I786" s="29">
        <v>88.89</v>
      </c>
      <c r="J786" s="29">
        <v>0</v>
      </c>
      <c r="K786" s="29">
        <v>50.09</v>
      </c>
      <c r="L786" s="30">
        <v>6.2E-2</v>
      </c>
      <c r="M786" s="16">
        <v>2.4055999999999997</v>
      </c>
      <c r="N786" s="16">
        <v>41.205599999999997</v>
      </c>
    </row>
    <row r="787" spans="1:14" x14ac:dyDescent="0.2">
      <c r="A787" s="24" t="s">
        <v>1281</v>
      </c>
      <c r="B787" s="25" t="s">
        <v>74</v>
      </c>
      <c r="C787" s="26">
        <v>6249290</v>
      </c>
      <c r="D787" s="27"/>
      <c r="E787" s="25" t="s">
        <v>962</v>
      </c>
      <c r="F787" s="27" t="s">
        <v>1283</v>
      </c>
      <c r="G787" s="28">
        <v>500</v>
      </c>
      <c r="H787" s="25" t="s">
        <v>711</v>
      </c>
      <c r="I787" s="29">
        <v>75.260000000000005</v>
      </c>
      <c r="J787" s="29">
        <v>0</v>
      </c>
      <c r="K787" s="29">
        <v>35.46</v>
      </c>
      <c r="L787" s="30">
        <v>6.2E-2</v>
      </c>
      <c r="M787" s="16">
        <v>2.4676000000000005</v>
      </c>
      <c r="N787" s="16">
        <v>42.267600000000002</v>
      </c>
    </row>
    <row r="788" spans="1:14" x14ac:dyDescent="0.2">
      <c r="A788" s="24" t="s">
        <v>1281</v>
      </c>
      <c r="B788" s="25" t="s">
        <v>45</v>
      </c>
      <c r="C788" s="26">
        <v>1555251</v>
      </c>
      <c r="D788" s="27"/>
      <c r="E788" s="25" t="s">
        <v>1479</v>
      </c>
      <c r="F788" s="27" t="s">
        <v>1283</v>
      </c>
      <c r="G788" s="28">
        <v>8</v>
      </c>
      <c r="H788" s="25" t="s">
        <v>87</v>
      </c>
      <c r="I788" s="29">
        <v>60.06</v>
      </c>
      <c r="J788" s="29">
        <v>0</v>
      </c>
      <c r="K788" s="29">
        <v>21.22</v>
      </c>
      <c r="L788" s="30">
        <v>6.2E-2</v>
      </c>
      <c r="M788" s="16">
        <v>2.40808</v>
      </c>
      <c r="N788" s="16">
        <v>28.14</v>
      </c>
    </row>
    <row r="789" spans="1:14" x14ac:dyDescent="0.2">
      <c r="A789" s="24" t="s">
        <v>1281</v>
      </c>
      <c r="B789" s="25" t="s">
        <v>45</v>
      </c>
      <c r="C789" s="26">
        <v>1555313</v>
      </c>
      <c r="D789" s="27"/>
      <c r="E789" s="25" t="s">
        <v>1501</v>
      </c>
      <c r="F789" s="27" t="s">
        <v>1283</v>
      </c>
      <c r="G789" s="28">
        <v>4</v>
      </c>
      <c r="H789" s="25" t="s">
        <v>87</v>
      </c>
      <c r="I789" s="29">
        <v>66.13</v>
      </c>
      <c r="J789" s="29">
        <v>0</v>
      </c>
      <c r="K789" s="29">
        <v>32.049999999999997</v>
      </c>
      <c r="L789" s="30">
        <v>6.2E-2</v>
      </c>
      <c r="M789" s="16">
        <v>2.1129599999999997</v>
      </c>
      <c r="N789" s="16">
        <v>36.192959999999999</v>
      </c>
    </row>
    <row r="790" spans="1:14" x14ac:dyDescent="0.2">
      <c r="A790" s="24" t="s">
        <v>1281</v>
      </c>
      <c r="B790" s="25" t="s">
        <v>45</v>
      </c>
      <c r="C790" s="26">
        <v>8593602</v>
      </c>
      <c r="D790" s="27"/>
      <c r="E790" s="25" t="s">
        <v>1384</v>
      </c>
      <c r="F790" s="27" t="s">
        <v>1283</v>
      </c>
      <c r="G790" s="28">
        <v>4</v>
      </c>
      <c r="H790" s="25" t="s">
        <v>87</v>
      </c>
      <c r="I790" s="29">
        <v>37.79</v>
      </c>
      <c r="J790" s="29">
        <v>0</v>
      </c>
      <c r="K790" s="29">
        <v>13.97</v>
      </c>
      <c r="L790" s="30">
        <v>6.2E-2</v>
      </c>
      <c r="M790" s="16">
        <v>1.4768399999999999</v>
      </c>
      <c r="N790" s="16">
        <v>25.29684</v>
      </c>
    </row>
    <row r="791" spans="1:14" x14ac:dyDescent="0.2">
      <c r="A791" s="24" t="s">
        <v>1281</v>
      </c>
      <c r="B791" s="25" t="s">
        <v>65</v>
      </c>
      <c r="C791" s="26">
        <v>8615753</v>
      </c>
      <c r="D791" s="27" t="s">
        <v>85</v>
      </c>
      <c r="E791" s="25" t="s">
        <v>1332</v>
      </c>
      <c r="F791" s="27" t="s">
        <v>1283</v>
      </c>
      <c r="G791" s="28">
        <v>8</v>
      </c>
      <c r="H791" s="25" t="s">
        <v>87</v>
      </c>
      <c r="I791" s="29">
        <v>26.22</v>
      </c>
      <c r="J791" s="29">
        <v>0</v>
      </c>
      <c r="K791" s="29">
        <v>12.22</v>
      </c>
      <c r="L791" s="30">
        <v>6.2E-2</v>
      </c>
      <c r="M791" s="16">
        <v>0.86799999999999988</v>
      </c>
      <c r="N791" s="16">
        <v>14.867999999999999</v>
      </c>
    </row>
    <row r="792" spans="1:14" x14ac:dyDescent="0.2">
      <c r="A792" s="24" t="s">
        <v>1281</v>
      </c>
      <c r="B792" s="25" t="s">
        <v>65</v>
      </c>
      <c r="C792" s="26">
        <v>5274832</v>
      </c>
      <c r="D792" s="27" t="s">
        <v>85</v>
      </c>
      <c r="E792" s="25" t="s">
        <v>1330</v>
      </c>
      <c r="F792" s="27" t="s">
        <v>1283</v>
      </c>
      <c r="G792" s="28">
        <v>4</v>
      </c>
      <c r="H792" s="25" t="s">
        <v>86</v>
      </c>
      <c r="I792" s="29">
        <v>25.97</v>
      </c>
      <c r="J792" s="29">
        <v>0</v>
      </c>
      <c r="K792" s="29">
        <v>12.79</v>
      </c>
      <c r="L792" s="30">
        <v>6.2E-2</v>
      </c>
      <c r="M792" s="16">
        <v>0.81716</v>
      </c>
      <c r="N792" s="16">
        <v>13.997159999999999</v>
      </c>
    </row>
    <row r="793" spans="1:14" x14ac:dyDescent="0.2">
      <c r="A793" s="24" t="s">
        <v>1281</v>
      </c>
      <c r="B793" s="25" t="s">
        <v>92</v>
      </c>
      <c r="C793" s="26">
        <v>5941878</v>
      </c>
      <c r="D793" s="27" t="s">
        <v>85</v>
      </c>
      <c r="E793" s="25" t="s">
        <v>963</v>
      </c>
      <c r="F793" s="27" t="s">
        <v>1283</v>
      </c>
      <c r="G793" s="28">
        <v>1</v>
      </c>
      <c r="H793" s="25" t="s">
        <v>37</v>
      </c>
      <c r="I793" s="29">
        <v>121.97</v>
      </c>
      <c r="J793" s="29">
        <v>0</v>
      </c>
      <c r="K793" s="29">
        <v>0</v>
      </c>
      <c r="L793" s="30">
        <v>6.2E-2</v>
      </c>
      <c r="M793" s="16">
        <v>7.5621400000000003</v>
      </c>
      <c r="N793" s="16">
        <v>129.53214</v>
      </c>
    </row>
    <row r="794" spans="1:14" x14ac:dyDescent="0.2">
      <c r="A794" s="24" t="s">
        <v>1281</v>
      </c>
      <c r="B794" s="25" t="s">
        <v>90</v>
      </c>
      <c r="C794" s="26">
        <v>3303106</v>
      </c>
      <c r="D794" s="27"/>
      <c r="E794" s="25" t="s">
        <v>964</v>
      </c>
      <c r="F794" s="27" t="s">
        <v>1283</v>
      </c>
      <c r="G794" s="28">
        <v>4</v>
      </c>
      <c r="H794" s="25" t="s">
        <v>86</v>
      </c>
      <c r="I794" s="29">
        <v>92.79</v>
      </c>
      <c r="J794" s="29">
        <v>0</v>
      </c>
      <c r="K794" s="29">
        <v>54.92</v>
      </c>
      <c r="L794" s="30">
        <v>6.2E-2</v>
      </c>
      <c r="M794" s="16">
        <v>2.3479400000000004</v>
      </c>
      <c r="N794" s="16">
        <v>40.217940000000006</v>
      </c>
    </row>
    <row r="795" spans="1:14" x14ac:dyDescent="0.2">
      <c r="A795" s="24" t="s">
        <v>1281</v>
      </c>
      <c r="B795" s="25" t="s">
        <v>90</v>
      </c>
      <c r="C795" s="26">
        <v>3303045</v>
      </c>
      <c r="D795" s="27"/>
      <c r="E795" s="25" t="s">
        <v>965</v>
      </c>
      <c r="F795" s="27" t="s">
        <v>1283</v>
      </c>
      <c r="G795" s="28">
        <v>4</v>
      </c>
      <c r="H795" s="25" t="s">
        <v>28</v>
      </c>
      <c r="I795" s="29">
        <v>62.52</v>
      </c>
      <c r="J795" s="29">
        <v>0</v>
      </c>
      <c r="K795" s="29">
        <v>29.38</v>
      </c>
      <c r="L795" s="30">
        <v>6.2E-2</v>
      </c>
      <c r="M795" s="16">
        <v>2.0546799999999998</v>
      </c>
      <c r="N795" s="16">
        <v>35.194679999999998</v>
      </c>
    </row>
    <row r="796" spans="1:14" x14ac:dyDescent="0.2">
      <c r="A796" s="24" t="s">
        <v>1281</v>
      </c>
      <c r="B796" s="25" t="s">
        <v>164</v>
      </c>
      <c r="C796" s="26">
        <v>3301781</v>
      </c>
      <c r="D796" s="27"/>
      <c r="E796" s="25" t="s">
        <v>966</v>
      </c>
      <c r="F796" s="27" t="s">
        <v>1283</v>
      </c>
      <c r="G796" s="28">
        <v>4</v>
      </c>
      <c r="H796" s="25" t="s">
        <v>87</v>
      </c>
      <c r="I796" s="29">
        <v>74.91</v>
      </c>
      <c r="J796" s="29">
        <v>0</v>
      </c>
      <c r="K796" s="29">
        <v>42.9</v>
      </c>
      <c r="L796" s="30">
        <v>6.2E-2</v>
      </c>
      <c r="M796" s="16">
        <v>1.9846199999999998</v>
      </c>
      <c r="N796" s="16">
        <v>33.994619999999998</v>
      </c>
    </row>
    <row r="797" spans="1:14" x14ac:dyDescent="0.2">
      <c r="A797" s="24" t="s">
        <v>1281</v>
      </c>
      <c r="B797" s="25" t="s">
        <v>90</v>
      </c>
      <c r="C797" s="26">
        <v>3305685</v>
      </c>
      <c r="D797" s="27"/>
      <c r="E797" s="25" t="s">
        <v>966</v>
      </c>
      <c r="F797" s="27" t="s">
        <v>1283</v>
      </c>
      <c r="G797" s="28">
        <v>4</v>
      </c>
      <c r="H797" s="25" t="s">
        <v>87</v>
      </c>
      <c r="I797" s="29">
        <v>81.16</v>
      </c>
      <c r="J797" s="29">
        <v>0</v>
      </c>
      <c r="K797" s="29">
        <v>51.27</v>
      </c>
      <c r="L797" s="30">
        <v>6.2E-2</v>
      </c>
      <c r="M797" s="16">
        <v>1.8531799999999996</v>
      </c>
      <c r="N797" s="16">
        <v>31.743179999999992</v>
      </c>
    </row>
    <row r="798" spans="1:14" x14ac:dyDescent="0.2">
      <c r="A798" s="24" t="s">
        <v>1281</v>
      </c>
      <c r="B798" s="25" t="s">
        <v>65</v>
      </c>
      <c r="C798" s="26">
        <v>3301763</v>
      </c>
      <c r="D798" s="27"/>
      <c r="E798" s="25" t="s">
        <v>967</v>
      </c>
      <c r="F798" s="27" t="s">
        <v>1283</v>
      </c>
      <c r="G798" s="28">
        <v>4</v>
      </c>
      <c r="H798" s="25" t="s">
        <v>86</v>
      </c>
      <c r="I798" s="29">
        <v>43.18</v>
      </c>
      <c r="J798" s="29">
        <v>0</v>
      </c>
      <c r="K798" s="29">
        <v>20.74</v>
      </c>
      <c r="L798" s="30">
        <v>6.2E-2</v>
      </c>
      <c r="M798" s="16">
        <v>1.3912800000000001</v>
      </c>
      <c r="N798" s="16">
        <v>23.83128</v>
      </c>
    </row>
    <row r="799" spans="1:14" x14ac:dyDescent="0.2">
      <c r="A799" s="24" t="s">
        <v>1281</v>
      </c>
      <c r="B799" s="25" t="s">
        <v>90</v>
      </c>
      <c r="C799" s="26">
        <v>3303084</v>
      </c>
      <c r="D799" s="27"/>
      <c r="E799" s="25" t="s">
        <v>968</v>
      </c>
      <c r="F799" s="27" t="s">
        <v>1283</v>
      </c>
      <c r="G799" s="28">
        <v>4</v>
      </c>
      <c r="H799" s="25" t="s">
        <v>87</v>
      </c>
      <c r="I799" s="29">
        <v>64.239999999999995</v>
      </c>
      <c r="J799" s="29">
        <v>0</v>
      </c>
      <c r="K799" s="29">
        <v>37.58</v>
      </c>
      <c r="L799" s="30">
        <v>6.2E-2</v>
      </c>
      <c r="M799" s="16">
        <v>1.6529199999999997</v>
      </c>
      <c r="N799" s="16">
        <v>28.312919999999995</v>
      </c>
    </row>
    <row r="800" spans="1:14" x14ac:dyDescent="0.2">
      <c r="A800" s="24" t="s">
        <v>1281</v>
      </c>
      <c r="B800" s="25" t="s">
        <v>20</v>
      </c>
      <c r="C800" s="26">
        <v>7064467</v>
      </c>
      <c r="D800" s="27"/>
      <c r="E800" s="25" t="s">
        <v>969</v>
      </c>
      <c r="F800" s="27" t="s">
        <v>1283</v>
      </c>
      <c r="G800" s="28">
        <v>4</v>
      </c>
      <c r="H800" s="25" t="s">
        <v>86</v>
      </c>
      <c r="I800" s="29">
        <v>85.15</v>
      </c>
      <c r="J800" s="29">
        <v>0</v>
      </c>
      <c r="K800" s="29">
        <v>0</v>
      </c>
      <c r="L800" s="30">
        <v>6.2E-2</v>
      </c>
      <c r="M800" s="16">
        <v>5.2793000000000001</v>
      </c>
      <c r="N800" s="16">
        <v>90.429300000000012</v>
      </c>
    </row>
    <row r="801" spans="1:14" x14ac:dyDescent="0.2">
      <c r="A801" s="24" t="s">
        <v>1281</v>
      </c>
      <c r="B801" s="25" t="s">
        <v>92</v>
      </c>
      <c r="C801" s="26">
        <v>310658</v>
      </c>
      <c r="D801" s="27" t="s">
        <v>85</v>
      </c>
      <c r="E801" s="25" t="s">
        <v>970</v>
      </c>
      <c r="F801" s="27" t="s">
        <v>1283</v>
      </c>
      <c r="G801" s="28">
        <v>4</v>
      </c>
      <c r="H801" s="25" t="s">
        <v>86</v>
      </c>
      <c r="I801" s="29">
        <v>72.11</v>
      </c>
      <c r="J801" s="29">
        <v>0</v>
      </c>
      <c r="K801" s="29">
        <v>0</v>
      </c>
      <c r="L801" s="30">
        <v>6.2E-2</v>
      </c>
      <c r="M801" s="16">
        <v>4.4708199999999998</v>
      </c>
      <c r="N801" s="16">
        <v>76.580820000000003</v>
      </c>
    </row>
    <row r="802" spans="1:14" x14ac:dyDescent="0.2">
      <c r="A802" s="24" t="s">
        <v>1281</v>
      </c>
      <c r="B802" s="25" t="s">
        <v>92</v>
      </c>
      <c r="C802" s="26">
        <v>5828104</v>
      </c>
      <c r="D802" s="27" t="s">
        <v>85</v>
      </c>
      <c r="E802" s="25" t="s">
        <v>971</v>
      </c>
      <c r="F802" s="27" t="s">
        <v>1283</v>
      </c>
      <c r="G802" s="28">
        <v>8</v>
      </c>
      <c r="H802" s="25" t="s">
        <v>86</v>
      </c>
      <c r="I802" s="29">
        <v>86.62</v>
      </c>
      <c r="J802" s="29">
        <v>0</v>
      </c>
      <c r="K802" s="29">
        <v>0</v>
      </c>
      <c r="L802" s="30">
        <v>6.2E-2</v>
      </c>
      <c r="M802" s="16">
        <v>5.3704400000000003</v>
      </c>
      <c r="N802" s="16">
        <v>91.990440000000007</v>
      </c>
    </row>
    <row r="803" spans="1:14" x14ac:dyDescent="0.2">
      <c r="A803" s="24" t="s">
        <v>1281</v>
      </c>
      <c r="B803" s="25" t="s">
        <v>90</v>
      </c>
      <c r="C803" s="26">
        <v>2241406</v>
      </c>
      <c r="D803" s="27"/>
      <c r="E803" s="25" t="s">
        <v>972</v>
      </c>
      <c r="F803" s="27" t="s">
        <v>1283</v>
      </c>
      <c r="G803" s="28">
        <v>8</v>
      </c>
      <c r="H803" s="25" t="s">
        <v>87</v>
      </c>
      <c r="I803" s="29">
        <v>70.94</v>
      </c>
      <c r="J803" s="29">
        <v>0</v>
      </c>
      <c r="K803" s="29">
        <v>0</v>
      </c>
      <c r="L803" s="30">
        <v>6.2E-2</v>
      </c>
      <c r="M803" s="16">
        <v>4.3982799999999997</v>
      </c>
      <c r="N803" s="16">
        <v>75.338279999999997</v>
      </c>
    </row>
    <row r="804" spans="1:14" x14ac:dyDescent="0.2">
      <c r="A804" s="24" t="s">
        <v>1281</v>
      </c>
      <c r="B804" s="25" t="s">
        <v>90</v>
      </c>
      <c r="C804" s="26">
        <v>2241582</v>
      </c>
      <c r="D804" s="27"/>
      <c r="E804" s="25" t="s">
        <v>973</v>
      </c>
      <c r="F804" s="27" t="s">
        <v>1283</v>
      </c>
      <c r="G804" s="28">
        <v>4</v>
      </c>
      <c r="H804" s="25" t="s">
        <v>87</v>
      </c>
      <c r="I804" s="29">
        <v>73.760000000000005</v>
      </c>
      <c r="J804" s="29">
        <v>0</v>
      </c>
      <c r="K804" s="29">
        <v>0</v>
      </c>
      <c r="L804" s="30">
        <v>6.2E-2</v>
      </c>
      <c r="M804" s="16">
        <v>4.5731200000000003</v>
      </c>
      <c r="N804" s="16">
        <v>78.333120000000008</v>
      </c>
    </row>
    <row r="805" spans="1:14" x14ac:dyDescent="0.2">
      <c r="A805" s="24" t="s">
        <v>1281</v>
      </c>
      <c r="B805" s="25" t="s">
        <v>65</v>
      </c>
      <c r="C805" s="26">
        <v>3301697</v>
      </c>
      <c r="D805" s="27"/>
      <c r="E805" s="25" t="s">
        <v>974</v>
      </c>
      <c r="F805" s="27" t="s">
        <v>1283</v>
      </c>
      <c r="G805" s="28">
        <v>10</v>
      </c>
      <c r="H805" s="25" t="s">
        <v>58</v>
      </c>
      <c r="I805" s="29">
        <v>16.54</v>
      </c>
      <c r="J805" s="29">
        <v>0</v>
      </c>
      <c r="K805" s="29">
        <v>4.53</v>
      </c>
      <c r="L805" s="30">
        <v>6.2E-2</v>
      </c>
      <c r="M805" s="16">
        <v>0.74461999999999984</v>
      </c>
      <c r="N805" s="16">
        <v>12.754619999999997</v>
      </c>
    </row>
    <row r="806" spans="1:14" x14ac:dyDescent="0.2">
      <c r="A806" s="24" t="s">
        <v>1281</v>
      </c>
      <c r="B806" s="25" t="s">
        <v>65</v>
      </c>
      <c r="C806" s="26">
        <v>3301742</v>
      </c>
      <c r="D806" s="27"/>
      <c r="E806" s="25" t="s">
        <v>975</v>
      </c>
      <c r="F806" s="27" t="s">
        <v>1283</v>
      </c>
      <c r="G806" s="28">
        <v>12</v>
      </c>
      <c r="H806" s="25" t="s">
        <v>183</v>
      </c>
      <c r="I806" s="29">
        <v>29.11</v>
      </c>
      <c r="J806" s="29">
        <v>0</v>
      </c>
      <c r="K806" s="29">
        <v>4.07</v>
      </c>
      <c r="L806" s="30">
        <v>6.2E-2</v>
      </c>
      <c r="M806" s="16">
        <v>1.5524799999999999</v>
      </c>
      <c r="N806" s="16">
        <v>26.592479999999998</v>
      </c>
    </row>
    <row r="807" spans="1:14" x14ac:dyDescent="0.2">
      <c r="A807" s="24" t="s">
        <v>1281</v>
      </c>
      <c r="B807" s="25" t="s">
        <v>580</v>
      </c>
      <c r="C807" s="26">
        <v>2898161</v>
      </c>
      <c r="D807" s="27"/>
      <c r="E807" s="25" t="s">
        <v>976</v>
      </c>
      <c r="F807" s="27" t="s">
        <v>1283</v>
      </c>
      <c r="G807" s="28">
        <v>4</v>
      </c>
      <c r="H807" s="25" t="s">
        <v>1329</v>
      </c>
      <c r="I807" s="29">
        <v>50.94</v>
      </c>
      <c r="J807" s="29">
        <v>0</v>
      </c>
      <c r="K807" s="29">
        <v>0</v>
      </c>
      <c r="L807" s="30">
        <v>6.2E-2</v>
      </c>
      <c r="M807" s="16">
        <v>3.15828</v>
      </c>
      <c r="N807" s="16">
        <v>54.098279999999995</v>
      </c>
    </row>
    <row r="808" spans="1:14" x14ac:dyDescent="0.2">
      <c r="A808" s="24" t="s">
        <v>1281</v>
      </c>
      <c r="B808" s="25" t="s">
        <v>45</v>
      </c>
      <c r="C808" s="26">
        <v>8239428</v>
      </c>
      <c r="D808" s="27"/>
      <c r="E808" s="25" t="s">
        <v>979</v>
      </c>
      <c r="F808" s="27" t="s">
        <v>1283</v>
      </c>
      <c r="G808" s="28">
        <v>10</v>
      </c>
      <c r="H808" s="25" t="s">
        <v>978</v>
      </c>
      <c r="I808" s="29">
        <v>47.35</v>
      </c>
      <c r="J808" s="29">
        <v>0</v>
      </c>
      <c r="K808" s="29">
        <v>0</v>
      </c>
      <c r="L808" s="30">
        <v>6.2E-2</v>
      </c>
      <c r="M808" s="16">
        <v>2.9357000000000002</v>
      </c>
      <c r="N808" s="16">
        <v>50.285699999999999</v>
      </c>
    </row>
    <row r="809" spans="1:14" x14ac:dyDescent="0.2">
      <c r="A809" s="24" t="s">
        <v>1281</v>
      </c>
      <c r="B809" s="25" t="s">
        <v>164</v>
      </c>
      <c r="C809" s="26">
        <v>8467359</v>
      </c>
      <c r="D809" s="27"/>
      <c r="E809" s="25" t="s">
        <v>981</v>
      </c>
      <c r="F809" s="27" t="s">
        <v>1283</v>
      </c>
      <c r="G809" s="28">
        <v>8</v>
      </c>
      <c r="H809" s="25" t="s">
        <v>87</v>
      </c>
      <c r="I809" s="29">
        <v>161.52000000000001</v>
      </c>
      <c r="J809" s="29">
        <v>0</v>
      </c>
      <c r="K809" s="29">
        <v>85.4</v>
      </c>
      <c r="L809" s="30">
        <v>6.2E-2</v>
      </c>
      <c r="M809" s="16">
        <v>4.7194400000000005</v>
      </c>
      <c r="N809" s="16">
        <v>80.83944000000001</v>
      </c>
    </row>
    <row r="810" spans="1:14" x14ac:dyDescent="0.2">
      <c r="A810" s="24" t="s">
        <v>1281</v>
      </c>
      <c r="B810" s="25" t="s">
        <v>164</v>
      </c>
      <c r="C810" s="26">
        <v>8462788</v>
      </c>
      <c r="D810" s="27"/>
      <c r="E810" s="25" t="s">
        <v>982</v>
      </c>
      <c r="F810" s="27" t="s">
        <v>1283</v>
      </c>
      <c r="G810" s="28">
        <v>4</v>
      </c>
      <c r="H810" s="25" t="s">
        <v>58</v>
      </c>
      <c r="I810" s="29">
        <v>144.26</v>
      </c>
      <c r="J810" s="29">
        <v>0</v>
      </c>
      <c r="K810" s="29">
        <v>79.17</v>
      </c>
      <c r="L810" s="30">
        <v>6.2E-2</v>
      </c>
      <c r="M810" s="16">
        <v>4.0355799999999995</v>
      </c>
      <c r="N810" s="16">
        <v>69.125579999999985</v>
      </c>
    </row>
    <row r="811" spans="1:14" x14ac:dyDescent="0.2">
      <c r="A811" s="24" t="s">
        <v>1281</v>
      </c>
      <c r="B811" s="25" t="s">
        <v>45</v>
      </c>
      <c r="C811" s="26">
        <v>8239394</v>
      </c>
      <c r="D811" s="27"/>
      <c r="E811" s="25" t="s">
        <v>983</v>
      </c>
      <c r="F811" s="27" t="s">
        <v>1283</v>
      </c>
      <c r="G811" s="28">
        <v>10</v>
      </c>
      <c r="H811" s="25" t="s">
        <v>978</v>
      </c>
      <c r="I811" s="29">
        <v>47.35</v>
      </c>
      <c r="J811" s="29">
        <v>0</v>
      </c>
      <c r="K811" s="29">
        <v>0</v>
      </c>
      <c r="L811" s="30">
        <v>6.2E-2</v>
      </c>
      <c r="M811" s="16">
        <v>2.9357000000000002</v>
      </c>
      <c r="N811" s="16">
        <v>50.285699999999999</v>
      </c>
    </row>
    <row r="812" spans="1:14" x14ac:dyDescent="0.2">
      <c r="A812" s="24" t="s">
        <v>1281</v>
      </c>
      <c r="B812" s="25" t="s">
        <v>79</v>
      </c>
      <c r="C812" s="26">
        <v>8509364</v>
      </c>
      <c r="D812" s="27"/>
      <c r="E812" s="25" t="s">
        <v>985</v>
      </c>
      <c r="F812" s="27" t="s">
        <v>1283</v>
      </c>
      <c r="G812" s="28">
        <v>6</v>
      </c>
      <c r="H812" s="25" t="s">
        <v>986</v>
      </c>
      <c r="I812" s="29">
        <v>30.71</v>
      </c>
      <c r="J812" s="29">
        <v>0</v>
      </c>
      <c r="K812" s="29">
        <v>0</v>
      </c>
      <c r="L812" s="30">
        <v>6.2E-2</v>
      </c>
      <c r="M812" s="16">
        <v>1.90402</v>
      </c>
      <c r="N812" s="16">
        <v>32.614020000000004</v>
      </c>
    </row>
    <row r="813" spans="1:14" x14ac:dyDescent="0.2">
      <c r="A813" s="24" t="s">
        <v>1281</v>
      </c>
      <c r="B813" s="25" t="s">
        <v>79</v>
      </c>
      <c r="C813" s="26">
        <v>8894167</v>
      </c>
      <c r="D813" s="27"/>
      <c r="E813" s="25" t="s">
        <v>987</v>
      </c>
      <c r="F813" s="27" t="s">
        <v>1283</v>
      </c>
      <c r="G813" s="28">
        <v>6</v>
      </c>
      <c r="H813" s="25" t="s">
        <v>282</v>
      </c>
      <c r="I813" s="29">
        <v>28.24</v>
      </c>
      <c r="J813" s="29">
        <v>0</v>
      </c>
      <c r="K813" s="29">
        <v>0</v>
      </c>
      <c r="L813" s="30">
        <v>6.2E-2</v>
      </c>
      <c r="M813" s="16">
        <v>1.75088</v>
      </c>
      <c r="N813" s="16">
        <v>29.990879999999997</v>
      </c>
    </row>
    <row r="814" spans="1:14" x14ac:dyDescent="0.2">
      <c r="A814" s="24" t="s">
        <v>1281</v>
      </c>
      <c r="B814" s="25" t="s">
        <v>82</v>
      </c>
      <c r="C814" s="26">
        <v>5556931</v>
      </c>
      <c r="D814" s="27"/>
      <c r="E814" s="25" t="s">
        <v>988</v>
      </c>
      <c r="F814" s="27" t="s">
        <v>1283</v>
      </c>
      <c r="G814" s="28">
        <v>6</v>
      </c>
      <c r="H814" s="25" t="s">
        <v>83</v>
      </c>
      <c r="I814" s="29">
        <v>60.112994350282484</v>
      </c>
      <c r="J814" s="29">
        <v>0</v>
      </c>
      <c r="K814" s="29">
        <v>0</v>
      </c>
      <c r="L814" s="30">
        <v>6.2E-2</v>
      </c>
      <c r="M814" s="16">
        <v>3.7270056497175141</v>
      </c>
      <c r="N814" s="16">
        <v>63.839999999999996</v>
      </c>
    </row>
    <row r="815" spans="1:14" x14ac:dyDescent="0.2">
      <c r="A815" s="24" t="s">
        <v>1281</v>
      </c>
      <c r="B815" s="25" t="s">
        <v>82</v>
      </c>
      <c r="C815" s="26">
        <v>4526794</v>
      </c>
      <c r="D815" s="27"/>
      <c r="E815" s="25" t="s">
        <v>989</v>
      </c>
      <c r="F815" s="27" t="s">
        <v>1283</v>
      </c>
      <c r="G815" s="28">
        <v>3</v>
      </c>
      <c r="H815" s="25" t="s">
        <v>523</v>
      </c>
      <c r="I815" s="29">
        <v>101.80790960451978</v>
      </c>
      <c r="J815" s="29">
        <v>0</v>
      </c>
      <c r="K815" s="29">
        <v>0</v>
      </c>
      <c r="L815" s="30">
        <v>6.2E-2</v>
      </c>
      <c r="M815" s="16">
        <v>6.3120903954802259</v>
      </c>
      <c r="N815" s="16">
        <v>108.12</v>
      </c>
    </row>
    <row r="816" spans="1:14" x14ac:dyDescent="0.2">
      <c r="A816" s="24" t="s">
        <v>1281</v>
      </c>
      <c r="B816" s="25" t="s">
        <v>79</v>
      </c>
      <c r="C816" s="26">
        <v>7666151</v>
      </c>
      <c r="D816" s="27"/>
      <c r="E816" s="25" t="s">
        <v>990</v>
      </c>
      <c r="F816" s="27" t="s">
        <v>1283</v>
      </c>
      <c r="G816" s="28">
        <v>2</v>
      </c>
      <c r="H816" s="25" t="s">
        <v>523</v>
      </c>
      <c r="I816" s="29">
        <v>75.459999999999994</v>
      </c>
      <c r="J816" s="29">
        <v>0</v>
      </c>
      <c r="K816" s="29">
        <v>0</v>
      </c>
      <c r="L816" s="30">
        <v>6.2E-2</v>
      </c>
      <c r="M816" s="16">
        <v>4.6785199999999998</v>
      </c>
      <c r="N816" s="16">
        <v>80.13852</v>
      </c>
    </row>
    <row r="817" spans="1:14" x14ac:dyDescent="0.2">
      <c r="A817" s="24" t="s">
        <v>1281</v>
      </c>
      <c r="B817" s="25" t="s">
        <v>82</v>
      </c>
      <c r="C817" s="26">
        <v>4496899</v>
      </c>
      <c r="D817" s="27"/>
      <c r="E817" s="25" t="s">
        <v>991</v>
      </c>
      <c r="F817" s="27" t="s">
        <v>1283</v>
      </c>
      <c r="G817" s="28">
        <v>2</v>
      </c>
      <c r="H817" s="25" t="s">
        <v>502</v>
      </c>
      <c r="I817" s="29">
        <v>106.38418079096046</v>
      </c>
      <c r="J817" s="29">
        <v>0</v>
      </c>
      <c r="K817" s="29">
        <v>0</v>
      </c>
      <c r="L817" s="30">
        <v>6.2E-2</v>
      </c>
      <c r="M817" s="16">
        <v>6.595819209039548</v>
      </c>
      <c r="N817" s="16">
        <v>112.98</v>
      </c>
    </row>
    <row r="818" spans="1:14" x14ac:dyDescent="0.2">
      <c r="A818" s="24" t="s">
        <v>1281</v>
      </c>
      <c r="B818" s="25" t="s">
        <v>82</v>
      </c>
      <c r="C818" s="26">
        <v>5408034</v>
      </c>
      <c r="D818" s="27"/>
      <c r="E818" s="25" t="s">
        <v>992</v>
      </c>
      <c r="F818" s="27" t="s">
        <v>1283</v>
      </c>
      <c r="G818" s="28">
        <v>150</v>
      </c>
      <c r="H818" s="25" t="s">
        <v>993</v>
      </c>
      <c r="I818" s="29">
        <v>114.18079096045197</v>
      </c>
      <c r="J818" s="29">
        <v>0</v>
      </c>
      <c r="K818" s="29">
        <v>0</v>
      </c>
      <c r="L818" s="30">
        <v>6.2E-2</v>
      </c>
      <c r="M818" s="16">
        <v>7.0792090395480223</v>
      </c>
      <c r="N818" s="16">
        <v>121.25999999999999</v>
      </c>
    </row>
    <row r="819" spans="1:14" x14ac:dyDescent="0.2">
      <c r="A819" s="24" t="s">
        <v>1281</v>
      </c>
      <c r="B819" s="25" t="s">
        <v>247</v>
      </c>
      <c r="C819" s="26">
        <v>4086809</v>
      </c>
      <c r="D819" s="27"/>
      <c r="E819" s="25" t="s">
        <v>994</v>
      </c>
      <c r="F819" s="27" t="s">
        <v>1283</v>
      </c>
      <c r="G819" s="28">
        <v>4</v>
      </c>
      <c r="H819" s="25" t="s">
        <v>477</v>
      </c>
      <c r="I819" s="29">
        <v>125.95</v>
      </c>
      <c r="J819" s="29">
        <v>0</v>
      </c>
      <c r="K819" s="29">
        <v>0</v>
      </c>
      <c r="L819" s="30">
        <v>6.2E-2</v>
      </c>
      <c r="M819" s="16">
        <v>7.8089000000000004</v>
      </c>
      <c r="N819" s="16">
        <v>133.75890000000001</v>
      </c>
    </row>
    <row r="820" spans="1:14" x14ac:dyDescent="0.2">
      <c r="A820" s="24" t="s">
        <v>1281</v>
      </c>
      <c r="B820" s="25" t="s">
        <v>247</v>
      </c>
      <c r="C820" s="26">
        <v>5396561</v>
      </c>
      <c r="D820" s="27"/>
      <c r="E820" s="25" t="s">
        <v>995</v>
      </c>
      <c r="F820" s="27" t="s">
        <v>1283</v>
      </c>
      <c r="G820" s="28">
        <v>4</v>
      </c>
      <c r="H820" s="25" t="s">
        <v>477</v>
      </c>
      <c r="I820" s="29">
        <v>135.74</v>
      </c>
      <c r="J820" s="29">
        <v>0</v>
      </c>
      <c r="K820" s="29">
        <v>0</v>
      </c>
      <c r="L820" s="30">
        <v>6.2E-2</v>
      </c>
      <c r="M820" s="16">
        <v>8.4158800000000014</v>
      </c>
      <c r="N820" s="16">
        <v>144.15588000000002</v>
      </c>
    </row>
    <row r="821" spans="1:14" x14ac:dyDescent="0.2">
      <c r="A821" s="24" t="s">
        <v>1281</v>
      </c>
      <c r="B821" s="25" t="s">
        <v>1352</v>
      </c>
      <c r="C821" s="26">
        <v>7073992</v>
      </c>
      <c r="D821" s="27"/>
      <c r="E821" s="25" t="s">
        <v>1353</v>
      </c>
      <c r="F821" s="27" t="s">
        <v>1283</v>
      </c>
      <c r="G821" s="28">
        <v>4</v>
      </c>
      <c r="H821" s="25" t="s">
        <v>913</v>
      </c>
      <c r="I821" s="29">
        <v>25.41</v>
      </c>
      <c r="J821" s="29">
        <v>0</v>
      </c>
      <c r="K821" s="29">
        <v>0</v>
      </c>
      <c r="L821" s="30">
        <v>6.2E-2</v>
      </c>
      <c r="M821" s="16">
        <v>1.57542</v>
      </c>
      <c r="N821" s="16">
        <v>26.985420000000001</v>
      </c>
    </row>
    <row r="822" spans="1:14" x14ac:dyDescent="0.2">
      <c r="A822" s="24" t="s">
        <v>1281</v>
      </c>
      <c r="B822" s="25" t="s">
        <v>1285</v>
      </c>
      <c r="C822" s="26">
        <v>7869864</v>
      </c>
      <c r="D822" s="27"/>
      <c r="E822" s="25" t="s">
        <v>1286</v>
      </c>
      <c r="F822" s="27" t="s">
        <v>1283</v>
      </c>
      <c r="G822" s="28">
        <v>1</v>
      </c>
      <c r="H822" s="25" t="s">
        <v>1287</v>
      </c>
      <c r="I822" s="29">
        <v>0.01</v>
      </c>
      <c r="J822" s="29">
        <v>0</v>
      </c>
      <c r="K822" s="29">
        <v>0</v>
      </c>
      <c r="L822" s="30">
        <v>6.2E-2</v>
      </c>
      <c r="M822" s="16">
        <v>6.2E-4</v>
      </c>
      <c r="N822" s="16">
        <v>1.0620000000000001E-2</v>
      </c>
    </row>
    <row r="823" spans="1:14" x14ac:dyDescent="0.2">
      <c r="A823" s="24" t="s">
        <v>1281</v>
      </c>
      <c r="B823" s="25" t="s">
        <v>996</v>
      </c>
      <c r="C823" s="26">
        <v>3947967</v>
      </c>
      <c r="D823" s="27"/>
      <c r="E823" s="25" t="s">
        <v>997</v>
      </c>
      <c r="F823" s="27" t="s">
        <v>1283</v>
      </c>
      <c r="G823" s="28">
        <v>1</v>
      </c>
      <c r="H823" s="25" t="s">
        <v>998</v>
      </c>
      <c r="I823" s="29">
        <v>22.72</v>
      </c>
      <c r="J823" s="29">
        <v>0</v>
      </c>
      <c r="K823" s="29">
        <v>0</v>
      </c>
      <c r="L823" s="30">
        <v>6.2E-2</v>
      </c>
      <c r="M823" s="16">
        <v>1.4086399999999999</v>
      </c>
      <c r="N823" s="16">
        <v>24.128639999999997</v>
      </c>
    </row>
    <row r="824" spans="1:14" x14ac:dyDescent="0.2">
      <c r="A824" s="24" t="s">
        <v>1281</v>
      </c>
      <c r="B824" s="25" t="s">
        <v>82</v>
      </c>
      <c r="C824" s="26">
        <v>4603308</v>
      </c>
      <c r="D824" s="27"/>
      <c r="E824" s="25" t="s">
        <v>999</v>
      </c>
      <c r="F824" s="27" t="s">
        <v>1283</v>
      </c>
      <c r="G824" s="28">
        <v>2</v>
      </c>
      <c r="H824" s="25" t="s">
        <v>1000</v>
      </c>
      <c r="I824" s="29">
        <v>218.70998116760828</v>
      </c>
      <c r="J824" s="29">
        <v>0</v>
      </c>
      <c r="K824" s="29">
        <v>0</v>
      </c>
      <c r="L824" s="30">
        <v>6.2E-2</v>
      </c>
      <c r="M824" s="16">
        <v>13.560018832391712</v>
      </c>
      <c r="N824" s="16">
        <v>232.26999999999998</v>
      </c>
    </row>
    <row r="825" spans="1:14" x14ac:dyDescent="0.2">
      <c r="A825" s="24" t="s">
        <v>1281</v>
      </c>
      <c r="B825" s="25" t="s">
        <v>79</v>
      </c>
      <c r="C825" s="26">
        <v>7681358</v>
      </c>
      <c r="D825" s="27"/>
      <c r="E825" s="25" t="s">
        <v>1001</v>
      </c>
      <c r="F825" s="27" t="s">
        <v>1283</v>
      </c>
      <c r="G825" s="28">
        <v>1</v>
      </c>
      <c r="H825" s="25" t="s">
        <v>1002</v>
      </c>
      <c r="I825" s="29">
        <v>113.01</v>
      </c>
      <c r="J825" s="29">
        <v>0</v>
      </c>
      <c r="K825" s="29">
        <v>0</v>
      </c>
      <c r="L825" s="30">
        <v>6.2E-2</v>
      </c>
      <c r="M825" s="16">
        <v>7.0066199999999998</v>
      </c>
      <c r="N825" s="16">
        <v>120.01662</v>
      </c>
    </row>
    <row r="826" spans="1:14" x14ac:dyDescent="0.2">
      <c r="A826" s="24" t="s">
        <v>1281</v>
      </c>
      <c r="B826" s="25" t="s">
        <v>79</v>
      </c>
      <c r="C826" s="26">
        <v>7668455</v>
      </c>
      <c r="D826" s="27"/>
      <c r="E826" s="25" t="s">
        <v>1003</v>
      </c>
      <c r="F826" s="27" t="s">
        <v>1283</v>
      </c>
      <c r="G826" s="28">
        <v>2</v>
      </c>
      <c r="H826" s="25" t="s">
        <v>1004</v>
      </c>
      <c r="I826" s="29">
        <v>107.08</v>
      </c>
      <c r="J826" s="29">
        <v>0</v>
      </c>
      <c r="K826" s="29">
        <v>0</v>
      </c>
      <c r="L826" s="30">
        <v>6.2E-2</v>
      </c>
      <c r="M826" s="16">
        <v>6.63896</v>
      </c>
      <c r="N826" s="16">
        <v>113.71896</v>
      </c>
    </row>
    <row r="827" spans="1:14" x14ac:dyDescent="0.2">
      <c r="A827" s="24" t="s">
        <v>1281</v>
      </c>
      <c r="B827" s="25" t="s">
        <v>82</v>
      </c>
      <c r="C827" s="26">
        <v>5750450</v>
      </c>
      <c r="D827" s="27"/>
      <c r="E827" s="25" t="s">
        <v>1005</v>
      </c>
      <c r="F827" s="27" t="s">
        <v>1283</v>
      </c>
      <c r="G827" s="28">
        <v>2</v>
      </c>
      <c r="H827" s="25" t="s">
        <v>1000</v>
      </c>
      <c r="I827" s="29">
        <v>152.2975517890772</v>
      </c>
      <c r="J827" s="29">
        <v>0</v>
      </c>
      <c r="K827" s="29">
        <v>0</v>
      </c>
      <c r="L827" s="30">
        <v>6.2E-2</v>
      </c>
      <c r="M827" s="16">
        <v>9.4424482109227874</v>
      </c>
      <c r="N827" s="16">
        <v>161.73999999999998</v>
      </c>
    </row>
    <row r="828" spans="1:14" x14ac:dyDescent="0.2">
      <c r="A828" s="24" t="s">
        <v>1281</v>
      </c>
      <c r="B828" s="25" t="s">
        <v>82</v>
      </c>
      <c r="C828" s="26">
        <v>4063400</v>
      </c>
      <c r="D828" s="27"/>
      <c r="E828" s="25" t="s">
        <v>1006</v>
      </c>
      <c r="F828" s="27" t="s">
        <v>1283</v>
      </c>
      <c r="G828" s="28">
        <v>4</v>
      </c>
      <c r="H828" s="25" t="s">
        <v>197</v>
      </c>
      <c r="I828" s="29">
        <v>84.105461393596983</v>
      </c>
      <c r="J828" s="29">
        <v>0</v>
      </c>
      <c r="K828" s="29">
        <v>0</v>
      </c>
      <c r="L828" s="30">
        <v>6.2E-2</v>
      </c>
      <c r="M828" s="16">
        <v>5.2145386064030133</v>
      </c>
      <c r="N828" s="16">
        <v>89.32</v>
      </c>
    </row>
    <row r="829" spans="1:14" x14ac:dyDescent="0.2">
      <c r="A829" s="24" t="s">
        <v>1281</v>
      </c>
      <c r="B829" s="25" t="s">
        <v>79</v>
      </c>
      <c r="C829" s="26">
        <v>7681305</v>
      </c>
      <c r="D829" s="27"/>
      <c r="E829" s="25" t="s">
        <v>1007</v>
      </c>
      <c r="F829" s="27" t="s">
        <v>1283</v>
      </c>
      <c r="G829" s="28">
        <v>1</v>
      </c>
      <c r="H829" s="25" t="s">
        <v>194</v>
      </c>
      <c r="I829" s="29">
        <v>93.53</v>
      </c>
      <c r="J829" s="29">
        <v>0</v>
      </c>
      <c r="K829" s="29">
        <v>0</v>
      </c>
      <c r="L829" s="30">
        <v>6.2E-2</v>
      </c>
      <c r="M829" s="16">
        <v>5.7988600000000003</v>
      </c>
      <c r="N829" s="16">
        <v>99.328860000000006</v>
      </c>
    </row>
    <row r="830" spans="1:14" x14ac:dyDescent="0.2">
      <c r="A830" s="24" t="s">
        <v>1281</v>
      </c>
      <c r="B830" s="25" t="s">
        <v>82</v>
      </c>
      <c r="C830" s="26">
        <v>5636469</v>
      </c>
      <c r="D830" s="27"/>
      <c r="E830" s="25" t="s">
        <v>1008</v>
      </c>
      <c r="F830" s="27" t="s">
        <v>1283</v>
      </c>
      <c r="G830" s="28">
        <v>4</v>
      </c>
      <c r="H830" s="25" t="s">
        <v>197</v>
      </c>
      <c r="I830" s="29">
        <v>138.71939736346513</v>
      </c>
      <c r="J830" s="29">
        <v>0</v>
      </c>
      <c r="K830" s="29">
        <v>0</v>
      </c>
      <c r="L830" s="30">
        <v>6.2E-2</v>
      </c>
      <c r="M830" s="16">
        <v>8.6006026365348376</v>
      </c>
      <c r="N830" s="16">
        <v>147.31999999999996</v>
      </c>
    </row>
    <row r="831" spans="1:14" x14ac:dyDescent="0.2">
      <c r="A831" s="24" t="s">
        <v>1281</v>
      </c>
      <c r="B831" s="25" t="s">
        <v>82</v>
      </c>
      <c r="C831" s="26">
        <v>5061247</v>
      </c>
      <c r="D831" s="27"/>
      <c r="E831" s="25" t="s">
        <v>1009</v>
      </c>
      <c r="F831" s="27" t="s">
        <v>1283</v>
      </c>
      <c r="G831" s="28">
        <v>1</v>
      </c>
      <c r="H831" s="25" t="s">
        <v>1010</v>
      </c>
      <c r="I831" s="29">
        <v>115.72504708097928</v>
      </c>
      <c r="J831" s="29">
        <v>0</v>
      </c>
      <c r="K831" s="29">
        <v>0</v>
      </c>
      <c r="L831" s="30">
        <v>6.2E-2</v>
      </c>
      <c r="M831" s="16">
        <v>7.1749529190207157</v>
      </c>
      <c r="N831" s="16">
        <v>122.89999999999999</v>
      </c>
    </row>
    <row r="832" spans="1:14" x14ac:dyDescent="0.2">
      <c r="A832" s="24" t="s">
        <v>1281</v>
      </c>
      <c r="B832" s="25" t="s">
        <v>82</v>
      </c>
      <c r="C832" s="26">
        <v>4589693</v>
      </c>
      <c r="D832" s="27"/>
      <c r="E832" s="25" t="s">
        <v>1012</v>
      </c>
      <c r="F832" s="27" t="s">
        <v>1283</v>
      </c>
      <c r="G832" s="28">
        <v>2</v>
      </c>
      <c r="H832" s="25" t="s">
        <v>1000</v>
      </c>
      <c r="I832" s="29">
        <v>208.57815442561204</v>
      </c>
      <c r="J832" s="29">
        <v>0</v>
      </c>
      <c r="K832" s="29">
        <v>0</v>
      </c>
      <c r="L832" s="30">
        <v>6.2E-2</v>
      </c>
      <c r="M832" s="16">
        <v>12.931845574387946</v>
      </c>
      <c r="N832" s="16">
        <v>221.51</v>
      </c>
    </row>
    <row r="833" spans="1:14" x14ac:dyDescent="0.2">
      <c r="A833" s="24" t="s">
        <v>1281</v>
      </c>
      <c r="B833" s="25" t="s">
        <v>218</v>
      </c>
      <c r="C833" s="26">
        <v>7028520</v>
      </c>
      <c r="D833" s="27"/>
      <c r="E833" s="25" t="s">
        <v>1013</v>
      </c>
      <c r="F833" s="27" t="s">
        <v>1283</v>
      </c>
      <c r="G833" s="28">
        <v>4</v>
      </c>
      <c r="H833" s="25" t="s">
        <v>197</v>
      </c>
      <c r="I833" s="29">
        <v>250.7</v>
      </c>
      <c r="J833" s="29">
        <v>0</v>
      </c>
      <c r="K833" s="29">
        <v>0</v>
      </c>
      <c r="L833" s="30">
        <v>6.2E-2</v>
      </c>
      <c r="M833" s="16">
        <v>15.543399999999998</v>
      </c>
      <c r="N833" s="16">
        <v>266.24340000000001</v>
      </c>
    </row>
    <row r="834" spans="1:14" x14ac:dyDescent="0.2">
      <c r="A834" s="24" t="s">
        <v>1281</v>
      </c>
      <c r="B834" s="25" t="s">
        <v>15</v>
      </c>
      <c r="C834" s="26">
        <v>5983457</v>
      </c>
      <c r="D834" s="27"/>
      <c r="E834" s="25" t="s">
        <v>1014</v>
      </c>
      <c r="F834" s="27" t="s">
        <v>1283</v>
      </c>
      <c r="G834" s="28">
        <v>1</v>
      </c>
      <c r="H834" s="25" t="s">
        <v>1015</v>
      </c>
      <c r="I834" s="29">
        <v>10.31</v>
      </c>
      <c r="J834" s="29">
        <v>0</v>
      </c>
      <c r="K834" s="29">
        <v>0</v>
      </c>
      <c r="L834" s="30">
        <v>6.2E-2</v>
      </c>
      <c r="M834" s="16">
        <v>0.63922000000000001</v>
      </c>
      <c r="N834" s="16">
        <v>10.94922</v>
      </c>
    </row>
    <row r="835" spans="1:14" x14ac:dyDescent="0.2">
      <c r="A835" s="24" t="s">
        <v>1281</v>
      </c>
      <c r="B835" s="25" t="s">
        <v>79</v>
      </c>
      <c r="C835" s="26">
        <v>7637423</v>
      </c>
      <c r="D835" s="27"/>
      <c r="E835" s="25" t="s">
        <v>1387</v>
      </c>
      <c r="F835" s="27" t="s">
        <v>1283</v>
      </c>
      <c r="G835" s="28">
        <v>100</v>
      </c>
      <c r="H835" s="25" t="s">
        <v>1388</v>
      </c>
      <c r="I835" s="29">
        <v>32.85</v>
      </c>
      <c r="J835" s="29">
        <v>0</v>
      </c>
      <c r="K835" s="29">
        <v>0</v>
      </c>
      <c r="L835" s="30">
        <v>6.2E-2</v>
      </c>
      <c r="M835" s="16">
        <v>2.0367000000000002</v>
      </c>
      <c r="N835" s="16">
        <v>34.886700000000005</v>
      </c>
    </row>
    <row r="836" spans="1:14" x14ac:dyDescent="0.2">
      <c r="A836" s="24" t="s">
        <v>1281</v>
      </c>
      <c r="B836" s="25" t="s">
        <v>218</v>
      </c>
      <c r="C836" s="26">
        <v>6073100</v>
      </c>
      <c r="D836" s="27"/>
      <c r="E836" s="25" t="s">
        <v>1016</v>
      </c>
      <c r="F836" s="27" t="s">
        <v>1283</v>
      </c>
      <c r="G836" s="28">
        <v>4</v>
      </c>
      <c r="H836" s="25" t="s">
        <v>197</v>
      </c>
      <c r="I836" s="29">
        <v>39.44</v>
      </c>
      <c r="J836" s="29">
        <v>0</v>
      </c>
      <c r="K836" s="29">
        <v>0</v>
      </c>
      <c r="L836" s="30">
        <v>6.2E-2</v>
      </c>
      <c r="M836" s="16">
        <v>2.4452799999999999</v>
      </c>
      <c r="N836" s="16">
        <v>41.885279999999995</v>
      </c>
    </row>
    <row r="837" spans="1:14" x14ac:dyDescent="0.2">
      <c r="A837" s="24" t="s">
        <v>1281</v>
      </c>
      <c r="B837" s="25" t="s">
        <v>79</v>
      </c>
      <c r="C837" s="26">
        <v>2544510</v>
      </c>
      <c r="D837" s="27"/>
      <c r="E837" s="25" t="s">
        <v>1500</v>
      </c>
      <c r="F837" s="27" t="s">
        <v>1283</v>
      </c>
      <c r="G837" s="28">
        <v>4</v>
      </c>
      <c r="H837" s="25" t="s">
        <v>1445</v>
      </c>
      <c r="I837" s="29">
        <v>54.11</v>
      </c>
      <c r="J837" s="29">
        <v>0</v>
      </c>
      <c r="K837" s="29">
        <v>0</v>
      </c>
      <c r="L837" s="30">
        <v>6.2E-2</v>
      </c>
      <c r="M837" s="16">
        <v>3.3548200000000001</v>
      </c>
      <c r="N837" s="16">
        <v>57.464820000000003</v>
      </c>
    </row>
    <row r="838" spans="1:14" x14ac:dyDescent="0.2">
      <c r="A838" s="24" t="s">
        <v>1281</v>
      </c>
      <c r="B838" s="25" t="s">
        <v>79</v>
      </c>
      <c r="C838" s="26">
        <v>7715473</v>
      </c>
      <c r="D838" s="27"/>
      <c r="E838" s="25" t="s">
        <v>1017</v>
      </c>
      <c r="F838" s="27" t="s">
        <v>1283</v>
      </c>
      <c r="G838" s="28">
        <v>4</v>
      </c>
      <c r="H838" s="25" t="s">
        <v>1018</v>
      </c>
      <c r="I838" s="29">
        <v>52.11</v>
      </c>
      <c r="J838" s="29">
        <v>0</v>
      </c>
      <c r="K838" s="29">
        <v>0</v>
      </c>
      <c r="L838" s="30">
        <v>6.2E-2</v>
      </c>
      <c r="M838" s="16">
        <v>3.23082</v>
      </c>
      <c r="N838" s="16">
        <v>55.340820000000001</v>
      </c>
    </row>
    <row r="839" spans="1:14" x14ac:dyDescent="0.2">
      <c r="A839" s="24" t="s">
        <v>1281</v>
      </c>
      <c r="B839" s="25" t="s">
        <v>38</v>
      </c>
      <c r="C839" s="26">
        <v>7126052</v>
      </c>
      <c r="D839" s="27"/>
      <c r="E839" s="25" t="s">
        <v>1496</v>
      </c>
      <c r="F839" s="27" t="s">
        <v>1283</v>
      </c>
      <c r="G839" s="28">
        <v>12</v>
      </c>
      <c r="H839" s="25" t="s">
        <v>1497</v>
      </c>
      <c r="I839" s="29">
        <v>51.48</v>
      </c>
      <c r="J839" s="29">
        <v>0</v>
      </c>
      <c r="K839" s="29">
        <v>0</v>
      </c>
      <c r="L839" s="30">
        <v>6.2E-2</v>
      </c>
      <c r="M839" s="16">
        <v>3.1917599999999999</v>
      </c>
      <c r="N839" s="16">
        <v>54.671759999999999</v>
      </c>
    </row>
    <row r="840" spans="1:14" x14ac:dyDescent="0.2">
      <c r="A840" s="24" t="s">
        <v>1281</v>
      </c>
      <c r="B840" s="25" t="s">
        <v>38</v>
      </c>
      <c r="C840" s="26">
        <v>7126116</v>
      </c>
      <c r="D840" s="27" t="s">
        <v>85</v>
      </c>
      <c r="E840" s="25" t="s">
        <v>1552</v>
      </c>
      <c r="F840" s="27" t="s">
        <v>1283</v>
      </c>
      <c r="G840" s="28">
        <v>6</v>
      </c>
      <c r="H840" s="25" t="s">
        <v>1553</v>
      </c>
      <c r="I840" s="29">
        <v>4.1902071563088512</v>
      </c>
      <c r="J840" s="29">
        <v>0</v>
      </c>
      <c r="K840" s="29">
        <v>0</v>
      </c>
      <c r="L840" s="30">
        <v>6.2E-2</v>
      </c>
      <c r="M840" s="16">
        <v>0.2597928436911488</v>
      </c>
      <c r="N840" s="16">
        <v>4.45</v>
      </c>
    </row>
    <row r="841" spans="1:14" x14ac:dyDescent="0.2">
      <c r="A841" s="24" t="s">
        <v>1281</v>
      </c>
      <c r="B841" s="25" t="s">
        <v>1590</v>
      </c>
      <c r="C841" s="26">
        <v>7128060</v>
      </c>
      <c r="D841" s="27" t="s">
        <v>85</v>
      </c>
      <c r="E841" s="25" t="s">
        <v>1591</v>
      </c>
      <c r="F841" s="27" t="s">
        <v>1283</v>
      </c>
      <c r="G841" s="28">
        <v>12</v>
      </c>
      <c r="H841" s="25" t="s">
        <v>1592</v>
      </c>
      <c r="I841" s="29">
        <v>13.625235404896422</v>
      </c>
      <c r="J841" s="29">
        <v>0</v>
      </c>
      <c r="K841" s="29">
        <v>0</v>
      </c>
      <c r="L841" s="30">
        <v>6.2E-2</v>
      </c>
      <c r="M841" s="16">
        <v>0.84476459510357815</v>
      </c>
      <c r="N841" s="16">
        <v>14.47</v>
      </c>
    </row>
    <row r="842" spans="1:14" x14ac:dyDescent="0.2">
      <c r="A842" s="24" t="s">
        <v>1281</v>
      </c>
      <c r="B842" s="25" t="s">
        <v>218</v>
      </c>
      <c r="C842" s="26">
        <v>5226091</v>
      </c>
      <c r="D842" s="27"/>
      <c r="E842" s="25" t="s">
        <v>1019</v>
      </c>
      <c r="F842" s="27" t="s">
        <v>1283</v>
      </c>
      <c r="G842" s="28">
        <v>2</v>
      </c>
      <c r="H842" s="25" t="s">
        <v>239</v>
      </c>
      <c r="I842" s="29">
        <v>47.01</v>
      </c>
      <c r="J842" s="29">
        <v>0</v>
      </c>
      <c r="K842" s="29">
        <v>0</v>
      </c>
      <c r="L842" s="30">
        <v>6.2E-2</v>
      </c>
      <c r="M842" s="16">
        <v>2.9146199999999998</v>
      </c>
      <c r="N842" s="16">
        <v>49.924619999999997</v>
      </c>
    </row>
    <row r="843" spans="1:14" x14ac:dyDescent="0.2">
      <c r="A843" s="24" t="s">
        <v>1281</v>
      </c>
      <c r="B843" s="25" t="s">
        <v>1583</v>
      </c>
      <c r="C843" s="26">
        <v>2639029</v>
      </c>
      <c r="D843" s="27"/>
      <c r="E843" s="25" t="s">
        <v>1584</v>
      </c>
      <c r="F843" s="27" t="s">
        <v>1283</v>
      </c>
      <c r="G843" s="28">
        <v>2</v>
      </c>
      <c r="H843" s="25" t="s">
        <v>1585</v>
      </c>
      <c r="I843" s="29">
        <v>101.28</v>
      </c>
      <c r="J843" s="29">
        <v>0</v>
      </c>
      <c r="K843" s="29">
        <v>0</v>
      </c>
      <c r="L843" s="30">
        <v>6.2E-2</v>
      </c>
      <c r="M843" s="16">
        <v>6.2793599999999996</v>
      </c>
      <c r="N843" s="16">
        <v>107.55936</v>
      </c>
    </row>
    <row r="844" spans="1:14" x14ac:dyDescent="0.2">
      <c r="A844" s="24" t="s">
        <v>1281</v>
      </c>
      <c r="B844" s="25" t="s">
        <v>79</v>
      </c>
      <c r="C844" s="26">
        <v>7637497</v>
      </c>
      <c r="D844" s="27"/>
      <c r="E844" s="25" t="s">
        <v>1020</v>
      </c>
      <c r="F844" s="27" t="s">
        <v>1283</v>
      </c>
      <c r="G844" s="28">
        <v>2</v>
      </c>
      <c r="H844" s="25" t="s">
        <v>1021</v>
      </c>
      <c r="I844" s="29">
        <v>29.61</v>
      </c>
      <c r="J844" s="29">
        <v>0</v>
      </c>
      <c r="K844" s="29">
        <v>0</v>
      </c>
      <c r="L844" s="30">
        <v>6.2E-2</v>
      </c>
      <c r="M844" s="16">
        <v>1.83582</v>
      </c>
      <c r="N844" s="16">
        <v>31.445819999999998</v>
      </c>
    </row>
    <row r="845" spans="1:14" x14ac:dyDescent="0.2">
      <c r="A845" s="24" t="s">
        <v>1281</v>
      </c>
      <c r="B845" s="25" t="s">
        <v>82</v>
      </c>
      <c r="C845" s="26">
        <v>4214649</v>
      </c>
      <c r="D845" s="27"/>
      <c r="E845" s="25" t="s">
        <v>1022</v>
      </c>
      <c r="F845" s="27" t="s">
        <v>1283</v>
      </c>
      <c r="G845" s="28">
        <v>4</v>
      </c>
      <c r="H845" s="25" t="s">
        <v>197</v>
      </c>
      <c r="I845" s="29">
        <v>48.964218455743875</v>
      </c>
      <c r="J845" s="29">
        <v>0</v>
      </c>
      <c r="K845" s="29">
        <v>0</v>
      </c>
      <c r="L845" s="30">
        <v>6.2E-2</v>
      </c>
      <c r="M845" s="16">
        <v>3.0357815442561202</v>
      </c>
      <c r="N845" s="16">
        <v>51.999999999999993</v>
      </c>
    </row>
    <row r="846" spans="1:14" x14ac:dyDescent="0.2">
      <c r="A846" s="24" t="s">
        <v>1281</v>
      </c>
      <c r="B846" s="25" t="s">
        <v>82</v>
      </c>
      <c r="C846" s="26">
        <v>5061239</v>
      </c>
      <c r="D846" s="27"/>
      <c r="E846" s="25" t="s">
        <v>1023</v>
      </c>
      <c r="F846" s="27" t="s">
        <v>1283</v>
      </c>
      <c r="G846" s="28">
        <v>1</v>
      </c>
      <c r="H846" s="25" t="s">
        <v>487</v>
      </c>
      <c r="I846" s="29">
        <v>36.817325800376651</v>
      </c>
      <c r="J846" s="29">
        <v>0</v>
      </c>
      <c r="K846" s="29">
        <v>0</v>
      </c>
      <c r="L846" s="30">
        <v>6.2E-2</v>
      </c>
      <c r="M846" s="16">
        <v>2.2826741996233522</v>
      </c>
      <c r="N846" s="16">
        <v>39.1</v>
      </c>
    </row>
    <row r="847" spans="1:14" x14ac:dyDescent="0.2">
      <c r="A847" s="24" t="s">
        <v>1281</v>
      </c>
      <c r="B847" s="25" t="s">
        <v>79</v>
      </c>
      <c r="C847" s="26">
        <v>7640010</v>
      </c>
      <c r="D847" s="27"/>
      <c r="E847" s="25" t="s">
        <v>1024</v>
      </c>
      <c r="F847" s="27" t="s">
        <v>1283</v>
      </c>
      <c r="G847" s="28">
        <v>1</v>
      </c>
      <c r="H847" s="25" t="s">
        <v>194</v>
      </c>
      <c r="I847" s="29">
        <v>21.42</v>
      </c>
      <c r="J847" s="29">
        <v>0</v>
      </c>
      <c r="K847" s="29">
        <v>0</v>
      </c>
      <c r="L847" s="30">
        <v>6.2E-2</v>
      </c>
      <c r="M847" s="16">
        <v>1.3280400000000001</v>
      </c>
      <c r="N847" s="16">
        <v>22.748040000000003</v>
      </c>
    </row>
    <row r="848" spans="1:14" x14ac:dyDescent="0.2">
      <c r="A848" s="24" t="s">
        <v>1281</v>
      </c>
      <c r="B848" s="25" t="s">
        <v>79</v>
      </c>
      <c r="C848" s="26">
        <v>8116788</v>
      </c>
      <c r="D848" s="27"/>
      <c r="E848" s="25" t="s">
        <v>1273</v>
      </c>
      <c r="F848" s="27" t="s">
        <v>1283</v>
      </c>
      <c r="G848" s="28">
        <v>2</v>
      </c>
      <c r="H848" s="25" t="s">
        <v>472</v>
      </c>
      <c r="I848" s="29">
        <v>56.09</v>
      </c>
      <c r="J848" s="29">
        <v>0</v>
      </c>
      <c r="K848" s="29">
        <v>0</v>
      </c>
      <c r="L848" s="30">
        <v>6.2E-2</v>
      </c>
      <c r="M848" s="16">
        <v>3.4775800000000001</v>
      </c>
      <c r="N848" s="16">
        <v>59.567580000000007</v>
      </c>
    </row>
    <row r="849" spans="1:14" x14ac:dyDescent="0.2">
      <c r="A849" s="24" t="s">
        <v>1281</v>
      </c>
      <c r="B849" s="25" t="s">
        <v>79</v>
      </c>
      <c r="C849" s="26">
        <v>7637569</v>
      </c>
      <c r="D849" s="27"/>
      <c r="E849" s="25" t="s">
        <v>1025</v>
      </c>
      <c r="F849" s="27" t="s">
        <v>1283</v>
      </c>
      <c r="G849" s="28">
        <v>2</v>
      </c>
      <c r="H849" s="25" t="s">
        <v>205</v>
      </c>
      <c r="I849" s="29">
        <v>33.32</v>
      </c>
      <c r="J849" s="29">
        <v>0</v>
      </c>
      <c r="K849" s="29">
        <v>0</v>
      </c>
      <c r="L849" s="30">
        <v>6.2E-2</v>
      </c>
      <c r="M849" s="16">
        <v>2.0658400000000001</v>
      </c>
      <c r="N849" s="16">
        <v>35.385840000000002</v>
      </c>
    </row>
    <row r="850" spans="1:14" x14ac:dyDescent="0.2">
      <c r="A850" s="24" t="s">
        <v>1281</v>
      </c>
      <c r="B850" s="25" t="s">
        <v>82</v>
      </c>
      <c r="C850" s="26">
        <v>7006331</v>
      </c>
      <c r="D850" s="27"/>
      <c r="E850" s="25" t="s">
        <v>1026</v>
      </c>
      <c r="F850" s="27" t="s">
        <v>1283</v>
      </c>
      <c r="G850" s="28">
        <v>1</v>
      </c>
      <c r="H850" s="25" t="s">
        <v>194</v>
      </c>
      <c r="I850" s="29">
        <v>62.015065913370996</v>
      </c>
      <c r="J850" s="29">
        <v>0</v>
      </c>
      <c r="K850" s="29">
        <v>0</v>
      </c>
      <c r="L850" s="30">
        <v>6.2E-2</v>
      </c>
      <c r="M850" s="16">
        <v>3.8449340866290016</v>
      </c>
      <c r="N850" s="16">
        <v>65.86</v>
      </c>
    </row>
    <row r="851" spans="1:14" x14ac:dyDescent="0.2">
      <c r="A851" s="24" t="s">
        <v>1281</v>
      </c>
      <c r="B851" s="25" t="s">
        <v>79</v>
      </c>
      <c r="C851" s="26">
        <v>7808482</v>
      </c>
      <c r="D851" s="27"/>
      <c r="E851" s="25" t="s">
        <v>1027</v>
      </c>
      <c r="F851" s="27" t="s">
        <v>1283</v>
      </c>
      <c r="G851" s="28">
        <v>6</v>
      </c>
      <c r="H851" s="25" t="s">
        <v>83</v>
      </c>
      <c r="I851" s="29">
        <v>14.54</v>
      </c>
      <c r="J851" s="29">
        <v>0</v>
      </c>
      <c r="K851" s="29">
        <v>0</v>
      </c>
      <c r="L851" s="30">
        <v>6.2E-2</v>
      </c>
      <c r="M851" s="16">
        <v>0.90147999999999995</v>
      </c>
      <c r="N851" s="16">
        <v>15.441479999999999</v>
      </c>
    </row>
    <row r="852" spans="1:14" x14ac:dyDescent="0.2">
      <c r="A852" s="24" t="s">
        <v>1281</v>
      </c>
      <c r="B852" s="25" t="s">
        <v>82</v>
      </c>
      <c r="C852" s="26">
        <v>5041613</v>
      </c>
      <c r="D852" s="27"/>
      <c r="E852" s="25" t="s">
        <v>1030</v>
      </c>
      <c r="F852" s="27" t="s">
        <v>1283</v>
      </c>
      <c r="G852" s="28">
        <v>2</v>
      </c>
      <c r="H852" s="25" t="s">
        <v>1029</v>
      </c>
      <c r="I852" s="29">
        <v>102.95668549905838</v>
      </c>
      <c r="J852" s="29">
        <v>0</v>
      </c>
      <c r="K852" s="29">
        <v>0</v>
      </c>
      <c r="L852" s="30">
        <v>6.2E-2</v>
      </c>
      <c r="M852" s="16">
        <v>6.3833145009416192</v>
      </c>
      <c r="N852" s="16">
        <v>109.34</v>
      </c>
    </row>
    <row r="853" spans="1:14" x14ac:dyDescent="0.2">
      <c r="A853" s="24" t="s">
        <v>1281</v>
      </c>
      <c r="B853" s="25" t="s">
        <v>208</v>
      </c>
      <c r="C853" s="26">
        <v>501262</v>
      </c>
      <c r="D853" s="27"/>
      <c r="E853" s="25" t="s">
        <v>1031</v>
      </c>
      <c r="F853" s="27" t="s">
        <v>1283</v>
      </c>
      <c r="G853" s="28">
        <v>2</v>
      </c>
      <c r="H853" s="25" t="s">
        <v>197</v>
      </c>
      <c r="I853" s="29">
        <v>36.9</v>
      </c>
      <c r="J853" s="29">
        <v>0</v>
      </c>
      <c r="K853" s="29">
        <v>0</v>
      </c>
      <c r="L853" s="30">
        <v>6.2E-2</v>
      </c>
      <c r="M853" s="16">
        <v>2.2877999999999998</v>
      </c>
      <c r="N853" s="16">
        <v>39.187799999999996</v>
      </c>
    </row>
    <row r="854" spans="1:14" x14ac:dyDescent="0.2">
      <c r="A854" s="24" t="s">
        <v>1281</v>
      </c>
      <c r="B854" s="25" t="s">
        <v>1032</v>
      </c>
      <c r="C854" s="26">
        <v>5256670</v>
      </c>
      <c r="D854" s="27"/>
      <c r="E854" s="25" t="s">
        <v>1033</v>
      </c>
      <c r="F854" s="27" t="s">
        <v>1283</v>
      </c>
      <c r="G854" s="28">
        <v>6</v>
      </c>
      <c r="H854" s="25" t="s">
        <v>183</v>
      </c>
      <c r="I854" s="29">
        <v>33.86</v>
      </c>
      <c r="J854" s="29">
        <v>0</v>
      </c>
      <c r="K854" s="29">
        <v>0</v>
      </c>
      <c r="L854" s="30">
        <v>6.2E-2</v>
      </c>
      <c r="M854" s="16">
        <v>2.0993200000000001</v>
      </c>
      <c r="N854" s="16">
        <v>35.959319999999998</v>
      </c>
    </row>
    <row r="855" spans="1:14" x14ac:dyDescent="0.2">
      <c r="A855" s="24" t="s">
        <v>1281</v>
      </c>
      <c r="B855" s="25" t="s">
        <v>463</v>
      </c>
      <c r="C855" s="26">
        <v>7663362</v>
      </c>
      <c r="D855" s="27" t="s">
        <v>85</v>
      </c>
      <c r="E855" s="25" t="s">
        <v>1037</v>
      </c>
      <c r="F855" s="27" t="s">
        <v>1283</v>
      </c>
      <c r="G855" s="28">
        <v>1</v>
      </c>
      <c r="H855" s="25" t="s">
        <v>1038</v>
      </c>
      <c r="I855" s="29">
        <v>8.15</v>
      </c>
      <c r="J855" s="29">
        <v>0</v>
      </c>
      <c r="K855" s="29">
        <v>0</v>
      </c>
      <c r="L855" s="30">
        <v>6.2E-2</v>
      </c>
      <c r="M855" s="16">
        <v>0.50529999999999997</v>
      </c>
      <c r="N855" s="16">
        <v>8.6553000000000004</v>
      </c>
    </row>
    <row r="856" spans="1:14" x14ac:dyDescent="0.2">
      <c r="A856" s="24" t="s">
        <v>1281</v>
      </c>
      <c r="B856" s="25" t="s">
        <v>463</v>
      </c>
      <c r="C856" s="26">
        <v>7663404</v>
      </c>
      <c r="D856" s="27" t="s">
        <v>85</v>
      </c>
      <c r="E856" s="25" t="s">
        <v>1037</v>
      </c>
      <c r="F856" s="27" t="s">
        <v>1283</v>
      </c>
      <c r="G856" s="28">
        <v>1</v>
      </c>
      <c r="H856" s="25" t="s">
        <v>185</v>
      </c>
      <c r="I856" s="29">
        <v>6.21</v>
      </c>
      <c r="J856" s="29">
        <v>0</v>
      </c>
      <c r="K856" s="29">
        <v>0</v>
      </c>
      <c r="L856" s="30">
        <v>6.2E-2</v>
      </c>
      <c r="M856" s="16">
        <v>0.38501999999999997</v>
      </c>
      <c r="N856" s="16">
        <v>6.5950199999999999</v>
      </c>
    </row>
    <row r="857" spans="1:14" x14ac:dyDescent="0.2">
      <c r="A857" s="24" t="s">
        <v>1281</v>
      </c>
      <c r="B857" s="25" t="s">
        <v>79</v>
      </c>
      <c r="C857" s="26">
        <v>7072377</v>
      </c>
      <c r="D857" s="27"/>
      <c r="E857" s="25" t="s">
        <v>1040</v>
      </c>
      <c r="F857" s="27" t="s">
        <v>1283</v>
      </c>
      <c r="G857" s="28">
        <v>1</v>
      </c>
      <c r="H857" s="25" t="s">
        <v>17</v>
      </c>
      <c r="I857" s="29">
        <v>14.36</v>
      </c>
      <c r="J857" s="29">
        <v>0</v>
      </c>
      <c r="K857" s="29">
        <v>0</v>
      </c>
      <c r="L857" s="30">
        <v>6.2E-2</v>
      </c>
      <c r="M857" s="16">
        <v>0.89032</v>
      </c>
      <c r="N857" s="16">
        <v>15.250319999999999</v>
      </c>
    </row>
    <row r="858" spans="1:14" x14ac:dyDescent="0.2">
      <c r="A858" s="24" t="s">
        <v>1281</v>
      </c>
      <c r="B858" s="25" t="s">
        <v>1344</v>
      </c>
      <c r="C858" s="26">
        <v>7032225</v>
      </c>
      <c r="D858" s="27"/>
      <c r="E858" s="25" t="s">
        <v>1458</v>
      </c>
      <c r="F858" s="27" t="s">
        <v>1283</v>
      </c>
      <c r="G858" s="28">
        <v>4</v>
      </c>
      <c r="H858" s="25" t="s">
        <v>1459</v>
      </c>
      <c r="I858" s="29">
        <v>44</v>
      </c>
      <c r="J858" s="29">
        <v>0</v>
      </c>
      <c r="K858" s="29">
        <v>0</v>
      </c>
      <c r="L858" s="30">
        <v>6.2E-2</v>
      </c>
      <c r="M858" s="16">
        <v>2.7279999999999998</v>
      </c>
      <c r="N858" s="16">
        <v>46.728000000000002</v>
      </c>
    </row>
    <row r="859" spans="1:14" x14ac:dyDescent="0.2">
      <c r="A859" s="24" t="s">
        <v>1281</v>
      </c>
      <c r="B859" s="25" t="s">
        <v>54</v>
      </c>
      <c r="C859" s="26">
        <v>2102483</v>
      </c>
      <c r="D859" s="27"/>
      <c r="E859" s="25" t="s">
        <v>1041</v>
      </c>
      <c r="F859" s="27" t="s">
        <v>1283</v>
      </c>
      <c r="G859" s="28">
        <v>10</v>
      </c>
      <c r="H859" s="25" t="s">
        <v>1042</v>
      </c>
      <c r="I859" s="29">
        <v>43.09</v>
      </c>
      <c r="J859" s="29">
        <v>0</v>
      </c>
      <c r="K859" s="29">
        <v>0</v>
      </c>
      <c r="L859" s="30">
        <v>6.2E-2</v>
      </c>
      <c r="M859" s="16">
        <v>2.6715800000000001</v>
      </c>
      <c r="N859" s="16">
        <v>45.761580000000002</v>
      </c>
    </row>
    <row r="860" spans="1:14" x14ac:dyDescent="0.2">
      <c r="A860" s="24" t="s">
        <v>1281</v>
      </c>
      <c r="B860" s="25" t="s">
        <v>1043</v>
      </c>
      <c r="C860" s="26">
        <v>7089211</v>
      </c>
      <c r="D860" s="27"/>
      <c r="E860" s="25" t="s">
        <v>1044</v>
      </c>
      <c r="F860" s="27" t="s">
        <v>1283</v>
      </c>
      <c r="G860" s="28">
        <v>1</v>
      </c>
      <c r="H860" s="25" t="s">
        <v>1045</v>
      </c>
      <c r="I860" s="29">
        <v>36</v>
      </c>
      <c r="J860" s="29">
        <v>0</v>
      </c>
      <c r="K860" s="29">
        <v>0</v>
      </c>
      <c r="L860" s="30">
        <v>6.2E-2</v>
      </c>
      <c r="M860" s="16">
        <v>2.2320000000000002</v>
      </c>
      <c r="N860" s="16">
        <v>38.231999999999999</v>
      </c>
    </row>
    <row r="861" spans="1:14" x14ac:dyDescent="0.2">
      <c r="A861" s="24" t="s">
        <v>1281</v>
      </c>
      <c r="B861" s="25" t="s">
        <v>15</v>
      </c>
      <c r="C861" s="26">
        <v>5467881</v>
      </c>
      <c r="D861" s="27"/>
      <c r="E861" s="25" t="s">
        <v>1046</v>
      </c>
      <c r="F861" s="27" t="s">
        <v>1283</v>
      </c>
      <c r="G861" s="28">
        <v>1300</v>
      </c>
      <c r="H861" s="25" t="s">
        <v>1047</v>
      </c>
      <c r="I861" s="29">
        <v>53.45</v>
      </c>
      <c r="J861" s="29">
        <v>0</v>
      </c>
      <c r="K861" s="29">
        <v>1.47</v>
      </c>
      <c r="L861" s="30">
        <v>6.2E-2</v>
      </c>
      <c r="M861" s="16">
        <v>3.2227600000000001</v>
      </c>
      <c r="N861" s="16">
        <v>55.202760000000005</v>
      </c>
    </row>
    <row r="862" spans="1:14" x14ac:dyDescent="0.2">
      <c r="A862" s="24" t="s">
        <v>1281</v>
      </c>
      <c r="B862" s="25" t="s">
        <v>396</v>
      </c>
      <c r="C862" s="26">
        <v>1898364</v>
      </c>
      <c r="D862" s="27"/>
      <c r="E862" s="25" t="s">
        <v>1048</v>
      </c>
      <c r="F862" s="27" t="s">
        <v>1283</v>
      </c>
      <c r="G862" s="28">
        <v>1</v>
      </c>
      <c r="H862" s="25" t="s">
        <v>1049</v>
      </c>
      <c r="I862" s="29">
        <v>58.69</v>
      </c>
      <c r="J862" s="29">
        <v>0</v>
      </c>
      <c r="K862" s="29">
        <v>0</v>
      </c>
      <c r="L862" s="30">
        <v>6.2E-2</v>
      </c>
      <c r="M862" s="16">
        <v>3.6387799999999997</v>
      </c>
      <c r="N862" s="16">
        <v>62.328779999999995</v>
      </c>
    </row>
    <row r="863" spans="1:14" x14ac:dyDescent="0.2">
      <c r="A863" s="24" t="s">
        <v>1281</v>
      </c>
      <c r="B863" s="25" t="s">
        <v>82</v>
      </c>
      <c r="C863" s="26">
        <v>4294874</v>
      </c>
      <c r="D863" s="27"/>
      <c r="E863" s="25" t="s">
        <v>1051</v>
      </c>
      <c r="F863" s="27" t="s">
        <v>1283</v>
      </c>
      <c r="G863" s="28">
        <v>6</v>
      </c>
      <c r="H863" s="25" t="s">
        <v>1018</v>
      </c>
      <c r="I863" s="29">
        <v>63.192090395480221</v>
      </c>
      <c r="J863" s="29">
        <v>0</v>
      </c>
      <c r="K863" s="29">
        <v>0</v>
      </c>
      <c r="L863" s="30">
        <v>6.2E-2</v>
      </c>
      <c r="M863" s="16">
        <v>3.9179096045197737</v>
      </c>
      <c r="N863" s="16">
        <v>67.11</v>
      </c>
    </row>
    <row r="864" spans="1:14" x14ac:dyDescent="0.2">
      <c r="A864" s="24" t="s">
        <v>1281</v>
      </c>
      <c r="B864" s="25" t="s">
        <v>82</v>
      </c>
      <c r="C864" s="26">
        <v>2694434</v>
      </c>
      <c r="D864" s="27"/>
      <c r="E864" s="25" t="s">
        <v>1052</v>
      </c>
      <c r="F864" s="27" t="s">
        <v>1283</v>
      </c>
      <c r="G864" s="28">
        <v>6</v>
      </c>
      <c r="H864" s="25" t="s">
        <v>1018</v>
      </c>
      <c r="I864" s="29">
        <v>76.1111111111111</v>
      </c>
      <c r="J864" s="29">
        <v>0</v>
      </c>
      <c r="K864" s="29">
        <v>0</v>
      </c>
      <c r="L864" s="30">
        <v>6.2E-2</v>
      </c>
      <c r="M864" s="16">
        <v>4.7188888888888885</v>
      </c>
      <c r="N864" s="16">
        <v>80.829999999999984</v>
      </c>
    </row>
    <row r="865" spans="1:14" x14ac:dyDescent="0.2">
      <c r="A865" s="24" t="s">
        <v>1281</v>
      </c>
      <c r="B865" s="25" t="s">
        <v>79</v>
      </c>
      <c r="C865" s="26">
        <v>4596843</v>
      </c>
      <c r="D865" s="27"/>
      <c r="E865" s="25" t="s">
        <v>1053</v>
      </c>
      <c r="F865" s="27" t="s">
        <v>1283</v>
      </c>
      <c r="G865" s="28">
        <v>4</v>
      </c>
      <c r="H865" s="25" t="s">
        <v>1445</v>
      </c>
      <c r="I865" s="29">
        <v>44.16</v>
      </c>
      <c r="J865" s="29">
        <v>0</v>
      </c>
      <c r="K865" s="29">
        <v>0</v>
      </c>
      <c r="L865" s="30">
        <v>6.2E-2</v>
      </c>
      <c r="M865" s="16">
        <v>2.7379199999999999</v>
      </c>
      <c r="N865" s="16">
        <v>46.897919999999999</v>
      </c>
    </row>
    <row r="866" spans="1:14" x14ac:dyDescent="0.2">
      <c r="A866" s="24" t="s">
        <v>1281</v>
      </c>
      <c r="B866" s="25" t="s">
        <v>79</v>
      </c>
      <c r="C866" s="26">
        <v>5287489</v>
      </c>
      <c r="D866" s="27"/>
      <c r="E866" s="25" t="s">
        <v>1451</v>
      </c>
      <c r="F866" s="27" t="s">
        <v>1283</v>
      </c>
      <c r="G866" s="28">
        <v>4</v>
      </c>
      <c r="H866" s="25" t="s">
        <v>1018</v>
      </c>
      <c r="I866" s="29">
        <v>44.21</v>
      </c>
      <c r="J866" s="29">
        <v>0</v>
      </c>
      <c r="K866" s="29">
        <v>0</v>
      </c>
      <c r="L866" s="30">
        <v>6.2E-2</v>
      </c>
      <c r="M866" s="16">
        <v>2.7410200000000002</v>
      </c>
      <c r="N866" s="16">
        <v>46.95102</v>
      </c>
    </row>
    <row r="867" spans="1:14" x14ac:dyDescent="0.2">
      <c r="A867" s="24" t="s">
        <v>1281</v>
      </c>
      <c r="B867" s="25" t="s">
        <v>79</v>
      </c>
      <c r="C867" s="26">
        <v>8509398</v>
      </c>
      <c r="D867" s="27"/>
      <c r="E867" s="25" t="s">
        <v>1054</v>
      </c>
      <c r="F867" s="27" t="s">
        <v>1283</v>
      </c>
      <c r="G867" s="28">
        <v>4</v>
      </c>
      <c r="H867" s="25" t="s">
        <v>1055</v>
      </c>
      <c r="I867" s="29">
        <v>38.1</v>
      </c>
      <c r="J867" s="29">
        <v>0</v>
      </c>
      <c r="K867" s="29">
        <v>0</v>
      </c>
      <c r="L867" s="30">
        <v>6.2E-2</v>
      </c>
      <c r="M867" s="16">
        <v>2.3622000000000001</v>
      </c>
      <c r="N867" s="16">
        <v>40.462200000000003</v>
      </c>
    </row>
    <row r="868" spans="1:14" x14ac:dyDescent="0.2">
      <c r="A868" s="24" t="s">
        <v>1281</v>
      </c>
      <c r="B868" s="25" t="s">
        <v>82</v>
      </c>
      <c r="C868" s="26">
        <v>3339066</v>
      </c>
      <c r="D868" s="27"/>
      <c r="E868" s="25" t="s">
        <v>1056</v>
      </c>
      <c r="F868" s="27" t="s">
        <v>1283</v>
      </c>
      <c r="G868" s="28">
        <v>6</v>
      </c>
      <c r="H868" s="25" t="s">
        <v>1018</v>
      </c>
      <c r="I868" s="29">
        <v>81.977401129943502</v>
      </c>
      <c r="J868" s="29">
        <v>0</v>
      </c>
      <c r="K868" s="29">
        <v>0</v>
      </c>
      <c r="L868" s="30">
        <v>6.2E-2</v>
      </c>
      <c r="M868" s="16">
        <v>5.082598870056497</v>
      </c>
      <c r="N868" s="16">
        <v>87.06</v>
      </c>
    </row>
    <row r="869" spans="1:14" x14ac:dyDescent="0.2">
      <c r="A869" s="24" t="s">
        <v>1281</v>
      </c>
      <c r="B869" s="25" t="s">
        <v>79</v>
      </c>
      <c r="C869" s="26">
        <v>2546479</v>
      </c>
      <c r="D869" s="27"/>
      <c r="E869" s="25" t="s">
        <v>1444</v>
      </c>
      <c r="F869" s="27" t="s">
        <v>1283</v>
      </c>
      <c r="G869" s="28">
        <v>4</v>
      </c>
      <c r="H869" s="25" t="s">
        <v>1445</v>
      </c>
      <c r="I869" s="29">
        <v>42.59</v>
      </c>
      <c r="J869" s="29">
        <v>0</v>
      </c>
      <c r="K869" s="29">
        <v>0</v>
      </c>
      <c r="L869" s="30">
        <v>6.2E-2</v>
      </c>
      <c r="M869" s="16">
        <v>2.6405800000000004</v>
      </c>
      <c r="N869" s="16">
        <v>45.230580000000003</v>
      </c>
    </row>
    <row r="870" spans="1:14" x14ac:dyDescent="0.2">
      <c r="A870" s="24" t="s">
        <v>1281</v>
      </c>
      <c r="B870" s="25" t="s">
        <v>218</v>
      </c>
      <c r="C870" s="26">
        <v>7028507</v>
      </c>
      <c r="D870" s="27"/>
      <c r="E870" s="25" t="s">
        <v>1274</v>
      </c>
      <c r="F870" s="27" t="s">
        <v>1283</v>
      </c>
      <c r="G870" s="28">
        <v>6</v>
      </c>
      <c r="H870" s="25" t="s">
        <v>1272</v>
      </c>
      <c r="I870" s="29">
        <v>76.180000000000007</v>
      </c>
      <c r="J870" s="29">
        <v>0</v>
      </c>
      <c r="K870" s="29">
        <v>9.9</v>
      </c>
      <c r="L870" s="30">
        <v>6.2E-2</v>
      </c>
      <c r="M870" s="16">
        <v>4.1093599999999997</v>
      </c>
      <c r="N870" s="16">
        <v>70.389359999999996</v>
      </c>
    </row>
    <row r="871" spans="1:14" x14ac:dyDescent="0.2">
      <c r="A871" s="24" t="s">
        <v>1281</v>
      </c>
      <c r="B871" s="25" t="s">
        <v>79</v>
      </c>
      <c r="C871" s="26">
        <v>7123617</v>
      </c>
      <c r="D871" s="27"/>
      <c r="E871" s="25" t="s">
        <v>1534</v>
      </c>
      <c r="F871" s="27" t="s">
        <v>1283</v>
      </c>
      <c r="G871" s="28">
        <v>72</v>
      </c>
      <c r="H871" s="25" t="s">
        <v>1535</v>
      </c>
      <c r="I871" s="29">
        <v>70.150000000000006</v>
      </c>
      <c r="J871" s="29">
        <v>0</v>
      </c>
      <c r="K871" s="29">
        <v>0</v>
      </c>
      <c r="L871" s="30">
        <v>6.2E-2</v>
      </c>
      <c r="M871" s="16">
        <v>4.3493000000000004</v>
      </c>
      <c r="N871" s="16">
        <v>74.499300000000005</v>
      </c>
    </row>
    <row r="872" spans="1:14" x14ac:dyDescent="0.2">
      <c r="A872" s="24" t="s">
        <v>1281</v>
      </c>
      <c r="B872" s="25" t="s">
        <v>1057</v>
      </c>
      <c r="C872" s="26">
        <v>3505854</v>
      </c>
      <c r="D872" s="27" t="s">
        <v>85</v>
      </c>
      <c r="E872" s="25" t="s">
        <v>1058</v>
      </c>
      <c r="F872" s="27" t="s">
        <v>1283</v>
      </c>
      <c r="G872" s="28">
        <v>6</v>
      </c>
      <c r="H872" s="25" t="s">
        <v>1059</v>
      </c>
      <c r="I872" s="29">
        <v>47.82</v>
      </c>
      <c r="J872" s="29">
        <v>0</v>
      </c>
      <c r="K872" s="29">
        <v>11.27</v>
      </c>
      <c r="L872" s="30">
        <v>6.2E-2</v>
      </c>
      <c r="M872" s="16">
        <v>2.2660999999999998</v>
      </c>
      <c r="N872" s="16">
        <v>38.816099999999999</v>
      </c>
    </row>
    <row r="873" spans="1:14" x14ac:dyDescent="0.2">
      <c r="A873" s="24" t="s">
        <v>1281</v>
      </c>
      <c r="B873" s="25" t="s">
        <v>65</v>
      </c>
      <c r="C873" s="26">
        <v>8458977</v>
      </c>
      <c r="D873" s="27"/>
      <c r="E873" s="25" t="s">
        <v>1060</v>
      </c>
      <c r="F873" s="27" t="s">
        <v>1283</v>
      </c>
      <c r="G873" s="28">
        <v>4</v>
      </c>
      <c r="H873" s="25" t="s">
        <v>197</v>
      </c>
      <c r="I873" s="29">
        <v>23.67</v>
      </c>
      <c r="J873" s="29">
        <v>0</v>
      </c>
      <c r="K873" s="29">
        <v>0</v>
      </c>
      <c r="L873" s="30">
        <v>6.2E-2</v>
      </c>
      <c r="M873" s="16">
        <v>1.4675400000000001</v>
      </c>
      <c r="N873" s="16">
        <v>25.137540000000001</v>
      </c>
    </row>
    <row r="874" spans="1:14" x14ac:dyDescent="0.2">
      <c r="A874" s="24" t="s">
        <v>1281</v>
      </c>
      <c r="B874" s="25" t="s">
        <v>1061</v>
      </c>
      <c r="C874" s="26">
        <v>7541497</v>
      </c>
      <c r="D874" s="27"/>
      <c r="E874" s="25" t="s">
        <v>1062</v>
      </c>
      <c r="F874" s="27" t="s">
        <v>1283</v>
      </c>
      <c r="G874" s="28">
        <v>5</v>
      </c>
      <c r="H874" s="25" t="s">
        <v>75</v>
      </c>
      <c r="I874" s="29">
        <v>23.11</v>
      </c>
      <c r="J874" s="29">
        <v>0</v>
      </c>
      <c r="K874" s="29">
        <v>0</v>
      </c>
      <c r="L874" s="30">
        <v>6.2E-2</v>
      </c>
      <c r="M874" s="16">
        <v>1.43282</v>
      </c>
      <c r="N874" s="16">
        <v>24.542819999999999</v>
      </c>
    </row>
    <row r="875" spans="1:14" x14ac:dyDescent="0.2">
      <c r="A875" s="24" t="s">
        <v>1281</v>
      </c>
      <c r="B875" s="25" t="s">
        <v>15</v>
      </c>
      <c r="C875" s="26">
        <v>6303523</v>
      </c>
      <c r="D875" s="27"/>
      <c r="E875" s="25" t="s">
        <v>1063</v>
      </c>
      <c r="F875" s="27" t="s">
        <v>1283</v>
      </c>
      <c r="G875" s="28">
        <v>20</v>
      </c>
      <c r="H875" s="25" t="s">
        <v>302</v>
      </c>
      <c r="I875" s="29">
        <v>19.7</v>
      </c>
      <c r="J875" s="29">
        <v>0</v>
      </c>
      <c r="K875" s="29">
        <v>0</v>
      </c>
      <c r="L875" s="30">
        <v>6.2E-2</v>
      </c>
      <c r="M875" s="16">
        <v>1.2214</v>
      </c>
      <c r="N875" s="16">
        <v>20.921399999999998</v>
      </c>
    </row>
    <row r="876" spans="1:14" x14ac:dyDescent="0.2">
      <c r="A876" s="24" t="s">
        <v>1281</v>
      </c>
      <c r="B876" s="25" t="s">
        <v>74</v>
      </c>
      <c r="C876" s="26">
        <v>2397590</v>
      </c>
      <c r="D876" s="27"/>
      <c r="E876" s="25" t="s">
        <v>1064</v>
      </c>
      <c r="F876" s="27" t="s">
        <v>1283</v>
      </c>
      <c r="G876" s="28">
        <v>1</v>
      </c>
      <c r="H876" s="25" t="s">
        <v>37</v>
      </c>
      <c r="I876" s="29">
        <v>80.63</v>
      </c>
      <c r="J876" s="29">
        <v>0</v>
      </c>
      <c r="K876" s="29">
        <v>24.7</v>
      </c>
      <c r="L876" s="30">
        <v>6.2E-2</v>
      </c>
      <c r="M876" s="16">
        <v>3.4676599999999995</v>
      </c>
      <c r="N876" s="16">
        <v>59.397659999999995</v>
      </c>
    </row>
    <row r="877" spans="1:14" x14ac:dyDescent="0.2">
      <c r="A877" s="24" t="s">
        <v>1281</v>
      </c>
      <c r="B877" s="25" t="s">
        <v>74</v>
      </c>
      <c r="C877" s="26">
        <v>7099771</v>
      </c>
      <c r="D877" s="27"/>
      <c r="E877" s="25" t="s">
        <v>1559</v>
      </c>
      <c r="F877" s="27" t="s">
        <v>1283</v>
      </c>
      <c r="G877" s="28">
        <v>24</v>
      </c>
      <c r="H877" s="25" t="s">
        <v>307</v>
      </c>
      <c r="I877" s="29">
        <v>81.010000000000005</v>
      </c>
      <c r="J877" s="29">
        <v>0</v>
      </c>
      <c r="K877" s="29">
        <v>10.61</v>
      </c>
      <c r="L877" s="30">
        <v>6.2E-2</v>
      </c>
      <c r="M877" s="16">
        <v>4.3648000000000007</v>
      </c>
      <c r="N877" s="16">
        <v>74.764800000000008</v>
      </c>
    </row>
    <row r="878" spans="1:14" x14ac:dyDescent="0.2">
      <c r="A878" s="24" t="s">
        <v>1281</v>
      </c>
      <c r="B878" s="25" t="s">
        <v>15</v>
      </c>
      <c r="C878" s="26">
        <v>4525986</v>
      </c>
      <c r="D878" s="27" t="s">
        <v>85</v>
      </c>
      <c r="E878" s="25" t="s">
        <v>1290</v>
      </c>
      <c r="F878" s="27" t="s">
        <v>1283</v>
      </c>
      <c r="G878" s="28">
        <v>1</v>
      </c>
      <c r="H878" s="25" t="s">
        <v>572</v>
      </c>
      <c r="I878" s="29">
        <v>5.03</v>
      </c>
      <c r="J878" s="29">
        <v>0</v>
      </c>
      <c r="K878" s="29">
        <v>0</v>
      </c>
      <c r="L878" s="30">
        <v>6.2E-2</v>
      </c>
      <c r="M878" s="16">
        <v>0.31186000000000003</v>
      </c>
      <c r="N878" s="16">
        <v>5.3418600000000005</v>
      </c>
    </row>
    <row r="879" spans="1:14" x14ac:dyDescent="0.2">
      <c r="A879" s="24" t="s">
        <v>1281</v>
      </c>
      <c r="B879" s="25" t="s">
        <v>15</v>
      </c>
      <c r="C879" s="26">
        <v>4518304</v>
      </c>
      <c r="D879" s="27" t="s">
        <v>85</v>
      </c>
      <c r="E879" s="25" t="s">
        <v>1065</v>
      </c>
      <c r="F879" s="27" t="s">
        <v>1283</v>
      </c>
      <c r="G879" s="28">
        <v>1</v>
      </c>
      <c r="H879" s="25" t="s">
        <v>572</v>
      </c>
      <c r="I879" s="29">
        <v>5.03</v>
      </c>
      <c r="J879" s="29">
        <v>0</v>
      </c>
      <c r="K879" s="29">
        <v>0</v>
      </c>
      <c r="L879" s="30">
        <v>6.2E-2</v>
      </c>
      <c r="M879" s="16">
        <v>0.31186000000000003</v>
      </c>
      <c r="N879" s="16">
        <v>5.3418600000000005</v>
      </c>
    </row>
    <row r="880" spans="1:14" x14ac:dyDescent="0.2">
      <c r="A880" s="24" t="s">
        <v>1281</v>
      </c>
      <c r="B880" s="25" t="s">
        <v>45</v>
      </c>
      <c r="C880" s="26">
        <v>8003398</v>
      </c>
      <c r="D880" s="27"/>
      <c r="E880" s="25" t="s">
        <v>1066</v>
      </c>
      <c r="F880" s="27" t="s">
        <v>1283</v>
      </c>
      <c r="G880" s="28">
        <v>1</v>
      </c>
      <c r="H880" s="25" t="s">
        <v>37</v>
      </c>
      <c r="I880" s="29">
        <v>49.25</v>
      </c>
      <c r="J880" s="29">
        <v>0</v>
      </c>
      <c r="K880" s="29">
        <v>13.79</v>
      </c>
      <c r="L880" s="30">
        <v>6.2E-2</v>
      </c>
      <c r="M880" s="16">
        <v>2.1985200000000003</v>
      </c>
      <c r="N880" s="16">
        <v>37.658520000000003</v>
      </c>
    </row>
    <row r="881" spans="1:14" x14ac:dyDescent="0.2">
      <c r="A881" s="24" t="s">
        <v>1281</v>
      </c>
      <c r="B881" s="25" t="s">
        <v>45</v>
      </c>
      <c r="C881" s="26">
        <v>8003418</v>
      </c>
      <c r="D881" s="27"/>
      <c r="E881" s="25" t="s">
        <v>1067</v>
      </c>
      <c r="F881" s="27" t="s">
        <v>1283</v>
      </c>
      <c r="G881" s="28">
        <v>1</v>
      </c>
      <c r="H881" s="25" t="s">
        <v>37</v>
      </c>
      <c r="I881" s="29">
        <v>47.36</v>
      </c>
      <c r="J881" s="29">
        <v>0</v>
      </c>
      <c r="K881" s="29">
        <v>25.07</v>
      </c>
      <c r="L881" s="30">
        <v>6.2E-2</v>
      </c>
      <c r="M881" s="16">
        <v>1.38198</v>
      </c>
      <c r="N881" s="16">
        <v>23.671979999999998</v>
      </c>
    </row>
    <row r="882" spans="1:14" x14ac:dyDescent="0.2">
      <c r="A882" s="24" t="s">
        <v>1281</v>
      </c>
      <c r="B882" s="25" t="s">
        <v>38</v>
      </c>
      <c r="C882" s="26">
        <v>7635327</v>
      </c>
      <c r="D882" s="27"/>
      <c r="E882" s="25" t="s">
        <v>1314</v>
      </c>
      <c r="F882" s="27" t="s">
        <v>1283</v>
      </c>
      <c r="G882" s="28">
        <v>1000</v>
      </c>
      <c r="H882" s="25" t="s">
        <v>40</v>
      </c>
      <c r="I882" s="29">
        <v>26.08</v>
      </c>
      <c r="J882" s="29">
        <v>0</v>
      </c>
      <c r="K882" s="29">
        <v>0</v>
      </c>
      <c r="L882" s="30">
        <v>6.2E-2</v>
      </c>
      <c r="M882" s="16">
        <v>1.61696</v>
      </c>
      <c r="N882" s="16">
        <v>27.696959999999997</v>
      </c>
    </row>
    <row r="883" spans="1:14" x14ac:dyDescent="0.2">
      <c r="A883" s="24" t="s">
        <v>1281</v>
      </c>
      <c r="B883" s="25" t="s">
        <v>74</v>
      </c>
      <c r="C883" s="26">
        <v>8491716</v>
      </c>
      <c r="D883" s="27"/>
      <c r="E883" s="25" t="s">
        <v>1068</v>
      </c>
      <c r="F883" s="27" t="s">
        <v>1283</v>
      </c>
      <c r="G883" s="28">
        <v>1</v>
      </c>
      <c r="H883" s="25" t="s">
        <v>37</v>
      </c>
      <c r="I883" s="29">
        <v>76.75</v>
      </c>
      <c r="J883" s="29">
        <v>0</v>
      </c>
      <c r="K883" s="29">
        <v>32.69</v>
      </c>
      <c r="L883" s="30">
        <v>6.2E-2</v>
      </c>
      <c r="M883" s="16">
        <v>2.7317200000000001</v>
      </c>
      <c r="N883" s="16">
        <v>46.791720000000005</v>
      </c>
    </row>
    <row r="884" spans="1:14" x14ac:dyDescent="0.2">
      <c r="A884" s="24" t="s">
        <v>1281</v>
      </c>
      <c r="B884" s="25" t="s">
        <v>74</v>
      </c>
      <c r="C884" s="26">
        <v>6388116</v>
      </c>
      <c r="D884" s="27"/>
      <c r="E884" s="25" t="s">
        <v>1069</v>
      </c>
      <c r="F884" s="27" t="s">
        <v>1283</v>
      </c>
      <c r="G884" s="28">
        <v>1</v>
      </c>
      <c r="H884" s="25" t="s">
        <v>37</v>
      </c>
      <c r="I884" s="29">
        <v>52.12</v>
      </c>
      <c r="J884" s="29">
        <v>0</v>
      </c>
      <c r="K884" s="29">
        <v>21.69</v>
      </c>
      <c r="L884" s="30">
        <v>6.2E-2</v>
      </c>
      <c r="M884" s="16">
        <v>1.8866599999999998</v>
      </c>
      <c r="N884" s="16">
        <v>32.316659999999999</v>
      </c>
    </row>
    <row r="885" spans="1:14" x14ac:dyDescent="0.2">
      <c r="A885" s="24" t="s">
        <v>1281</v>
      </c>
      <c r="B885" s="25" t="s">
        <v>588</v>
      </c>
      <c r="C885" s="26">
        <v>5721461</v>
      </c>
      <c r="D885" s="27"/>
      <c r="E885" s="25" t="s">
        <v>1070</v>
      </c>
      <c r="F885" s="27" t="s">
        <v>1283</v>
      </c>
      <c r="G885" s="28">
        <v>24</v>
      </c>
      <c r="H885" s="25" t="s">
        <v>307</v>
      </c>
      <c r="I885" s="29">
        <v>32.049999999999997</v>
      </c>
      <c r="J885" s="29">
        <v>0</v>
      </c>
      <c r="K885" s="29">
        <v>8.85</v>
      </c>
      <c r="L885" s="30">
        <v>6.2E-2</v>
      </c>
      <c r="M885" s="16">
        <v>1.4383999999999997</v>
      </c>
      <c r="N885" s="16">
        <v>24.638399999999997</v>
      </c>
    </row>
    <row r="886" spans="1:14" x14ac:dyDescent="0.2">
      <c r="A886" s="24" t="s">
        <v>1281</v>
      </c>
      <c r="B886" s="25" t="s">
        <v>580</v>
      </c>
      <c r="C886" s="26">
        <v>9910264</v>
      </c>
      <c r="D886" s="27"/>
      <c r="E886" s="25" t="s">
        <v>1071</v>
      </c>
      <c r="F886" s="27" t="s">
        <v>1283</v>
      </c>
      <c r="G886" s="28">
        <v>24</v>
      </c>
      <c r="H886" s="25" t="s">
        <v>307</v>
      </c>
      <c r="I886" s="29">
        <v>64.760000000000005</v>
      </c>
      <c r="J886" s="29">
        <v>0</v>
      </c>
      <c r="K886" s="29">
        <v>15.62</v>
      </c>
      <c r="L886" s="30">
        <v>6.2E-2</v>
      </c>
      <c r="M886" s="16">
        <v>3.0466800000000003</v>
      </c>
      <c r="N886" s="16">
        <v>52.18668000000001</v>
      </c>
    </row>
    <row r="887" spans="1:14" x14ac:dyDescent="0.2">
      <c r="A887" s="24" t="s">
        <v>1281</v>
      </c>
      <c r="B887" s="25" t="s">
        <v>38</v>
      </c>
      <c r="C887" s="26">
        <v>8583272</v>
      </c>
      <c r="D887" s="27"/>
      <c r="E887" s="25" t="s">
        <v>1072</v>
      </c>
      <c r="F887" s="27" t="s">
        <v>1283</v>
      </c>
      <c r="G887" s="28">
        <v>1</v>
      </c>
      <c r="H887" s="25" t="s">
        <v>37</v>
      </c>
      <c r="I887" s="29">
        <v>9.64</v>
      </c>
      <c r="J887" s="29">
        <v>0</v>
      </c>
      <c r="K887" s="29">
        <v>0</v>
      </c>
      <c r="L887" s="30">
        <v>6.2E-2</v>
      </c>
      <c r="M887" s="16">
        <v>0.59767999999999999</v>
      </c>
      <c r="N887" s="16">
        <v>10.237680000000001</v>
      </c>
    </row>
    <row r="888" spans="1:14" x14ac:dyDescent="0.2">
      <c r="A888" s="24" t="s">
        <v>1281</v>
      </c>
      <c r="B888" s="25" t="s">
        <v>583</v>
      </c>
      <c r="C888" s="26">
        <v>1161821</v>
      </c>
      <c r="D888" s="27"/>
      <c r="E888" s="25" t="s">
        <v>1074</v>
      </c>
      <c r="F888" s="27" t="s">
        <v>1283</v>
      </c>
      <c r="G888" s="28">
        <v>1000</v>
      </c>
      <c r="H888" s="25" t="s">
        <v>40</v>
      </c>
      <c r="I888" s="29">
        <v>20.58</v>
      </c>
      <c r="J888" s="29">
        <v>0</v>
      </c>
      <c r="K888" s="29">
        <v>0</v>
      </c>
      <c r="L888" s="30">
        <v>6.2E-2</v>
      </c>
      <c r="M888" s="16">
        <v>1.27596</v>
      </c>
      <c r="N888" s="16">
        <v>21.85596</v>
      </c>
    </row>
    <row r="889" spans="1:14" x14ac:dyDescent="0.2">
      <c r="A889" s="24" t="s">
        <v>1281</v>
      </c>
      <c r="B889" s="25" t="s">
        <v>274</v>
      </c>
      <c r="C889" s="26">
        <v>7066871</v>
      </c>
      <c r="D889" s="27"/>
      <c r="E889" s="25" t="s">
        <v>1383</v>
      </c>
      <c r="F889" s="27" t="s">
        <v>1283</v>
      </c>
      <c r="G889" s="28">
        <v>1</v>
      </c>
      <c r="H889" s="25" t="s">
        <v>37</v>
      </c>
      <c r="I889" s="29">
        <v>39.4</v>
      </c>
      <c r="J889" s="29">
        <v>0</v>
      </c>
      <c r="K889" s="29">
        <v>0</v>
      </c>
      <c r="L889" s="30">
        <v>6.2E-2</v>
      </c>
      <c r="M889" s="16">
        <v>2.4428000000000001</v>
      </c>
      <c r="N889" s="16">
        <v>41.842799999999997</v>
      </c>
    </row>
    <row r="890" spans="1:14" x14ac:dyDescent="0.2">
      <c r="A890" s="24" t="s">
        <v>1281</v>
      </c>
      <c r="B890" s="25" t="s">
        <v>588</v>
      </c>
      <c r="C890" s="26">
        <v>7114141</v>
      </c>
      <c r="D890" s="27"/>
      <c r="E890" s="25" t="s">
        <v>1395</v>
      </c>
      <c r="F890" s="27" t="s">
        <v>1283</v>
      </c>
      <c r="G890" s="28">
        <v>24</v>
      </c>
      <c r="H890" s="25" t="s">
        <v>307</v>
      </c>
      <c r="I890" s="29">
        <v>33.74</v>
      </c>
      <c r="J890" s="29">
        <v>0</v>
      </c>
      <c r="K890" s="29">
        <v>9.33</v>
      </c>
      <c r="L890" s="30">
        <v>6.2E-2</v>
      </c>
      <c r="M890" s="16">
        <v>1.5134200000000002</v>
      </c>
      <c r="N890" s="16">
        <v>25.923420000000004</v>
      </c>
    </row>
    <row r="891" spans="1:14" x14ac:dyDescent="0.2">
      <c r="A891" s="24" t="s">
        <v>1281</v>
      </c>
      <c r="B891" s="25" t="s">
        <v>164</v>
      </c>
      <c r="C891" s="26">
        <v>4961841</v>
      </c>
      <c r="D891" s="27"/>
      <c r="E891" s="25" t="s">
        <v>1075</v>
      </c>
      <c r="F891" s="27" t="s">
        <v>1283</v>
      </c>
      <c r="G891" s="28">
        <v>50</v>
      </c>
      <c r="H891" s="25" t="s">
        <v>586</v>
      </c>
      <c r="I891" s="29">
        <v>42.9</v>
      </c>
      <c r="J891" s="29">
        <v>0</v>
      </c>
      <c r="K891" s="29">
        <v>0</v>
      </c>
      <c r="L891" s="30">
        <v>6.2E-2</v>
      </c>
      <c r="M891" s="16">
        <v>2.6597999999999997</v>
      </c>
      <c r="N891" s="16">
        <v>45.559799999999996</v>
      </c>
    </row>
    <row r="892" spans="1:14" x14ac:dyDescent="0.2">
      <c r="A892" s="24" t="s">
        <v>1281</v>
      </c>
      <c r="B892" s="25" t="s">
        <v>20</v>
      </c>
      <c r="C892" s="26">
        <v>7064574</v>
      </c>
      <c r="D892" s="27"/>
      <c r="E892" s="25" t="s">
        <v>1076</v>
      </c>
      <c r="F892" s="27" t="s">
        <v>1283</v>
      </c>
      <c r="G892" s="28">
        <v>1</v>
      </c>
      <c r="H892" s="25" t="s">
        <v>37</v>
      </c>
      <c r="I892" s="29">
        <v>66.05</v>
      </c>
      <c r="J892" s="29">
        <v>0</v>
      </c>
      <c r="K892" s="29">
        <v>0</v>
      </c>
      <c r="L892" s="30">
        <v>6.2E-2</v>
      </c>
      <c r="M892" s="16">
        <v>4.0950999999999995</v>
      </c>
      <c r="N892" s="16">
        <v>70.145099999999999</v>
      </c>
    </row>
    <row r="893" spans="1:14" x14ac:dyDescent="0.2">
      <c r="A893" s="24" t="s">
        <v>1281</v>
      </c>
      <c r="B893" s="25" t="s">
        <v>15</v>
      </c>
      <c r="C893" s="26">
        <v>5302666</v>
      </c>
      <c r="D893" s="27"/>
      <c r="E893" s="25" t="s">
        <v>1078</v>
      </c>
      <c r="F893" s="27" t="s">
        <v>1283</v>
      </c>
      <c r="G893" s="28">
        <v>72</v>
      </c>
      <c r="H893" s="25" t="s">
        <v>1079</v>
      </c>
      <c r="I893" s="29">
        <v>25.01</v>
      </c>
      <c r="J893" s="29">
        <v>0</v>
      </c>
      <c r="K893" s="29">
        <v>0</v>
      </c>
      <c r="L893" s="30">
        <v>6.2E-2</v>
      </c>
      <c r="M893" s="16">
        <v>1.5506200000000001</v>
      </c>
      <c r="N893" s="16">
        <v>26.56062</v>
      </c>
    </row>
    <row r="894" spans="1:14" x14ac:dyDescent="0.2">
      <c r="A894" s="24" t="s">
        <v>1281</v>
      </c>
      <c r="B894" s="25" t="s">
        <v>88</v>
      </c>
      <c r="C894" s="26">
        <v>4088712</v>
      </c>
      <c r="D894" s="27"/>
      <c r="E894" s="25" t="s">
        <v>1080</v>
      </c>
      <c r="F894" s="27" t="s">
        <v>1283</v>
      </c>
      <c r="G894" s="28">
        <v>1000</v>
      </c>
      <c r="H894" s="25" t="s">
        <v>1081</v>
      </c>
      <c r="I894" s="29">
        <v>26.95</v>
      </c>
      <c r="J894" s="29">
        <v>0</v>
      </c>
      <c r="K894" s="29">
        <v>12.85</v>
      </c>
      <c r="L894" s="30">
        <v>6.2E-2</v>
      </c>
      <c r="M894" s="16">
        <v>0.87419999999999998</v>
      </c>
      <c r="N894" s="16">
        <v>14.9742</v>
      </c>
    </row>
    <row r="895" spans="1:14" x14ac:dyDescent="0.2">
      <c r="A895" s="24" t="s">
        <v>1281</v>
      </c>
      <c r="B895" s="25" t="s">
        <v>588</v>
      </c>
      <c r="C895" s="26">
        <v>2016240</v>
      </c>
      <c r="D895" s="27"/>
      <c r="E895" s="25" t="s">
        <v>1406</v>
      </c>
      <c r="F895" s="27" t="s">
        <v>1283</v>
      </c>
      <c r="G895" s="28">
        <v>24</v>
      </c>
      <c r="H895" s="25" t="s">
        <v>307</v>
      </c>
      <c r="I895" s="29">
        <v>35.82</v>
      </c>
      <c r="J895" s="29">
        <v>0</v>
      </c>
      <c r="K895" s="29">
        <v>8.16</v>
      </c>
      <c r="L895" s="30">
        <v>6.2E-2</v>
      </c>
      <c r="M895" s="16">
        <v>1.71492</v>
      </c>
      <c r="N895" s="16">
        <v>29.374919999999999</v>
      </c>
    </row>
    <row r="896" spans="1:14" x14ac:dyDescent="0.2">
      <c r="A896" s="24" t="s">
        <v>1281</v>
      </c>
      <c r="B896" s="25" t="s">
        <v>274</v>
      </c>
      <c r="C896" s="26">
        <v>7141258</v>
      </c>
      <c r="D896" s="27"/>
      <c r="E896" s="25" t="s">
        <v>1382</v>
      </c>
      <c r="F896" s="27" t="s">
        <v>1283</v>
      </c>
      <c r="G896" s="28">
        <v>1</v>
      </c>
      <c r="H896" s="25" t="s">
        <v>37</v>
      </c>
      <c r="I896" s="29">
        <v>34.81</v>
      </c>
      <c r="J896" s="29">
        <v>0</v>
      </c>
      <c r="K896" s="29">
        <v>0</v>
      </c>
      <c r="L896" s="30">
        <v>6.2E-2</v>
      </c>
      <c r="M896" s="16">
        <v>2.15822</v>
      </c>
      <c r="N896" s="16">
        <v>36.968220000000002</v>
      </c>
    </row>
    <row r="897" spans="1:14" x14ac:dyDescent="0.2">
      <c r="A897" s="24" t="s">
        <v>1281</v>
      </c>
      <c r="B897" s="25" t="s">
        <v>45</v>
      </c>
      <c r="C897" s="26">
        <v>7962885</v>
      </c>
      <c r="D897" s="27"/>
      <c r="E897" s="25" t="s">
        <v>1084</v>
      </c>
      <c r="F897" s="27" t="s">
        <v>1283</v>
      </c>
      <c r="G897" s="28">
        <v>1</v>
      </c>
      <c r="H897" s="25" t="s">
        <v>37</v>
      </c>
      <c r="I897" s="29">
        <v>48.78</v>
      </c>
      <c r="J897" s="29">
        <v>0</v>
      </c>
      <c r="K897" s="29">
        <v>11.33</v>
      </c>
      <c r="L897" s="30">
        <v>6.2E-2</v>
      </c>
      <c r="M897" s="16">
        <v>2.3219000000000003</v>
      </c>
      <c r="N897" s="16">
        <v>39.771900000000002</v>
      </c>
    </row>
    <row r="898" spans="1:14" x14ac:dyDescent="0.2">
      <c r="A898" s="24" t="s">
        <v>1281</v>
      </c>
      <c r="B898" s="25" t="s">
        <v>88</v>
      </c>
      <c r="C898" s="26">
        <v>4210092</v>
      </c>
      <c r="D898" s="27"/>
      <c r="E898" s="25" t="s">
        <v>1087</v>
      </c>
      <c r="F898" s="27" t="s">
        <v>1283</v>
      </c>
      <c r="G898" s="28">
        <v>1000</v>
      </c>
      <c r="H898" s="25" t="s">
        <v>281</v>
      </c>
      <c r="I898" s="29">
        <v>14.3</v>
      </c>
      <c r="J898" s="29">
        <v>0</v>
      </c>
      <c r="K898" s="29">
        <v>4.03</v>
      </c>
      <c r="L898" s="30">
        <v>6.2E-2</v>
      </c>
      <c r="M898" s="16">
        <v>0.63673999999999997</v>
      </c>
      <c r="N898" s="16">
        <v>10.906739999999999</v>
      </c>
    </row>
    <row r="899" spans="1:14" x14ac:dyDescent="0.2">
      <c r="A899" s="24" t="s">
        <v>1281</v>
      </c>
      <c r="B899" s="25" t="s">
        <v>15</v>
      </c>
      <c r="C899" s="26">
        <v>4525978</v>
      </c>
      <c r="D899" s="27" t="s">
        <v>85</v>
      </c>
      <c r="E899" s="25" t="s">
        <v>1289</v>
      </c>
      <c r="F899" s="27" t="s">
        <v>1283</v>
      </c>
      <c r="G899" s="28">
        <v>1</v>
      </c>
      <c r="H899" s="25" t="s">
        <v>574</v>
      </c>
      <c r="I899" s="29">
        <v>3.41</v>
      </c>
      <c r="J899" s="29">
        <v>0</v>
      </c>
      <c r="K899" s="29">
        <v>0</v>
      </c>
      <c r="L899" s="30">
        <v>6.2E-2</v>
      </c>
      <c r="M899" s="16">
        <v>0.21142</v>
      </c>
      <c r="N899" s="16">
        <v>3.6214200000000001</v>
      </c>
    </row>
    <row r="900" spans="1:14" x14ac:dyDescent="0.2">
      <c r="A900" s="24" t="s">
        <v>1281</v>
      </c>
      <c r="B900" s="25" t="s">
        <v>15</v>
      </c>
      <c r="C900" s="26">
        <v>4511713</v>
      </c>
      <c r="D900" s="27" t="s">
        <v>85</v>
      </c>
      <c r="E900" s="25" t="s">
        <v>1088</v>
      </c>
      <c r="F900" s="27" t="s">
        <v>1283</v>
      </c>
      <c r="G900" s="28">
        <v>1</v>
      </c>
      <c r="H900" s="25" t="s">
        <v>572</v>
      </c>
      <c r="I900" s="29">
        <v>3.41</v>
      </c>
      <c r="J900" s="29">
        <v>0</v>
      </c>
      <c r="K900" s="29">
        <v>0</v>
      </c>
      <c r="L900" s="30">
        <v>6.2E-2</v>
      </c>
      <c r="M900" s="16">
        <v>0.21142</v>
      </c>
      <c r="N900" s="16">
        <v>3.6214200000000001</v>
      </c>
    </row>
    <row r="901" spans="1:14" x14ac:dyDescent="0.2">
      <c r="A901" s="24" t="s">
        <v>1281</v>
      </c>
      <c r="B901" s="25" t="s">
        <v>54</v>
      </c>
      <c r="C901" s="26">
        <v>2104998</v>
      </c>
      <c r="D901" s="27"/>
      <c r="E901" s="25" t="s">
        <v>1320</v>
      </c>
      <c r="F901" s="27" t="s">
        <v>1283</v>
      </c>
      <c r="G901" s="28">
        <v>5</v>
      </c>
      <c r="H901" s="25" t="s">
        <v>37</v>
      </c>
      <c r="I901" s="29">
        <v>20.74</v>
      </c>
      <c r="J901" s="29">
        <v>0</v>
      </c>
      <c r="K901" s="29">
        <v>0</v>
      </c>
      <c r="L901" s="30">
        <v>6.2E-2</v>
      </c>
      <c r="M901" s="16">
        <v>1.2858799999999999</v>
      </c>
      <c r="N901" s="16">
        <v>22.025879999999997</v>
      </c>
    </row>
    <row r="902" spans="1:14" x14ac:dyDescent="0.2">
      <c r="A902" s="24" t="s">
        <v>1281</v>
      </c>
      <c r="B902" s="25" t="s">
        <v>38</v>
      </c>
      <c r="C902" s="26">
        <v>6975822</v>
      </c>
      <c r="D902" s="27" t="s">
        <v>85</v>
      </c>
      <c r="E902" s="25" t="s">
        <v>1090</v>
      </c>
      <c r="F902" s="27" t="s">
        <v>1283</v>
      </c>
      <c r="G902" s="28">
        <v>10</v>
      </c>
      <c r="H902" s="25" t="s">
        <v>22</v>
      </c>
      <c r="I902" s="29">
        <v>14.96</v>
      </c>
      <c r="J902" s="29">
        <v>0</v>
      </c>
      <c r="K902" s="29">
        <v>0</v>
      </c>
      <c r="L902" s="30">
        <v>6.2E-2</v>
      </c>
      <c r="M902" s="16">
        <v>0.92752000000000001</v>
      </c>
      <c r="N902" s="16">
        <v>15.88752</v>
      </c>
    </row>
    <row r="903" spans="1:14" x14ac:dyDescent="0.2">
      <c r="A903" s="24" t="s">
        <v>1281</v>
      </c>
      <c r="B903" s="25" t="s">
        <v>15</v>
      </c>
      <c r="C903" s="26">
        <v>8100982</v>
      </c>
      <c r="D903" s="27"/>
      <c r="E903" s="25" t="s">
        <v>1093</v>
      </c>
      <c r="F903" s="27" t="s">
        <v>1283</v>
      </c>
      <c r="G903" s="28">
        <v>8</v>
      </c>
      <c r="H903" s="25" t="s">
        <v>37</v>
      </c>
      <c r="I903" s="29">
        <v>35.85</v>
      </c>
      <c r="J903" s="29">
        <v>0</v>
      </c>
      <c r="K903" s="29">
        <v>20.67</v>
      </c>
      <c r="L903" s="30">
        <v>6.2E-2</v>
      </c>
      <c r="M903" s="16">
        <v>0.94116</v>
      </c>
      <c r="N903" s="16">
        <v>16.12116</v>
      </c>
    </row>
    <row r="904" spans="1:14" x14ac:dyDescent="0.2">
      <c r="A904" s="24" t="s">
        <v>1281</v>
      </c>
      <c r="B904" s="25" t="s">
        <v>54</v>
      </c>
      <c r="C904" s="26">
        <v>3290070</v>
      </c>
      <c r="D904" s="27"/>
      <c r="E904" s="25" t="s">
        <v>1513</v>
      </c>
      <c r="F904" s="27" t="s">
        <v>1283</v>
      </c>
      <c r="G904" s="28">
        <v>10</v>
      </c>
      <c r="H904" s="25" t="s">
        <v>62</v>
      </c>
      <c r="I904" s="29">
        <v>57.52</v>
      </c>
      <c r="J904" s="29">
        <v>0</v>
      </c>
      <c r="K904" s="29">
        <v>0</v>
      </c>
      <c r="L904" s="30">
        <v>6.2E-2</v>
      </c>
      <c r="M904" s="16">
        <v>3.5662400000000001</v>
      </c>
      <c r="N904" s="16">
        <v>61.086240000000004</v>
      </c>
    </row>
    <row r="905" spans="1:14" x14ac:dyDescent="0.2">
      <c r="A905" s="24" t="s">
        <v>1281</v>
      </c>
      <c r="B905" s="25" t="s">
        <v>20</v>
      </c>
      <c r="C905" s="26">
        <v>7075307</v>
      </c>
      <c r="D905" s="27"/>
      <c r="E905" s="25" t="s">
        <v>1094</v>
      </c>
      <c r="F905" s="27" t="s">
        <v>1283</v>
      </c>
      <c r="G905" s="28">
        <v>4</v>
      </c>
      <c r="H905" s="25" t="s">
        <v>872</v>
      </c>
      <c r="I905" s="29">
        <v>30.9</v>
      </c>
      <c r="J905" s="29">
        <v>0</v>
      </c>
      <c r="K905" s="29">
        <v>0</v>
      </c>
      <c r="L905" s="30">
        <v>6.2E-2</v>
      </c>
      <c r="M905" s="16">
        <v>1.9157999999999999</v>
      </c>
      <c r="N905" s="16">
        <v>32.815799999999996</v>
      </c>
    </row>
    <row r="906" spans="1:14" x14ac:dyDescent="0.2">
      <c r="A906" s="24" t="s">
        <v>1281</v>
      </c>
      <c r="B906" s="25" t="s">
        <v>20</v>
      </c>
      <c r="C906" s="26">
        <v>7075202</v>
      </c>
      <c r="D906" s="27"/>
      <c r="E906" s="25" t="s">
        <v>1095</v>
      </c>
      <c r="F906" s="27" t="s">
        <v>1283</v>
      </c>
      <c r="G906" s="28">
        <v>4</v>
      </c>
      <c r="H906" s="25" t="s">
        <v>1096</v>
      </c>
      <c r="I906" s="29">
        <v>30.85</v>
      </c>
      <c r="J906" s="29">
        <v>0</v>
      </c>
      <c r="K906" s="29">
        <v>0</v>
      </c>
      <c r="L906" s="30">
        <v>6.2E-2</v>
      </c>
      <c r="M906" s="16">
        <v>1.9127000000000001</v>
      </c>
      <c r="N906" s="16">
        <v>32.762700000000002</v>
      </c>
    </row>
    <row r="907" spans="1:14" x14ac:dyDescent="0.2">
      <c r="A907" s="24" t="s">
        <v>1281</v>
      </c>
      <c r="B907" s="25" t="s">
        <v>20</v>
      </c>
      <c r="C907" s="26">
        <v>7075363</v>
      </c>
      <c r="D907" s="27"/>
      <c r="E907" s="25" t="s">
        <v>1097</v>
      </c>
      <c r="F907" s="27" t="s">
        <v>1283</v>
      </c>
      <c r="G907" s="28">
        <v>4</v>
      </c>
      <c r="H907" s="25" t="s">
        <v>872</v>
      </c>
      <c r="I907" s="29">
        <v>41.16</v>
      </c>
      <c r="J907" s="29">
        <v>0</v>
      </c>
      <c r="K907" s="29">
        <v>0</v>
      </c>
      <c r="L907" s="30">
        <v>6.2E-2</v>
      </c>
      <c r="M907" s="16">
        <v>2.55192</v>
      </c>
      <c r="N907" s="16">
        <v>43.711919999999999</v>
      </c>
    </row>
    <row r="908" spans="1:14" x14ac:dyDescent="0.2">
      <c r="A908" s="24" t="s">
        <v>1281</v>
      </c>
      <c r="B908" s="25" t="s">
        <v>1359</v>
      </c>
      <c r="C908" s="26">
        <v>7084417</v>
      </c>
      <c r="D908" s="27"/>
      <c r="E908" s="25" t="s">
        <v>1360</v>
      </c>
      <c r="F908" s="27" t="s">
        <v>1283</v>
      </c>
      <c r="G908" s="28">
        <v>1</v>
      </c>
      <c r="H908" s="25" t="s">
        <v>1361</v>
      </c>
      <c r="I908" s="29">
        <v>27.38</v>
      </c>
      <c r="J908" s="29">
        <v>0</v>
      </c>
      <c r="K908" s="29">
        <v>0</v>
      </c>
      <c r="L908" s="30">
        <v>6.2E-2</v>
      </c>
      <c r="M908" s="16">
        <v>1.69756</v>
      </c>
      <c r="N908" s="16">
        <v>29.077559999999998</v>
      </c>
    </row>
    <row r="909" spans="1:14" x14ac:dyDescent="0.2">
      <c r="A909" s="24" t="s">
        <v>1281</v>
      </c>
      <c r="B909" s="25" t="s">
        <v>45</v>
      </c>
      <c r="C909" s="26">
        <v>191567</v>
      </c>
      <c r="D909" s="27"/>
      <c r="E909" s="25" t="s">
        <v>1098</v>
      </c>
      <c r="F909" s="27" t="s">
        <v>1283</v>
      </c>
      <c r="G909" s="28">
        <v>24</v>
      </c>
      <c r="H909" s="25" t="s">
        <v>62</v>
      </c>
      <c r="I909" s="29">
        <v>110.28</v>
      </c>
      <c r="J909" s="29">
        <v>0</v>
      </c>
      <c r="K909" s="29">
        <v>56.53</v>
      </c>
      <c r="L909" s="30">
        <v>6.2E-2</v>
      </c>
      <c r="M909" s="16">
        <v>3.3325</v>
      </c>
      <c r="N909" s="16">
        <v>57.082500000000003</v>
      </c>
    </row>
    <row r="910" spans="1:14" x14ac:dyDescent="0.2">
      <c r="A910" s="24" t="s">
        <v>1281</v>
      </c>
      <c r="B910" s="25" t="s">
        <v>15</v>
      </c>
      <c r="C910" s="26">
        <v>8095398</v>
      </c>
      <c r="D910" s="27"/>
      <c r="E910" s="25" t="s">
        <v>1101</v>
      </c>
      <c r="F910" s="27" t="s">
        <v>1283</v>
      </c>
      <c r="G910" s="28">
        <v>12</v>
      </c>
      <c r="H910" s="25" t="s">
        <v>62</v>
      </c>
      <c r="I910" s="29">
        <v>49.11</v>
      </c>
      <c r="J910" s="29">
        <v>0</v>
      </c>
      <c r="K910" s="29">
        <v>22.69</v>
      </c>
      <c r="L910" s="30">
        <v>6.2E-2</v>
      </c>
      <c r="M910" s="16">
        <v>1.6380399999999999</v>
      </c>
      <c r="N910" s="16">
        <v>28.058039999999998</v>
      </c>
    </row>
    <row r="911" spans="1:14" x14ac:dyDescent="0.2">
      <c r="A911" s="24" t="s">
        <v>1281</v>
      </c>
      <c r="B911" s="25" t="s">
        <v>45</v>
      </c>
      <c r="C911" s="26">
        <v>191397</v>
      </c>
      <c r="D911" s="27"/>
      <c r="E911" s="25" t="s">
        <v>1102</v>
      </c>
      <c r="F911" s="27" t="s">
        <v>1283</v>
      </c>
      <c r="G911" s="28">
        <v>24</v>
      </c>
      <c r="H911" s="25" t="s">
        <v>19</v>
      </c>
      <c r="I911" s="29">
        <v>150.03</v>
      </c>
      <c r="J911" s="29">
        <v>0</v>
      </c>
      <c r="K911" s="29">
        <v>83.87</v>
      </c>
      <c r="L911" s="30">
        <v>6.2E-2</v>
      </c>
      <c r="M911" s="16">
        <v>4.1019199999999998</v>
      </c>
      <c r="N911" s="16">
        <v>70.261920000000003</v>
      </c>
    </row>
    <row r="912" spans="1:14" x14ac:dyDescent="0.2">
      <c r="A912" s="24" t="s">
        <v>1281</v>
      </c>
      <c r="B912" s="25" t="s">
        <v>583</v>
      </c>
      <c r="C912" s="26">
        <v>198246</v>
      </c>
      <c r="D912" s="27"/>
      <c r="E912" s="25" t="s">
        <v>1103</v>
      </c>
      <c r="F912" s="27" t="s">
        <v>1283</v>
      </c>
      <c r="G912" s="28">
        <v>12</v>
      </c>
      <c r="H912" s="25" t="s">
        <v>62</v>
      </c>
      <c r="I912" s="29">
        <v>93.68</v>
      </c>
      <c r="J912" s="29">
        <v>0</v>
      </c>
      <c r="K912" s="29">
        <v>0</v>
      </c>
      <c r="L912" s="30">
        <v>6.2E-2</v>
      </c>
      <c r="M912" s="16">
        <v>5.80816</v>
      </c>
      <c r="N912" s="16">
        <v>99.488160000000008</v>
      </c>
    </row>
    <row r="913" spans="1:14" x14ac:dyDescent="0.2">
      <c r="A913" s="24" t="s">
        <v>1281</v>
      </c>
      <c r="B913" s="25" t="s">
        <v>583</v>
      </c>
      <c r="C913" s="26">
        <v>395802</v>
      </c>
      <c r="D913" s="27"/>
      <c r="E913" s="25" t="s">
        <v>1104</v>
      </c>
      <c r="F913" s="27" t="s">
        <v>1283</v>
      </c>
      <c r="G913" s="28">
        <v>6</v>
      </c>
      <c r="H913" s="25" t="s">
        <v>1105</v>
      </c>
      <c r="I913" s="29">
        <v>43.26</v>
      </c>
      <c r="J913" s="29">
        <v>0</v>
      </c>
      <c r="K913" s="29">
        <v>0</v>
      </c>
      <c r="L913" s="30">
        <v>6.2E-2</v>
      </c>
      <c r="M913" s="16">
        <v>2.6821199999999998</v>
      </c>
      <c r="N913" s="16">
        <v>45.942119999999996</v>
      </c>
    </row>
    <row r="914" spans="1:14" x14ac:dyDescent="0.2">
      <c r="A914" s="24" t="s">
        <v>1281</v>
      </c>
      <c r="B914" s="25" t="s">
        <v>1034</v>
      </c>
      <c r="C914" s="26">
        <v>4831901</v>
      </c>
      <c r="D914" s="27" t="s">
        <v>85</v>
      </c>
      <c r="E914" s="25" t="s">
        <v>1298</v>
      </c>
      <c r="F914" s="27" t="s">
        <v>1283</v>
      </c>
      <c r="G914" s="28">
        <v>1</v>
      </c>
      <c r="H914" s="25" t="s">
        <v>1036</v>
      </c>
      <c r="I914" s="29">
        <v>13.01</v>
      </c>
      <c r="J914" s="29">
        <v>0</v>
      </c>
      <c r="K914" s="29">
        <v>0</v>
      </c>
      <c r="L914" s="30">
        <v>6.2E-2</v>
      </c>
      <c r="M914" s="16">
        <v>0.80662</v>
      </c>
      <c r="N914" s="16">
        <v>13.81662</v>
      </c>
    </row>
    <row r="915" spans="1:14" x14ac:dyDescent="0.2">
      <c r="A915" s="24" t="s">
        <v>1281</v>
      </c>
      <c r="B915" s="25" t="s">
        <v>15</v>
      </c>
      <c r="C915" s="26">
        <v>7498660</v>
      </c>
      <c r="D915" s="27"/>
      <c r="E915" s="25" t="s">
        <v>1106</v>
      </c>
      <c r="F915" s="27" t="s">
        <v>1283</v>
      </c>
      <c r="G915" s="28">
        <v>50</v>
      </c>
      <c r="H915" s="25" t="s">
        <v>1107</v>
      </c>
      <c r="I915" s="29">
        <v>33.83</v>
      </c>
      <c r="J915" s="29">
        <v>0</v>
      </c>
      <c r="K915" s="29">
        <v>0</v>
      </c>
      <c r="L915" s="30">
        <v>6.2E-2</v>
      </c>
      <c r="M915" s="16">
        <v>2.0974599999999999</v>
      </c>
      <c r="N915" s="16">
        <v>35.927459999999996</v>
      </c>
    </row>
    <row r="916" spans="1:14" x14ac:dyDescent="0.2">
      <c r="A916" s="24" t="s">
        <v>1281</v>
      </c>
      <c r="B916" s="25" t="s">
        <v>15</v>
      </c>
      <c r="C916" s="26">
        <v>7498694</v>
      </c>
      <c r="D916" s="27"/>
      <c r="E916" s="25" t="s">
        <v>1108</v>
      </c>
      <c r="F916" s="27" t="s">
        <v>1283</v>
      </c>
      <c r="G916" s="28">
        <v>50</v>
      </c>
      <c r="H916" s="25" t="s">
        <v>1109</v>
      </c>
      <c r="I916" s="29">
        <v>61.66</v>
      </c>
      <c r="J916" s="29">
        <v>0</v>
      </c>
      <c r="K916" s="29">
        <v>0</v>
      </c>
      <c r="L916" s="30">
        <v>6.2E-2</v>
      </c>
      <c r="M916" s="16">
        <v>3.8229199999999999</v>
      </c>
      <c r="N916" s="16">
        <v>65.482919999999993</v>
      </c>
    </row>
    <row r="917" spans="1:14" x14ac:dyDescent="0.2">
      <c r="A917" s="24" t="s">
        <v>1281</v>
      </c>
      <c r="B917" s="25" t="s">
        <v>15</v>
      </c>
      <c r="C917" s="26">
        <v>4471223</v>
      </c>
      <c r="D917" s="27"/>
      <c r="E917" s="25" t="s">
        <v>1110</v>
      </c>
      <c r="F917" s="27" t="s">
        <v>1283</v>
      </c>
      <c r="G917" s="28">
        <v>50</v>
      </c>
      <c r="H917" s="25" t="s">
        <v>1111</v>
      </c>
      <c r="I917" s="29">
        <v>92.35</v>
      </c>
      <c r="J917" s="29">
        <v>0</v>
      </c>
      <c r="K917" s="29">
        <v>0</v>
      </c>
      <c r="L917" s="30">
        <v>6.2E-2</v>
      </c>
      <c r="M917" s="16">
        <v>5.7256999999999998</v>
      </c>
      <c r="N917" s="16">
        <v>98.075699999999998</v>
      </c>
    </row>
    <row r="918" spans="1:14" x14ac:dyDescent="0.2">
      <c r="A918" s="24" t="s">
        <v>1281</v>
      </c>
      <c r="B918" s="25" t="s">
        <v>15</v>
      </c>
      <c r="C918" s="26">
        <v>9594185</v>
      </c>
      <c r="D918" s="27" t="s">
        <v>85</v>
      </c>
      <c r="E918" s="25" t="s">
        <v>1113</v>
      </c>
      <c r="F918" s="27" t="s">
        <v>1283</v>
      </c>
      <c r="G918" s="28">
        <v>1</v>
      </c>
      <c r="H918" s="25" t="s">
        <v>75</v>
      </c>
      <c r="I918" s="29">
        <v>12</v>
      </c>
      <c r="J918" s="29">
        <v>0</v>
      </c>
      <c r="K918" s="29">
        <v>0</v>
      </c>
      <c r="L918" s="30">
        <v>6.2E-2</v>
      </c>
      <c r="M918" s="16">
        <v>0.74399999999999999</v>
      </c>
      <c r="N918" s="16">
        <v>12.744</v>
      </c>
    </row>
    <row r="919" spans="1:14" x14ac:dyDescent="0.2">
      <c r="A919" s="24" t="s">
        <v>1281</v>
      </c>
      <c r="B919" s="25" t="s">
        <v>15</v>
      </c>
      <c r="C919" s="26">
        <v>9594193</v>
      </c>
      <c r="D919" s="27" t="s">
        <v>85</v>
      </c>
      <c r="E919" s="25" t="s">
        <v>1114</v>
      </c>
      <c r="F919" s="27" t="s">
        <v>1283</v>
      </c>
      <c r="G919" s="28">
        <v>1</v>
      </c>
      <c r="H919" s="25" t="s">
        <v>75</v>
      </c>
      <c r="I919" s="29">
        <v>21.35</v>
      </c>
      <c r="J919" s="29">
        <v>0</v>
      </c>
      <c r="K919" s="29">
        <v>0</v>
      </c>
      <c r="L919" s="30">
        <v>6.2E-2</v>
      </c>
      <c r="M919" s="16">
        <v>1.3237000000000001</v>
      </c>
      <c r="N919" s="16">
        <v>22.6737</v>
      </c>
    </row>
    <row r="920" spans="1:14" x14ac:dyDescent="0.2">
      <c r="A920" s="24" t="s">
        <v>1281</v>
      </c>
      <c r="B920" s="25" t="s">
        <v>1433</v>
      </c>
      <c r="C920" s="26">
        <v>7128925</v>
      </c>
      <c r="D920" s="27" t="s">
        <v>85</v>
      </c>
      <c r="E920" s="25" t="s">
        <v>1434</v>
      </c>
      <c r="F920" s="27" t="s">
        <v>1283</v>
      </c>
      <c r="G920" s="28">
        <v>1</v>
      </c>
      <c r="H920" s="25" t="s">
        <v>302</v>
      </c>
      <c r="I920" s="29">
        <v>39.99</v>
      </c>
      <c r="J920" s="29">
        <v>0</v>
      </c>
      <c r="K920" s="29">
        <v>0</v>
      </c>
      <c r="L920" s="30">
        <v>6.2E-2</v>
      </c>
      <c r="M920" s="16">
        <v>2.4793799999999999</v>
      </c>
      <c r="N920" s="16">
        <v>42.469380000000001</v>
      </c>
    </row>
    <row r="921" spans="1:14" x14ac:dyDescent="0.2">
      <c r="A921" s="24" t="s">
        <v>1281</v>
      </c>
      <c r="B921" s="25" t="s">
        <v>15</v>
      </c>
      <c r="C921" s="26">
        <v>1653864</v>
      </c>
      <c r="D921" s="27" t="s">
        <v>85</v>
      </c>
      <c r="E921" s="25" t="s">
        <v>1115</v>
      </c>
      <c r="F921" s="27" t="s">
        <v>1283</v>
      </c>
      <c r="G921" s="28">
        <v>2</v>
      </c>
      <c r="H921" s="25" t="s">
        <v>75</v>
      </c>
      <c r="I921" s="29">
        <v>9.93</v>
      </c>
      <c r="J921" s="29">
        <v>0</v>
      </c>
      <c r="K921" s="29">
        <v>0</v>
      </c>
      <c r="L921" s="30">
        <v>6.2E-2</v>
      </c>
      <c r="M921" s="16">
        <v>0.61565999999999999</v>
      </c>
      <c r="N921" s="16">
        <v>10.54566</v>
      </c>
    </row>
    <row r="922" spans="1:14" x14ac:dyDescent="0.2">
      <c r="A922" s="24" t="s">
        <v>1281</v>
      </c>
      <c r="B922" s="25" t="s">
        <v>164</v>
      </c>
      <c r="C922" s="26">
        <v>4456731</v>
      </c>
      <c r="D922" s="27" t="s">
        <v>85</v>
      </c>
      <c r="E922" s="25" t="s">
        <v>1116</v>
      </c>
      <c r="F922" s="27" t="s">
        <v>1283</v>
      </c>
      <c r="G922" s="28">
        <v>36</v>
      </c>
      <c r="H922" s="25" t="s">
        <v>1117</v>
      </c>
      <c r="I922" s="29">
        <v>46.64</v>
      </c>
      <c r="J922" s="29">
        <v>0</v>
      </c>
      <c r="K922" s="29">
        <v>0</v>
      </c>
      <c r="L922" s="30">
        <v>6.2E-2</v>
      </c>
      <c r="M922" s="16">
        <v>2.89168</v>
      </c>
      <c r="N922" s="16">
        <v>49.531680000000001</v>
      </c>
    </row>
    <row r="923" spans="1:14" x14ac:dyDescent="0.2">
      <c r="A923" s="24" t="s">
        <v>1281</v>
      </c>
      <c r="B923" s="25" t="s">
        <v>164</v>
      </c>
      <c r="C923" s="26">
        <v>4456792</v>
      </c>
      <c r="D923" s="27" t="s">
        <v>85</v>
      </c>
      <c r="E923" s="25" t="s">
        <v>1118</v>
      </c>
      <c r="F923" s="27" t="s">
        <v>1283</v>
      </c>
      <c r="G923" s="28">
        <v>30</v>
      </c>
      <c r="H923" s="25" t="s">
        <v>183</v>
      </c>
      <c r="I923" s="29">
        <v>39.61</v>
      </c>
      <c r="J923" s="29">
        <v>0</v>
      </c>
      <c r="K923" s="29">
        <v>0</v>
      </c>
      <c r="L923" s="30">
        <v>6.2E-2</v>
      </c>
      <c r="M923" s="16">
        <v>2.4558200000000001</v>
      </c>
      <c r="N923" s="16">
        <v>42.065820000000002</v>
      </c>
    </row>
    <row r="924" spans="1:14" x14ac:dyDescent="0.2">
      <c r="A924" s="24" t="s">
        <v>1281</v>
      </c>
      <c r="B924" s="25" t="s">
        <v>45</v>
      </c>
      <c r="C924" s="26">
        <v>7348543</v>
      </c>
      <c r="D924" s="27" t="s">
        <v>85</v>
      </c>
      <c r="E924" s="25" t="s">
        <v>1118</v>
      </c>
      <c r="F924" s="27" t="s">
        <v>1283</v>
      </c>
      <c r="G924" s="28">
        <v>30</v>
      </c>
      <c r="H924" s="25" t="s">
        <v>58</v>
      </c>
      <c r="I924" s="29">
        <v>27.21</v>
      </c>
      <c r="J924" s="29">
        <v>0</v>
      </c>
      <c r="K924" s="29">
        <v>0</v>
      </c>
      <c r="L924" s="30">
        <v>6.2E-2</v>
      </c>
      <c r="M924" s="16">
        <v>1.68702</v>
      </c>
      <c r="N924" s="16">
        <v>28.897020000000001</v>
      </c>
    </row>
    <row r="925" spans="1:14" x14ac:dyDescent="0.2">
      <c r="A925" s="24" t="s">
        <v>1281</v>
      </c>
      <c r="B925" s="25" t="s">
        <v>533</v>
      </c>
      <c r="C925" s="26">
        <v>7136165</v>
      </c>
      <c r="D925" s="27"/>
      <c r="E925" s="25" t="s">
        <v>1478</v>
      </c>
      <c r="F925" s="27" t="s">
        <v>1283</v>
      </c>
      <c r="G925" s="28">
        <v>80</v>
      </c>
      <c r="H925" s="25" t="s">
        <v>22</v>
      </c>
      <c r="I925" s="29">
        <v>47.44</v>
      </c>
      <c r="J925" s="29">
        <v>0</v>
      </c>
      <c r="K925" s="29">
        <v>19.559999999999999</v>
      </c>
      <c r="L925" s="30">
        <v>6.2E-2</v>
      </c>
      <c r="M925" s="16">
        <v>1.7285599999999999</v>
      </c>
      <c r="N925" s="16">
        <v>29.608559999999997</v>
      </c>
    </row>
    <row r="926" spans="1:14" x14ac:dyDescent="0.2">
      <c r="A926" s="24" t="s">
        <v>1281</v>
      </c>
      <c r="B926" s="25" t="s">
        <v>870</v>
      </c>
      <c r="C926" s="26">
        <v>5861909</v>
      </c>
      <c r="D926" s="27" t="s">
        <v>85</v>
      </c>
      <c r="E926" s="25" t="s">
        <v>1121</v>
      </c>
      <c r="F926" s="27" t="s">
        <v>1283</v>
      </c>
      <c r="G926" s="28">
        <v>36</v>
      </c>
      <c r="H926" s="25" t="s">
        <v>37</v>
      </c>
      <c r="I926" s="29">
        <v>55.12</v>
      </c>
      <c r="J926" s="29">
        <v>0</v>
      </c>
      <c r="K926" s="29">
        <v>19.77</v>
      </c>
      <c r="L926" s="30">
        <v>6.2E-2</v>
      </c>
      <c r="M926" s="16">
        <v>2.1916999999999995</v>
      </c>
      <c r="N926" s="16">
        <v>37.541699999999992</v>
      </c>
    </row>
    <row r="927" spans="1:14" x14ac:dyDescent="0.2">
      <c r="A927" s="24" t="s">
        <v>1281</v>
      </c>
      <c r="B927" s="25" t="s">
        <v>881</v>
      </c>
      <c r="C927" s="26">
        <v>6750162</v>
      </c>
      <c r="D927" s="27" t="s">
        <v>85</v>
      </c>
      <c r="E927" s="25" t="s">
        <v>1540</v>
      </c>
      <c r="F927" s="27" t="s">
        <v>1283</v>
      </c>
      <c r="G927" s="28">
        <v>96</v>
      </c>
      <c r="H927" s="25" t="s">
        <v>37</v>
      </c>
      <c r="I927" s="29">
        <v>72.31</v>
      </c>
      <c r="J927" s="29">
        <v>0</v>
      </c>
      <c r="K927" s="29">
        <v>35.26</v>
      </c>
      <c r="L927" s="30">
        <v>6.2E-2</v>
      </c>
      <c r="M927" s="16">
        <v>2.2971000000000004</v>
      </c>
      <c r="N927" s="16">
        <v>39.347100000000005</v>
      </c>
    </row>
    <row r="928" spans="1:14" x14ac:dyDescent="0.2">
      <c r="A928" s="24" t="s">
        <v>1281</v>
      </c>
      <c r="B928" s="25" t="s">
        <v>533</v>
      </c>
      <c r="C928" s="26">
        <v>7114493</v>
      </c>
      <c r="D928" s="27" t="s">
        <v>85</v>
      </c>
      <c r="E928" s="25" t="s">
        <v>1471</v>
      </c>
      <c r="F928" s="27" t="s">
        <v>1283</v>
      </c>
      <c r="G928" s="28">
        <v>36</v>
      </c>
      <c r="H928" s="25" t="s">
        <v>37</v>
      </c>
      <c r="I928" s="29">
        <v>48.23</v>
      </c>
      <c r="J928" s="29">
        <v>0</v>
      </c>
      <c r="K928" s="29">
        <v>0</v>
      </c>
      <c r="L928" s="30">
        <v>6.2E-2</v>
      </c>
      <c r="M928" s="16">
        <v>2.9902599999999997</v>
      </c>
      <c r="N928" s="16">
        <v>51.220259999999996</v>
      </c>
    </row>
    <row r="929" spans="1:14" x14ac:dyDescent="0.2">
      <c r="A929" s="24" t="s">
        <v>1281</v>
      </c>
      <c r="B929" s="25" t="s">
        <v>164</v>
      </c>
      <c r="C929" s="26">
        <v>4527913</v>
      </c>
      <c r="D929" s="27"/>
      <c r="E929" s="25" t="s">
        <v>1123</v>
      </c>
      <c r="F929" s="27" t="s">
        <v>1283</v>
      </c>
      <c r="G929" s="28">
        <v>12</v>
      </c>
      <c r="H929" s="25" t="s">
        <v>1124</v>
      </c>
      <c r="I929" s="29">
        <v>20.64</v>
      </c>
      <c r="J929" s="29">
        <v>0</v>
      </c>
      <c r="K929" s="29">
        <v>0</v>
      </c>
      <c r="L929" s="30">
        <v>6.2E-2</v>
      </c>
      <c r="M929" s="16">
        <v>1.2796799999999999</v>
      </c>
      <c r="N929" s="16">
        <v>21.91968</v>
      </c>
    </row>
    <row r="930" spans="1:14" x14ac:dyDescent="0.2">
      <c r="A930" s="24" t="s">
        <v>1281</v>
      </c>
      <c r="B930" s="25" t="s">
        <v>870</v>
      </c>
      <c r="C930" s="26">
        <v>5577089</v>
      </c>
      <c r="D930" s="27" t="s">
        <v>85</v>
      </c>
      <c r="E930" s="25" t="s">
        <v>1125</v>
      </c>
      <c r="F930" s="27" t="s">
        <v>1283</v>
      </c>
      <c r="G930" s="28">
        <v>12</v>
      </c>
      <c r="H930" s="25" t="s">
        <v>1126</v>
      </c>
      <c r="I930" s="29">
        <v>52.27</v>
      </c>
      <c r="J930" s="29">
        <v>0</v>
      </c>
      <c r="K930" s="29">
        <v>26.77</v>
      </c>
      <c r="L930" s="30">
        <v>6.2E-2</v>
      </c>
      <c r="M930" s="16">
        <v>1.5810000000000002</v>
      </c>
      <c r="N930" s="16">
        <v>27.081000000000003</v>
      </c>
    </row>
    <row r="931" spans="1:14" x14ac:dyDescent="0.2">
      <c r="A931" s="24" t="s">
        <v>1281</v>
      </c>
      <c r="B931" s="25" t="s">
        <v>45</v>
      </c>
      <c r="C931" s="26">
        <v>3860541</v>
      </c>
      <c r="D931" s="27" t="s">
        <v>85</v>
      </c>
      <c r="E931" s="25" t="s">
        <v>1127</v>
      </c>
      <c r="F931" s="27" t="s">
        <v>1283</v>
      </c>
      <c r="G931" s="28">
        <v>12</v>
      </c>
      <c r="H931" s="25" t="s">
        <v>1128</v>
      </c>
      <c r="I931" s="29">
        <v>53.86</v>
      </c>
      <c r="J931" s="29">
        <v>0</v>
      </c>
      <c r="K931" s="29">
        <v>0</v>
      </c>
      <c r="L931" s="30">
        <v>6.2E-2</v>
      </c>
      <c r="M931" s="16">
        <v>3.3393199999999998</v>
      </c>
      <c r="N931" s="16">
        <v>57.19932</v>
      </c>
    </row>
    <row r="932" spans="1:14" x14ac:dyDescent="0.2">
      <c r="A932" s="24" t="s">
        <v>1281</v>
      </c>
      <c r="B932" s="25" t="s">
        <v>45</v>
      </c>
      <c r="C932" s="26">
        <v>5769375</v>
      </c>
      <c r="D932" s="27" t="s">
        <v>85</v>
      </c>
      <c r="E932" s="25" t="s">
        <v>1129</v>
      </c>
      <c r="F932" s="27" t="s">
        <v>1283</v>
      </c>
      <c r="G932" s="28">
        <v>12</v>
      </c>
      <c r="H932" s="25" t="s">
        <v>1130</v>
      </c>
      <c r="I932" s="29">
        <v>36.89</v>
      </c>
      <c r="J932" s="29">
        <v>0</v>
      </c>
      <c r="K932" s="29">
        <v>0</v>
      </c>
      <c r="L932" s="30">
        <v>6.2E-2</v>
      </c>
      <c r="M932" s="16">
        <v>2.2871800000000002</v>
      </c>
      <c r="N932" s="16">
        <v>39.17718</v>
      </c>
    </row>
    <row r="933" spans="1:14" x14ac:dyDescent="0.2">
      <c r="A933" s="24" t="s">
        <v>1281</v>
      </c>
      <c r="B933" s="25" t="s">
        <v>20</v>
      </c>
      <c r="C933" s="26">
        <v>9203415</v>
      </c>
      <c r="D933" s="27" t="s">
        <v>85</v>
      </c>
      <c r="E933" s="25" t="s">
        <v>1131</v>
      </c>
      <c r="F933" s="27" t="s">
        <v>1283</v>
      </c>
      <c r="G933" s="28">
        <v>12</v>
      </c>
      <c r="H933" s="25" t="s">
        <v>1132</v>
      </c>
      <c r="I933" s="29">
        <v>48.24</v>
      </c>
      <c r="J933" s="29">
        <v>0</v>
      </c>
      <c r="K933" s="29">
        <v>0</v>
      </c>
      <c r="L933" s="30">
        <v>6.2E-2</v>
      </c>
      <c r="M933" s="16">
        <v>2.9908800000000002</v>
      </c>
      <c r="N933" s="16">
        <v>51.230879999999999</v>
      </c>
    </row>
    <row r="934" spans="1:14" x14ac:dyDescent="0.2">
      <c r="A934" s="24" t="s">
        <v>1281</v>
      </c>
      <c r="B934" s="25" t="s">
        <v>1057</v>
      </c>
      <c r="C934" s="26">
        <v>7620075</v>
      </c>
      <c r="D934" s="27" t="s">
        <v>85</v>
      </c>
      <c r="E934" s="25" t="s">
        <v>1133</v>
      </c>
      <c r="F934" s="27" t="s">
        <v>1283</v>
      </c>
      <c r="G934" s="28">
        <v>96</v>
      </c>
      <c r="H934" s="25" t="s">
        <v>1134</v>
      </c>
      <c r="I934" s="29">
        <v>54.8</v>
      </c>
      <c r="J934" s="29">
        <v>0</v>
      </c>
      <c r="K934" s="29">
        <v>0</v>
      </c>
      <c r="L934" s="30">
        <v>6.2E-2</v>
      </c>
      <c r="M934" s="16">
        <v>3.3975999999999997</v>
      </c>
      <c r="N934" s="16">
        <v>58.197599999999994</v>
      </c>
    </row>
    <row r="935" spans="1:14" x14ac:dyDescent="0.2">
      <c r="A935" s="24" t="s">
        <v>1281</v>
      </c>
      <c r="B935" s="25" t="s">
        <v>164</v>
      </c>
      <c r="C935" s="26">
        <v>7136169</v>
      </c>
      <c r="D935" s="27" t="s">
        <v>85</v>
      </c>
      <c r="E935" s="25" t="s">
        <v>1487</v>
      </c>
      <c r="F935" s="27" t="s">
        <v>1283</v>
      </c>
      <c r="G935" s="28">
        <v>80</v>
      </c>
      <c r="H935" s="25" t="s">
        <v>276</v>
      </c>
      <c r="I935" s="29">
        <v>51.29</v>
      </c>
      <c r="J935" s="29">
        <v>0</v>
      </c>
      <c r="K935" s="29">
        <v>0</v>
      </c>
      <c r="L935" s="30">
        <v>6.2E-2</v>
      </c>
      <c r="M935" s="16">
        <v>3.17998</v>
      </c>
      <c r="N935" s="16">
        <v>54.46998</v>
      </c>
    </row>
    <row r="936" spans="1:14" x14ac:dyDescent="0.2">
      <c r="A936" s="24" t="s">
        <v>1281</v>
      </c>
      <c r="B936" s="25" t="s">
        <v>45</v>
      </c>
      <c r="C936" s="26">
        <v>6750578</v>
      </c>
      <c r="D936" s="27" t="s">
        <v>85</v>
      </c>
      <c r="E936" s="25" t="s">
        <v>1135</v>
      </c>
      <c r="F936" s="27" t="s">
        <v>1283</v>
      </c>
      <c r="G936" s="28">
        <v>96</v>
      </c>
      <c r="H936" s="25" t="s">
        <v>22</v>
      </c>
      <c r="I936" s="29">
        <v>46.97</v>
      </c>
      <c r="J936" s="29">
        <v>0</v>
      </c>
      <c r="K936" s="29">
        <v>0</v>
      </c>
      <c r="L936" s="30">
        <v>6.2E-2</v>
      </c>
      <c r="M936" s="16">
        <v>2.91214</v>
      </c>
      <c r="N936" s="16">
        <v>49.88214</v>
      </c>
    </row>
    <row r="937" spans="1:14" x14ac:dyDescent="0.2">
      <c r="A937" s="24" t="s">
        <v>1281</v>
      </c>
      <c r="B937" s="25" t="s">
        <v>20</v>
      </c>
      <c r="C937" s="26">
        <v>6755922</v>
      </c>
      <c r="D937" s="27" t="s">
        <v>85</v>
      </c>
      <c r="E937" s="25" t="s">
        <v>1135</v>
      </c>
      <c r="F937" s="27" t="s">
        <v>1283</v>
      </c>
      <c r="G937" s="28">
        <v>96</v>
      </c>
      <c r="H937" s="25" t="s">
        <v>22</v>
      </c>
      <c r="I937" s="29">
        <v>44.84</v>
      </c>
      <c r="J937" s="29">
        <v>0</v>
      </c>
      <c r="K937" s="29">
        <v>0</v>
      </c>
      <c r="L937" s="30">
        <v>6.2E-2</v>
      </c>
      <c r="M937" s="16">
        <v>2.7800800000000003</v>
      </c>
      <c r="N937" s="16">
        <v>47.620080000000002</v>
      </c>
    </row>
    <row r="938" spans="1:14" x14ac:dyDescent="0.2">
      <c r="A938" s="24" t="s">
        <v>1281</v>
      </c>
      <c r="B938" s="25" t="s">
        <v>15</v>
      </c>
      <c r="C938" s="26">
        <v>4062022</v>
      </c>
      <c r="D938" s="27" t="s">
        <v>85</v>
      </c>
      <c r="E938" s="25" t="s">
        <v>1136</v>
      </c>
      <c r="F938" s="27" t="s">
        <v>1283</v>
      </c>
      <c r="G938" s="28">
        <v>1</v>
      </c>
      <c r="H938" s="25" t="s">
        <v>17</v>
      </c>
      <c r="I938" s="29">
        <v>7.99</v>
      </c>
      <c r="J938" s="29">
        <v>0</v>
      </c>
      <c r="K938" s="29">
        <v>0</v>
      </c>
      <c r="L938" s="30">
        <v>6.2E-2</v>
      </c>
      <c r="M938" s="16">
        <v>0.49537999999999999</v>
      </c>
      <c r="N938" s="16">
        <v>8.485380000000001</v>
      </c>
    </row>
    <row r="939" spans="1:14" x14ac:dyDescent="0.2">
      <c r="A939" s="24" t="s">
        <v>1281</v>
      </c>
      <c r="B939" s="25" t="s">
        <v>1137</v>
      </c>
      <c r="C939" s="26">
        <v>5056130</v>
      </c>
      <c r="D939" s="27" t="s">
        <v>85</v>
      </c>
      <c r="E939" s="25" t="s">
        <v>1138</v>
      </c>
      <c r="F939" s="27" t="s">
        <v>1283</v>
      </c>
      <c r="G939" s="28">
        <v>1</v>
      </c>
      <c r="H939" s="25" t="s">
        <v>302</v>
      </c>
      <c r="I939" s="29">
        <v>2.0099999999999998</v>
      </c>
      <c r="J939" s="29">
        <v>0</v>
      </c>
      <c r="K939" s="29">
        <v>0.22</v>
      </c>
      <c r="L939" s="30">
        <v>6.2E-2</v>
      </c>
      <c r="M939" s="16">
        <v>0.11097999999999998</v>
      </c>
      <c r="N939" s="16">
        <v>1.9009799999999999</v>
      </c>
    </row>
    <row r="940" spans="1:14" x14ac:dyDescent="0.2">
      <c r="A940" s="24" t="s">
        <v>1281</v>
      </c>
      <c r="B940" s="25" t="s">
        <v>463</v>
      </c>
      <c r="C940" s="26">
        <v>4668612</v>
      </c>
      <c r="D940" s="27" t="s">
        <v>85</v>
      </c>
      <c r="E940" s="25" t="s">
        <v>1139</v>
      </c>
      <c r="F940" s="27" t="s">
        <v>1283</v>
      </c>
      <c r="G940" s="28">
        <v>1</v>
      </c>
      <c r="H940" s="25" t="s">
        <v>728</v>
      </c>
      <c r="I940" s="29">
        <v>4.01</v>
      </c>
      <c r="J940" s="29">
        <v>0</v>
      </c>
      <c r="K940" s="29">
        <v>0</v>
      </c>
      <c r="L940" s="30">
        <v>6.2E-2</v>
      </c>
      <c r="M940" s="16">
        <v>0.24861999999999998</v>
      </c>
      <c r="N940" s="16">
        <v>4.2586199999999996</v>
      </c>
    </row>
    <row r="941" spans="1:14" x14ac:dyDescent="0.2">
      <c r="A941" s="24" t="s">
        <v>1281</v>
      </c>
      <c r="B941" s="25" t="s">
        <v>463</v>
      </c>
      <c r="C941" s="26">
        <v>4563177</v>
      </c>
      <c r="D941" s="27" t="s">
        <v>85</v>
      </c>
      <c r="E941" s="25" t="s">
        <v>1140</v>
      </c>
      <c r="F941" s="27" t="s">
        <v>1283</v>
      </c>
      <c r="G941" s="28">
        <v>1</v>
      </c>
      <c r="H941" s="25" t="s">
        <v>1141</v>
      </c>
      <c r="I941" s="29">
        <v>2.57</v>
      </c>
      <c r="J941" s="29">
        <v>0</v>
      </c>
      <c r="K941" s="29">
        <v>0</v>
      </c>
      <c r="L941" s="30">
        <v>6.2E-2</v>
      </c>
      <c r="M941" s="16">
        <v>0.15933999999999998</v>
      </c>
      <c r="N941" s="16">
        <v>2.7293399999999997</v>
      </c>
    </row>
    <row r="942" spans="1:14" x14ac:dyDescent="0.2">
      <c r="A942" s="24" t="s">
        <v>1281</v>
      </c>
      <c r="B942" s="25" t="s">
        <v>463</v>
      </c>
      <c r="C942" s="26">
        <v>4563185</v>
      </c>
      <c r="D942" s="27" t="s">
        <v>85</v>
      </c>
      <c r="E942" s="25" t="s">
        <v>1140</v>
      </c>
      <c r="F942" s="27" t="s">
        <v>1283</v>
      </c>
      <c r="G942" s="28">
        <v>1</v>
      </c>
      <c r="H942" s="25" t="s">
        <v>1142</v>
      </c>
      <c r="I942" s="29">
        <v>3.29</v>
      </c>
      <c r="J942" s="29">
        <v>0</v>
      </c>
      <c r="K942" s="29">
        <v>0</v>
      </c>
      <c r="L942" s="30">
        <v>6.2E-2</v>
      </c>
      <c r="M942" s="16">
        <v>0.20397999999999999</v>
      </c>
      <c r="N942" s="16">
        <v>3.4939800000000001</v>
      </c>
    </row>
    <row r="943" spans="1:14" x14ac:dyDescent="0.2">
      <c r="A943" s="24" t="s">
        <v>1281</v>
      </c>
      <c r="B943" s="25" t="s">
        <v>54</v>
      </c>
      <c r="C943" s="26">
        <v>2102919</v>
      </c>
      <c r="D943" s="27"/>
      <c r="E943" s="25" t="s">
        <v>1143</v>
      </c>
      <c r="F943" s="27" t="s">
        <v>1283</v>
      </c>
      <c r="G943" s="28">
        <v>12</v>
      </c>
      <c r="H943" s="25" t="s">
        <v>37</v>
      </c>
      <c r="I943" s="29">
        <v>17.57</v>
      </c>
      <c r="J943" s="29">
        <v>0</v>
      </c>
      <c r="K943" s="29">
        <v>0</v>
      </c>
      <c r="L943" s="30">
        <v>6.2E-2</v>
      </c>
      <c r="M943" s="16">
        <v>1.08934</v>
      </c>
      <c r="N943" s="16">
        <v>18.65934</v>
      </c>
    </row>
    <row r="944" spans="1:14" x14ac:dyDescent="0.2">
      <c r="A944" s="24" t="s">
        <v>1281</v>
      </c>
      <c r="B944" s="25" t="s">
        <v>15</v>
      </c>
      <c r="C944" s="26">
        <v>5756465</v>
      </c>
      <c r="D944" s="27" t="s">
        <v>85</v>
      </c>
      <c r="E944" s="25" t="s">
        <v>1144</v>
      </c>
      <c r="F944" s="27" t="s">
        <v>1283</v>
      </c>
      <c r="G944" s="28">
        <v>24</v>
      </c>
      <c r="H944" s="25" t="s">
        <v>1145</v>
      </c>
      <c r="I944" s="29">
        <v>29.99</v>
      </c>
      <c r="J944" s="29">
        <v>0</v>
      </c>
      <c r="K944" s="29">
        <v>0</v>
      </c>
      <c r="L944" s="30">
        <v>6.2E-2</v>
      </c>
      <c r="M944" s="16">
        <v>1.8593799999999998</v>
      </c>
      <c r="N944" s="16">
        <v>31.849379999999996</v>
      </c>
    </row>
    <row r="945" spans="1:14" x14ac:dyDescent="0.2">
      <c r="A945" s="24" t="s">
        <v>1281</v>
      </c>
      <c r="B945" s="25" t="s">
        <v>45</v>
      </c>
      <c r="C945" s="26">
        <v>5778222</v>
      </c>
      <c r="D945" s="27" t="s">
        <v>85</v>
      </c>
      <c r="E945" s="25" t="s">
        <v>1146</v>
      </c>
      <c r="F945" s="27" t="s">
        <v>1283</v>
      </c>
      <c r="G945" s="28">
        <v>16</v>
      </c>
      <c r="H945" s="25" t="s">
        <v>280</v>
      </c>
      <c r="I945" s="29">
        <v>26.6</v>
      </c>
      <c r="J945" s="29">
        <v>0</v>
      </c>
      <c r="K945" s="29">
        <v>0</v>
      </c>
      <c r="L945" s="30">
        <v>6.2E-2</v>
      </c>
      <c r="M945" s="16">
        <v>1.6492</v>
      </c>
      <c r="N945" s="16">
        <v>28.249200000000002</v>
      </c>
    </row>
    <row r="946" spans="1:14" x14ac:dyDescent="0.2">
      <c r="A946" s="24" t="s">
        <v>1281</v>
      </c>
      <c r="B946" s="25" t="s">
        <v>45</v>
      </c>
      <c r="C946" s="26">
        <v>6446811</v>
      </c>
      <c r="D946" s="27" t="s">
        <v>85</v>
      </c>
      <c r="E946" s="25" t="s">
        <v>1147</v>
      </c>
      <c r="F946" s="27" t="s">
        <v>1283</v>
      </c>
      <c r="G946" s="28">
        <v>6</v>
      </c>
      <c r="H946" s="25" t="s">
        <v>1148</v>
      </c>
      <c r="I946" s="29">
        <v>43.55</v>
      </c>
      <c r="J946" s="29">
        <v>0</v>
      </c>
      <c r="K946" s="29">
        <v>2.5299999999999998</v>
      </c>
      <c r="L946" s="30">
        <v>6.2E-2</v>
      </c>
      <c r="M946" s="16">
        <v>2.5432399999999999</v>
      </c>
      <c r="N946" s="16">
        <v>43.563239999999993</v>
      </c>
    </row>
    <row r="947" spans="1:14" x14ac:dyDescent="0.2">
      <c r="A947" s="24" t="s">
        <v>1281</v>
      </c>
      <c r="B947" s="25" t="s">
        <v>675</v>
      </c>
      <c r="C947" s="26">
        <v>8939346</v>
      </c>
      <c r="D947" s="27"/>
      <c r="E947" s="25" t="s">
        <v>1149</v>
      </c>
      <c r="F947" s="27" t="s">
        <v>1283</v>
      </c>
      <c r="G947" s="28">
        <v>6</v>
      </c>
      <c r="H947" s="25" t="s">
        <v>183</v>
      </c>
      <c r="I947" s="29">
        <v>35.6</v>
      </c>
      <c r="J947" s="29">
        <v>0</v>
      </c>
      <c r="K947" s="29">
        <v>7.8</v>
      </c>
      <c r="L947" s="30">
        <v>6.2E-2</v>
      </c>
      <c r="M947" s="16">
        <v>1.7236</v>
      </c>
      <c r="N947" s="16">
        <v>29.523600000000002</v>
      </c>
    </row>
    <row r="948" spans="1:14" x14ac:dyDescent="0.2">
      <c r="A948" s="24" t="s">
        <v>1281</v>
      </c>
      <c r="B948" s="25" t="s">
        <v>45</v>
      </c>
      <c r="C948" s="26">
        <v>4661088</v>
      </c>
      <c r="D948" s="27" t="s">
        <v>85</v>
      </c>
      <c r="E948" s="25" t="s">
        <v>1152</v>
      </c>
      <c r="F948" s="27" t="s">
        <v>1283</v>
      </c>
      <c r="G948" s="28">
        <v>12</v>
      </c>
      <c r="H948" s="25" t="s">
        <v>1153</v>
      </c>
      <c r="I948" s="29">
        <v>26.85</v>
      </c>
      <c r="J948" s="29">
        <v>0</v>
      </c>
      <c r="K948" s="29">
        <v>2.14</v>
      </c>
      <c r="L948" s="30">
        <v>6.2E-2</v>
      </c>
      <c r="M948" s="16">
        <v>1.5320199999999999</v>
      </c>
      <c r="N948" s="16">
        <v>26.24202</v>
      </c>
    </row>
    <row r="949" spans="1:14" x14ac:dyDescent="0.2">
      <c r="A949" s="24" t="s">
        <v>1281</v>
      </c>
      <c r="B949" s="25" t="s">
        <v>20</v>
      </c>
      <c r="C949" s="26">
        <v>4661245</v>
      </c>
      <c r="D949" s="27" t="s">
        <v>85</v>
      </c>
      <c r="E949" s="25" t="s">
        <v>1336</v>
      </c>
      <c r="F949" s="27" t="s">
        <v>1283</v>
      </c>
      <c r="G949" s="28">
        <v>12</v>
      </c>
      <c r="H949" s="25" t="s">
        <v>1151</v>
      </c>
      <c r="I949" s="29">
        <v>25.85</v>
      </c>
      <c r="J949" s="29">
        <v>0</v>
      </c>
      <c r="K949" s="29">
        <v>0</v>
      </c>
      <c r="L949" s="30">
        <v>6.2E-2</v>
      </c>
      <c r="M949" s="16">
        <v>1.6027</v>
      </c>
      <c r="N949" s="16">
        <v>27.4527</v>
      </c>
    </row>
    <row r="950" spans="1:14" x14ac:dyDescent="0.2">
      <c r="A950" s="24" t="s">
        <v>1281</v>
      </c>
      <c r="B950" s="25" t="s">
        <v>45</v>
      </c>
      <c r="C950" s="26">
        <v>2150787</v>
      </c>
      <c r="D950" s="27" t="s">
        <v>85</v>
      </c>
      <c r="E950" s="25" t="s">
        <v>1154</v>
      </c>
      <c r="F950" s="27" t="s">
        <v>1283</v>
      </c>
      <c r="G950" s="28">
        <v>30</v>
      </c>
      <c r="H950" s="25" t="s">
        <v>1155</v>
      </c>
      <c r="I950" s="29">
        <v>25.82</v>
      </c>
      <c r="J950" s="29">
        <v>0</v>
      </c>
      <c r="K950" s="29">
        <v>1.48</v>
      </c>
      <c r="L950" s="30">
        <v>6.2E-2</v>
      </c>
      <c r="M950" s="16">
        <v>1.50908</v>
      </c>
      <c r="N950" s="16">
        <v>25.849080000000001</v>
      </c>
    </row>
    <row r="951" spans="1:14" x14ac:dyDescent="0.2">
      <c r="A951" s="24" t="s">
        <v>1281</v>
      </c>
      <c r="B951" s="25" t="s">
        <v>20</v>
      </c>
      <c r="C951" s="26">
        <v>5767162</v>
      </c>
      <c r="D951" s="27" t="s">
        <v>85</v>
      </c>
      <c r="E951" s="25" t="s">
        <v>1156</v>
      </c>
      <c r="F951" s="27" t="s">
        <v>1283</v>
      </c>
      <c r="G951" s="28">
        <v>16</v>
      </c>
      <c r="H951" s="25" t="s">
        <v>34</v>
      </c>
      <c r="I951" s="29">
        <v>24.61</v>
      </c>
      <c r="J951" s="29">
        <v>0</v>
      </c>
      <c r="K951" s="29">
        <v>0</v>
      </c>
      <c r="L951" s="30">
        <v>6.2E-2</v>
      </c>
      <c r="M951" s="16">
        <v>1.52582</v>
      </c>
      <c r="N951" s="16">
        <v>26.135819999999999</v>
      </c>
    </row>
    <row r="952" spans="1:14" x14ac:dyDescent="0.2">
      <c r="A952" s="24" t="s">
        <v>1281</v>
      </c>
      <c r="B952" s="25" t="s">
        <v>45</v>
      </c>
      <c r="C952" s="26">
        <v>5767559</v>
      </c>
      <c r="D952" s="27" t="s">
        <v>85</v>
      </c>
      <c r="E952" s="25" t="s">
        <v>1157</v>
      </c>
      <c r="F952" s="27" t="s">
        <v>1283</v>
      </c>
      <c r="G952" s="28">
        <v>16</v>
      </c>
      <c r="H952" s="25" t="s">
        <v>34</v>
      </c>
      <c r="I952" s="29">
        <v>27.97</v>
      </c>
      <c r="J952" s="29">
        <v>0</v>
      </c>
      <c r="K952" s="29">
        <v>1.61</v>
      </c>
      <c r="L952" s="30">
        <v>6.2E-2</v>
      </c>
      <c r="M952" s="16">
        <v>1.63432</v>
      </c>
      <c r="N952" s="16">
        <v>27.994319999999998</v>
      </c>
    </row>
    <row r="953" spans="1:14" x14ac:dyDescent="0.2">
      <c r="A953" s="24" t="s">
        <v>1281</v>
      </c>
      <c r="B953" s="25" t="s">
        <v>1057</v>
      </c>
      <c r="C953" s="26">
        <v>7091706</v>
      </c>
      <c r="D953" s="27" t="s">
        <v>85</v>
      </c>
      <c r="E953" s="25" t="s">
        <v>1158</v>
      </c>
      <c r="F953" s="27" t="s">
        <v>1283</v>
      </c>
      <c r="G953" s="28">
        <v>16</v>
      </c>
      <c r="H953" s="25" t="s">
        <v>34</v>
      </c>
      <c r="I953" s="29">
        <v>26.61</v>
      </c>
      <c r="J953" s="29">
        <v>0</v>
      </c>
      <c r="K953" s="29">
        <v>9.4600000000000009</v>
      </c>
      <c r="L953" s="30">
        <v>6.2E-2</v>
      </c>
      <c r="M953" s="16">
        <v>1.0632999999999999</v>
      </c>
      <c r="N953" s="16">
        <v>18.213299999999997</v>
      </c>
    </row>
    <row r="954" spans="1:14" x14ac:dyDescent="0.2">
      <c r="A954" s="24" t="s">
        <v>1281</v>
      </c>
      <c r="B954" s="25" t="s">
        <v>533</v>
      </c>
      <c r="C954" s="26">
        <v>4108936</v>
      </c>
      <c r="D954" s="27" t="s">
        <v>85</v>
      </c>
      <c r="E954" s="25" t="s">
        <v>1159</v>
      </c>
      <c r="F954" s="27" t="s">
        <v>1283</v>
      </c>
      <c r="G954" s="28">
        <v>16</v>
      </c>
      <c r="H954" s="25" t="s">
        <v>1160</v>
      </c>
      <c r="I954" s="29">
        <v>36.4</v>
      </c>
      <c r="J954" s="29">
        <v>0</v>
      </c>
      <c r="K954" s="29">
        <v>11.5</v>
      </c>
      <c r="L954" s="30">
        <v>6.2E-2</v>
      </c>
      <c r="M954" s="16">
        <v>1.5437999999999998</v>
      </c>
      <c r="N954" s="16">
        <v>26.4438</v>
      </c>
    </row>
    <row r="955" spans="1:14" x14ac:dyDescent="0.2">
      <c r="A955" s="24" t="s">
        <v>1281</v>
      </c>
      <c r="B955" s="25" t="s">
        <v>1057</v>
      </c>
      <c r="C955" s="26">
        <v>6236846</v>
      </c>
      <c r="D955" s="27" t="s">
        <v>85</v>
      </c>
      <c r="E955" s="25" t="s">
        <v>1161</v>
      </c>
      <c r="F955" s="27" t="s">
        <v>1283</v>
      </c>
      <c r="G955" s="28">
        <v>21</v>
      </c>
      <c r="H955" s="25" t="s">
        <v>58</v>
      </c>
      <c r="I955" s="29">
        <v>52.28</v>
      </c>
      <c r="J955" s="29">
        <v>0</v>
      </c>
      <c r="K955" s="29">
        <v>0</v>
      </c>
      <c r="L955" s="30">
        <v>6.2E-2</v>
      </c>
      <c r="M955" s="16">
        <v>3.2413600000000002</v>
      </c>
      <c r="N955" s="16">
        <v>55.521360000000001</v>
      </c>
    </row>
    <row r="956" spans="1:14" x14ac:dyDescent="0.2">
      <c r="A956" s="24" t="s">
        <v>1281</v>
      </c>
      <c r="B956" s="25" t="s">
        <v>164</v>
      </c>
      <c r="C956" s="26">
        <v>4527903</v>
      </c>
      <c r="D956" s="27"/>
      <c r="E956" s="25" t="s">
        <v>1162</v>
      </c>
      <c r="F956" s="27" t="s">
        <v>1283</v>
      </c>
      <c r="G956" s="28">
        <v>3</v>
      </c>
      <c r="H956" s="25" t="s">
        <v>1163</v>
      </c>
      <c r="I956" s="29">
        <v>30.82</v>
      </c>
      <c r="J956" s="29">
        <v>0</v>
      </c>
      <c r="K956" s="29">
        <v>0</v>
      </c>
      <c r="L956" s="30">
        <v>6.2E-2</v>
      </c>
      <c r="M956" s="16">
        <v>1.9108400000000001</v>
      </c>
      <c r="N956" s="16">
        <v>32.730840000000001</v>
      </c>
    </row>
    <row r="957" spans="1:14" x14ac:dyDescent="0.2">
      <c r="A957" s="24" t="s">
        <v>1281</v>
      </c>
      <c r="B957" s="25" t="s">
        <v>164</v>
      </c>
      <c r="C957" s="26">
        <v>4527893</v>
      </c>
      <c r="D957" s="27"/>
      <c r="E957" s="25" t="s">
        <v>1164</v>
      </c>
      <c r="F957" s="27" t="s">
        <v>1283</v>
      </c>
      <c r="G957" s="28">
        <v>3</v>
      </c>
      <c r="H957" s="25" t="s">
        <v>1163</v>
      </c>
      <c r="I957" s="29">
        <v>32.08</v>
      </c>
      <c r="J957" s="29">
        <v>0</v>
      </c>
      <c r="K957" s="29">
        <v>0</v>
      </c>
      <c r="L957" s="30">
        <v>6.2E-2</v>
      </c>
      <c r="M957" s="16">
        <v>1.9889599999999998</v>
      </c>
      <c r="N957" s="16">
        <v>34.068959999999997</v>
      </c>
    </row>
    <row r="958" spans="1:14" x14ac:dyDescent="0.2">
      <c r="A958" s="24" t="s">
        <v>1281</v>
      </c>
      <c r="B958" s="25" t="s">
        <v>1165</v>
      </c>
      <c r="C958" s="26">
        <v>7524455</v>
      </c>
      <c r="D958" s="27"/>
      <c r="E958" s="25" t="s">
        <v>1166</v>
      </c>
      <c r="F958" s="27" t="s">
        <v>1283</v>
      </c>
      <c r="G958" s="28">
        <v>6</v>
      </c>
      <c r="H958" s="25" t="s">
        <v>1167</v>
      </c>
      <c r="I958" s="29">
        <v>62.32</v>
      </c>
      <c r="J958" s="29">
        <v>0</v>
      </c>
      <c r="K958" s="29">
        <v>23.87</v>
      </c>
      <c r="L958" s="30">
        <v>6.2E-2</v>
      </c>
      <c r="M958" s="16">
        <v>2.3839000000000001</v>
      </c>
      <c r="N958" s="16">
        <v>40.8339</v>
      </c>
    </row>
    <row r="959" spans="1:14" x14ac:dyDescent="0.2">
      <c r="A959" s="24" t="s">
        <v>1281</v>
      </c>
      <c r="B959" s="25" t="s">
        <v>1165</v>
      </c>
      <c r="C959" s="26">
        <v>9627761</v>
      </c>
      <c r="D959" s="27"/>
      <c r="E959" s="25" t="s">
        <v>1168</v>
      </c>
      <c r="F959" s="27" t="s">
        <v>1283</v>
      </c>
      <c r="G959" s="28">
        <v>6</v>
      </c>
      <c r="H959" s="25" t="s">
        <v>1167</v>
      </c>
      <c r="I959" s="29">
        <v>67.5</v>
      </c>
      <c r="J959" s="29">
        <v>0</v>
      </c>
      <c r="K959" s="29">
        <v>27.1</v>
      </c>
      <c r="L959" s="30">
        <v>6.2E-2</v>
      </c>
      <c r="M959" s="16">
        <v>2.5047999999999999</v>
      </c>
      <c r="N959" s="16">
        <v>42.904800000000002</v>
      </c>
    </row>
    <row r="960" spans="1:14" x14ac:dyDescent="0.2">
      <c r="A960" s="24" t="s">
        <v>1281</v>
      </c>
      <c r="B960" s="25" t="s">
        <v>881</v>
      </c>
      <c r="C960" s="26">
        <v>9362005</v>
      </c>
      <c r="D960" s="27" t="s">
        <v>85</v>
      </c>
      <c r="E960" s="25" t="s">
        <v>1169</v>
      </c>
      <c r="F960" s="27" t="s">
        <v>1283</v>
      </c>
      <c r="G960" s="28">
        <v>6</v>
      </c>
      <c r="H960" s="25" t="s">
        <v>1170</v>
      </c>
      <c r="I960" s="29">
        <v>46.01</v>
      </c>
      <c r="J960" s="29">
        <v>0</v>
      </c>
      <c r="K960" s="29">
        <v>18.510000000000002</v>
      </c>
      <c r="L960" s="30">
        <v>6.2E-2</v>
      </c>
      <c r="M960" s="16">
        <v>1.7049999999999998</v>
      </c>
      <c r="N960" s="16">
        <v>29.204999999999995</v>
      </c>
    </row>
    <row r="961" spans="1:14" x14ac:dyDescent="0.2">
      <c r="A961" s="24" t="s">
        <v>1281</v>
      </c>
      <c r="B961" s="25" t="s">
        <v>870</v>
      </c>
      <c r="C961" s="26">
        <v>8885414</v>
      </c>
      <c r="D961" s="27" t="s">
        <v>85</v>
      </c>
      <c r="E961" s="25" t="s">
        <v>1171</v>
      </c>
      <c r="F961" s="27" t="s">
        <v>1283</v>
      </c>
      <c r="G961" s="28">
        <v>6</v>
      </c>
      <c r="H961" s="25" t="s">
        <v>1172</v>
      </c>
      <c r="I961" s="29">
        <v>49.97</v>
      </c>
      <c r="J961" s="29">
        <v>0</v>
      </c>
      <c r="K961" s="29">
        <v>15.72</v>
      </c>
      <c r="L961" s="30">
        <v>6.2E-2</v>
      </c>
      <c r="M961" s="16">
        <v>2.1234999999999999</v>
      </c>
      <c r="N961" s="16">
        <v>36.3735</v>
      </c>
    </row>
    <row r="962" spans="1:14" x14ac:dyDescent="0.2">
      <c r="A962" s="24" t="s">
        <v>1281</v>
      </c>
      <c r="B962" s="25" t="s">
        <v>870</v>
      </c>
      <c r="C962" s="26">
        <v>9362260</v>
      </c>
      <c r="D962" s="27" t="s">
        <v>85</v>
      </c>
      <c r="E962" s="25" t="s">
        <v>1171</v>
      </c>
      <c r="F962" s="27" t="s">
        <v>1283</v>
      </c>
      <c r="G962" s="28">
        <v>6</v>
      </c>
      <c r="H962" s="25" t="s">
        <v>1170</v>
      </c>
      <c r="I962" s="29">
        <v>50.41</v>
      </c>
      <c r="J962" s="29">
        <v>0</v>
      </c>
      <c r="K962" s="29">
        <v>20.66</v>
      </c>
      <c r="L962" s="30">
        <v>6.2E-2</v>
      </c>
      <c r="M962" s="16">
        <v>1.8444999999999998</v>
      </c>
      <c r="N962" s="16">
        <v>31.594499999999996</v>
      </c>
    </row>
    <row r="963" spans="1:14" x14ac:dyDescent="0.2">
      <c r="A963" s="24" t="s">
        <v>1281</v>
      </c>
      <c r="B963" s="25" t="s">
        <v>20</v>
      </c>
      <c r="C963" s="26">
        <v>5767173</v>
      </c>
      <c r="D963" s="27" t="s">
        <v>85</v>
      </c>
      <c r="E963" s="25" t="s">
        <v>1173</v>
      </c>
      <c r="F963" s="27" t="s">
        <v>1283</v>
      </c>
      <c r="G963" s="28">
        <v>12</v>
      </c>
      <c r="H963" s="25" t="s">
        <v>1174</v>
      </c>
      <c r="I963" s="29">
        <v>27.44</v>
      </c>
      <c r="J963" s="29">
        <v>0</v>
      </c>
      <c r="K963" s="29">
        <v>0</v>
      </c>
      <c r="L963" s="30">
        <v>6.2E-2</v>
      </c>
      <c r="M963" s="16">
        <v>1.7012800000000001</v>
      </c>
      <c r="N963" s="16">
        <v>29.141280000000002</v>
      </c>
    </row>
    <row r="964" spans="1:14" x14ac:dyDescent="0.2">
      <c r="A964" s="24" t="s">
        <v>1281</v>
      </c>
      <c r="B964" s="25" t="s">
        <v>20</v>
      </c>
      <c r="C964" s="26">
        <v>9203654</v>
      </c>
      <c r="D964" s="27" t="s">
        <v>85</v>
      </c>
      <c r="E964" s="25" t="s">
        <v>1175</v>
      </c>
      <c r="F964" s="27" t="s">
        <v>1283</v>
      </c>
      <c r="G964" s="28">
        <v>6</v>
      </c>
      <c r="H964" s="25" t="s">
        <v>1176</v>
      </c>
      <c r="I964" s="29">
        <v>28.92</v>
      </c>
      <c r="J964" s="29">
        <v>0</v>
      </c>
      <c r="K964" s="29">
        <v>0</v>
      </c>
      <c r="L964" s="30">
        <v>6.2E-2</v>
      </c>
      <c r="M964" s="16">
        <v>1.7930400000000002</v>
      </c>
      <c r="N964" s="16">
        <v>30.713040000000003</v>
      </c>
    </row>
    <row r="965" spans="1:14" x14ac:dyDescent="0.2">
      <c r="A965" s="24" t="s">
        <v>1281</v>
      </c>
      <c r="B965" s="25" t="s">
        <v>870</v>
      </c>
      <c r="C965" s="26">
        <v>1727669</v>
      </c>
      <c r="D965" s="27" t="s">
        <v>85</v>
      </c>
      <c r="E965" s="25" t="s">
        <v>1177</v>
      </c>
      <c r="F965" s="27" t="s">
        <v>1283</v>
      </c>
      <c r="G965" s="28">
        <v>6</v>
      </c>
      <c r="H965" s="25" t="s">
        <v>1178</v>
      </c>
      <c r="I965" s="29">
        <v>65.400000000000006</v>
      </c>
      <c r="J965" s="29">
        <v>0</v>
      </c>
      <c r="K965" s="29">
        <v>29.15</v>
      </c>
      <c r="L965" s="30">
        <v>6.2E-2</v>
      </c>
      <c r="M965" s="16">
        <v>2.2475000000000005</v>
      </c>
      <c r="N965" s="16">
        <v>38.497500000000009</v>
      </c>
    </row>
    <row r="966" spans="1:14" x14ac:dyDescent="0.2">
      <c r="A966" s="24" t="s">
        <v>1281</v>
      </c>
      <c r="B966" s="25" t="s">
        <v>20</v>
      </c>
      <c r="C966" s="26">
        <v>4101259</v>
      </c>
      <c r="D966" s="27" t="s">
        <v>85</v>
      </c>
      <c r="E966" s="25" t="s">
        <v>1179</v>
      </c>
      <c r="F966" s="27" t="s">
        <v>1283</v>
      </c>
      <c r="G966" s="28">
        <v>16</v>
      </c>
      <c r="H966" s="25" t="s">
        <v>28</v>
      </c>
      <c r="I966" s="29">
        <v>29.27</v>
      </c>
      <c r="J966" s="29">
        <v>0</v>
      </c>
      <c r="K966" s="29">
        <v>0</v>
      </c>
      <c r="L966" s="30">
        <v>6.2E-2</v>
      </c>
      <c r="M966" s="16">
        <v>1.81474</v>
      </c>
      <c r="N966" s="16">
        <v>31.08474</v>
      </c>
    </row>
    <row r="967" spans="1:14" x14ac:dyDescent="0.2">
      <c r="A967" s="24" t="s">
        <v>1281</v>
      </c>
      <c r="B967" s="25" t="s">
        <v>1183</v>
      </c>
      <c r="C967" s="26">
        <v>3118498</v>
      </c>
      <c r="D967" s="27"/>
      <c r="E967" s="25" t="s">
        <v>1184</v>
      </c>
      <c r="F967" s="27" t="s">
        <v>1283</v>
      </c>
      <c r="G967" s="28">
        <v>1</v>
      </c>
      <c r="H967" s="25" t="s">
        <v>1185</v>
      </c>
      <c r="I967" s="29">
        <v>41</v>
      </c>
      <c r="J967" s="29">
        <v>0</v>
      </c>
      <c r="K967" s="29">
        <v>0</v>
      </c>
      <c r="L967" s="30">
        <v>6.2E-2</v>
      </c>
      <c r="M967" s="16">
        <v>2.5419999999999998</v>
      </c>
      <c r="N967" s="16">
        <v>43.542000000000002</v>
      </c>
    </row>
    <row r="968" spans="1:14" x14ac:dyDescent="0.2">
      <c r="A968" s="24" t="s">
        <v>1281</v>
      </c>
      <c r="B968" s="25" t="s">
        <v>1180</v>
      </c>
      <c r="C968" s="26">
        <v>4490587</v>
      </c>
      <c r="D968" s="27"/>
      <c r="E968" s="25" t="s">
        <v>1187</v>
      </c>
      <c r="F968" s="27" t="s">
        <v>1283</v>
      </c>
      <c r="G968" s="28">
        <v>150</v>
      </c>
      <c r="H968" s="25" t="s">
        <v>1188</v>
      </c>
      <c r="I968" s="29">
        <v>49.97</v>
      </c>
      <c r="J968" s="29">
        <v>0</v>
      </c>
      <c r="K968" s="29">
        <v>0</v>
      </c>
      <c r="L968" s="30">
        <v>6.2E-2</v>
      </c>
      <c r="M968" s="16">
        <v>3.0981399999999999</v>
      </c>
      <c r="N968" s="16">
        <v>53.06814</v>
      </c>
    </row>
    <row r="969" spans="1:14" x14ac:dyDescent="0.2">
      <c r="A969" s="24" t="s">
        <v>1281</v>
      </c>
      <c r="B969" s="25" t="s">
        <v>1191</v>
      </c>
      <c r="C969" s="26">
        <v>4884052</v>
      </c>
      <c r="D969" s="27"/>
      <c r="E969" s="25" t="s">
        <v>1192</v>
      </c>
      <c r="F969" s="27" t="s">
        <v>1283</v>
      </c>
      <c r="G969" s="28">
        <v>150</v>
      </c>
      <c r="H969" s="25" t="s">
        <v>302</v>
      </c>
      <c r="I969" s="29">
        <v>48.99</v>
      </c>
      <c r="J969" s="29">
        <v>0</v>
      </c>
      <c r="K969" s="29">
        <v>0</v>
      </c>
      <c r="L969" s="30">
        <v>6.2E-2</v>
      </c>
      <c r="M969" s="16">
        <v>3.0373800000000002</v>
      </c>
      <c r="N969" s="16">
        <v>52.027380000000001</v>
      </c>
    </row>
    <row r="970" spans="1:14" x14ac:dyDescent="0.2">
      <c r="A970" s="24" t="s">
        <v>1281</v>
      </c>
      <c r="B970" s="25" t="s">
        <v>312</v>
      </c>
      <c r="C970" s="26">
        <v>7134150</v>
      </c>
      <c r="D970" s="27"/>
      <c r="E970" s="25" t="s">
        <v>1363</v>
      </c>
      <c r="F970" s="27" t="s">
        <v>1283</v>
      </c>
      <c r="G970" s="28">
        <v>1</v>
      </c>
      <c r="H970" s="25" t="s">
        <v>37</v>
      </c>
      <c r="I970" s="29">
        <v>28.76</v>
      </c>
      <c r="J970" s="29">
        <v>0</v>
      </c>
      <c r="K970" s="29">
        <v>0</v>
      </c>
      <c r="L970" s="30">
        <v>6.2E-2</v>
      </c>
      <c r="M970" s="16">
        <v>1.78312</v>
      </c>
      <c r="N970" s="16">
        <v>30.543120000000002</v>
      </c>
    </row>
    <row r="971" spans="1:14" x14ac:dyDescent="0.2">
      <c r="A971" s="24" t="s">
        <v>1281</v>
      </c>
      <c r="B971" s="25" t="s">
        <v>262</v>
      </c>
      <c r="C971" s="26">
        <v>7159650</v>
      </c>
      <c r="D971" s="27"/>
      <c r="E971" s="25" t="s">
        <v>1194</v>
      </c>
      <c r="F971" s="27" t="s">
        <v>1283</v>
      </c>
      <c r="G971" s="28">
        <v>200</v>
      </c>
      <c r="H971" s="25" t="s">
        <v>1195</v>
      </c>
      <c r="I971" s="29">
        <v>51.69</v>
      </c>
      <c r="J971" s="29">
        <v>0</v>
      </c>
      <c r="K971" s="29">
        <v>0</v>
      </c>
      <c r="L971" s="30">
        <v>6.2E-2</v>
      </c>
      <c r="M971" s="16">
        <v>3.20478</v>
      </c>
      <c r="N971" s="16">
        <v>54.894779999999997</v>
      </c>
    </row>
    <row r="972" spans="1:14" x14ac:dyDescent="0.2">
      <c r="A972" s="24" t="s">
        <v>1281</v>
      </c>
      <c r="B972" s="25" t="s">
        <v>38</v>
      </c>
      <c r="C972" s="26">
        <v>5812946</v>
      </c>
      <c r="D972" s="27" t="s">
        <v>85</v>
      </c>
      <c r="E972" s="25" t="s">
        <v>1196</v>
      </c>
      <c r="F972" s="27" t="s">
        <v>1283</v>
      </c>
      <c r="G972" s="28">
        <v>400</v>
      </c>
      <c r="H972" s="25" t="s">
        <v>302</v>
      </c>
      <c r="I972" s="29">
        <v>43.82</v>
      </c>
      <c r="J972" s="29">
        <v>0</v>
      </c>
      <c r="K972" s="29">
        <v>0</v>
      </c>
      <c r="L972" s="30">
        <v>6.2E-2</v>
      </c>
      <c r="M972" s="16">
        <v>2.7168399999999999</v>
      </c>
      <c r="N972" s="16">
        <v>46.536839999999998</v>
      </c>
    </row>
    <row r="973" spans="1:14" x14ac:dyDescent="0.2">
      <c r="A973" s="24" t="s">
        <v>1281</v>
      </c>
      <c r="B973" s="25" t="s">
        <v>112</v>
      </c>
      <c r="C973" s="26">
        <v>7130406</v>
      </c>
      <c r="D973" s="27"/>
      <c r="E973" s="25" t="s">
        <v>1482</v>
      </c>
      <c r="F973" s="27" t="s">
        <v>1283</v>
      </c>
      <c r="G973" s="28">
        <v>1</v>
      </c>
      <c r="H973" s="25" t="s">
        <v>1483</v>
      </c>
      <c r="I973" s="29">
        <v>54.94</v>
      </c>
      <c r="J973" s="29">
        <v>0</v>
      </c>
      <c r="K973" s="29">
        <v>0</v>
      </c>
      <c r="L973" s="30">
        <v>6.2E-2</v>
      </c>
      <c r="M973" s="16">
        <v>3.4062799999999998</v>
      </c>
      <c r="N973" s="16">
        <v>58.34628</v>
      </c>
    </row>
    <row r="974" spans="1:14" x14ac:dyDescent="0.2">
      <c r="A974" s="24" t="s">
        <v>1281</v>
      </c>
      <c r="B974" s="25" t="s">
        <v>274</v>
      </c>
      <c r="C974" s="26">
        <v>4056529</v>
      </c>
      <c r="D974" s="27" t="s">
        <v>85</v>
      </c>
      <c r="E974" s="25" t="s">
        <v>1518</v>
      </c>
      <c r="F974" s="27" t="s">
        <v>1283</v>
      </c>
      <c r="G974" s="28">
        <v>100</v>
      </c>
      <c r="H974" s="25" t="s">
        <v>1519</v>
      </c>
      <c r="I974" s="29">
        <v>68.239999999999995</v>
      </c>
      <c r="J974" s="29">
        <v>0</v>
      </c>
      <c r="K974" s="29">
        <v>0</v>
      </c>
      <c r="L974" s="30">
        <v>6.2E-2</v>
      </c>
      <c r="M974" s="16">
        <v>4.23088</v>
      </c>
      <c r="N974" s="16">
        <v>72.470879999999994</v>
      </c>
    </row>
    <row r="975" spans="1:14" x14ac:dyDescent="0.2">
      <c r="A975" s="24" t="s">
        <v>1281</v>
      </c>
      <c r="B975" s="25" t="s">
        <v>45</v>
      </c>
      <c r="C975" s="26">
        <v>4295360</v>
      </c>
      <c r="D975" s="27" t="s">
        <v>85</v>
      </c>
      <c r="E975" s="25" t="s">
        <v>1416</v>
      </c>
      <c r="F975" s="27" t="s">
        <v>1283</v>
      </c>
      <c r="G975" s="28">
        <v>4</v>
      </c>
      <c r="H975" s="25" t="s">
        <v>86</v>
      </c>
      <c r="I975" s="29">
        <v>42.54</v>
      </c>
      <c r="J975" s="29">
        <v>0</v>
      </c>
      <c r="K975" s="29">
        <v>12.24</v>
      </c>
      <c r="L975" s="30">
        <v>6.2E-2</v>
      </c>
      <c r="M975" s="16">
        <v>1.8785999999999998</v>
      </c>
      <c r="N975" s="16">
        <v>32.178599999999996</v>
      </c>
    </row>
    <row r="976" spans="1:14" x14ac:dyDescent="0.2">
      <c r="A976" s="24" t="s">
        <v>1281</v>
      </c>
      <c r="B976" s="25" t="s">
        <v>1385</v>
      </c>
      <c r="C976" s="26">
        <v>6009292</v>
      </c>
      <c r="D976" s="27"/>
      <c r="E976" s="25" t="s">
        <v>1386</v>
      </c>
      <c r="F976" s="27" t="s">
        <v>1283</v>
      </c>
      <c r="G976" s="28">
        <v>1</v>
      </c>
      <c r="H976" s="25" t="s">
        <v>37</v>
      </c>
      <c r="I976" s="29">
        <v>32.14</v>
      </c>
      <c r="J976" s="29">
        <v>0</v>
      </c>
      <c r="K976" s="29">
        <v>0</v>
      </c>
      <c r="L976" s="30">
        <v>6.2E-2</v>
      </c>
      <c r="M976" s="16">
        <v>1.99268</v>
      </c>
      <c r="N976" s="16">
        <v>34.132680000000001</v>
      </c>
    </row>
    <row r="977" spans="1:14" x14ac:dyDescent="0.2">
      <c r="A977" s="24" t="s">
        <v>1281</v>
      </c>
      <c r="B977" s="25" t="s">
        <v>1441</v>
      </c>
      <c r="C977" s="26">
        <v>7069422</v>
      </c>
      <c r="D977" s="27"/>
      <c r="E977" s="25" t="s">
        <v>1550</v>
      </c>
      <c r="F977" s="27" t="s">
        <v>1283</v>
      </c>
      <c r="G977" s="28">
        <v>1</v>
      </c>
      <c r="H977" s="25" t="s">
        <v>19</v>
      </c>
      <c r="I977" s="29">
        <v>76.03</v>
      </c>
      <c r="J977" s="29">
        <v>0</v>
      </c>
      <c r="K977" s="29">
        <v>0</v>
      </c>
      <c r="L977" s="30">
        <v>6.2E-2</v>
      </c>
      <c r="M977" s="16">
        <v>4.7138600000000004</v>
      </c>
      <c r="N977" s="16">
        <v>80.743859999999998</v>
      </c>
    </row>
    <row r="978" spans="1:14" x14ac:dyDescent="0.2">
      <c r="A978" s="24" t="s">
        <v>1281</v>
      </c>
      <c r="B978" s="25" t="s">
        <v>801</v>
      </c>
      <c r="C978" s="26">
        <v>8030696</v>
      </c>
      <c r="D978" s="27"/>
      <c r="E978" s="25" t="s">
        <v>1197</v>
      </c>
      <c r="F978" s="27" t="s">
        <v>1283</v>
      </c>
      <c r="G978" s="28">
        <v>1000</v>
      </c>
      <c r="H978" s="25" t="s">
        <v>40</v>
      </c>
      <c r="I978" s="29">
        <v>31.72</v>
      </c>
      <c r="J978" s="29">
        <v>0</v>
      </c>
      <c r="K978" s="29">
        <v>0</v>
      </c>
      <c r="L978" s="30">
        <v>6.2E-2</v>
      </c>
      <c r="M978" s="16">
        <v>1.9666399999999999</v>
      </c>
      <c r="N978" s="16">
        <v>33.686639999999997</v>
      </c>
    </row>
    <row r="979" spans="1:14" x14ac:dyDescent="0.2">
      <c r="A979" s="24" t="s">
        <v>1281</v>
      </c>
      <c r="B979" s="25" t="s">
        <v>90</v>
      </c>
      <c r="C979" s="26">
        <v>2003380</v>
      </c>
      <c r="D979" s="27"/>
      <c r="E979" s="25" t="s">
        <v>1198</v>
      </c>
      <c r="F979" s="27" t="s">
        <v>1283</v>
      </c>
      <c r="G979" s="28">
        <v>4</v>
      </c>
      <c r="H979" s="25" t="s">
        <v>28</v>
      </c>
      <c r="I979" s="29">
        <v>33.659999999999997</v>
      </c>
      <c r="J979" s="29">
        <v>0</v>
      </c>
      <c r="K979" s="29">
        <v>0</v>
      </c>
      <c r="L979" s="30">
        <v>6.2E-2</v>
      </c>
      <c r="M979" s="16">
        <v>2.0869199999999997</v>
      </c>
      <c r="N979" s="16">
        <v>35.746919999999996</v>
      </c>
    </row>
    <row r="980" spans="1:14" x14ac:dyDescent="0.2">
      <c r="A980" s="24" t="s">
        <v>1281</v>
      </c>
      <c r="B980" s="25" t="s">
        <v>90</v>
      </c>
      <c r="C980" s="26">
        <v>2004236</v>
      </c>
      <c r="D980" s="27"/>
      <c r="E980" s="25" t="s">
        <v>1199</v>
      </c>
      <c r="F980" s="27" t="s">
        <v>1283</v>
      </c>
      <c r="G980" s="28">
        <v>4</v>
      </c>
      <c r="H980" s="25" t="s">
        <v>28</v>
      </c>
      <c r="I980" s="29">
        <v>38.22</v>
      </c>
      <c r="J980" s="29">
        <v>0</v>
      </c>
      <c r="K980" s="29">
        <v>0</v>
      </c>
      <c r="L980" s="30">
        <v>6.2E-2</v>
      </c>
      <c r="M980" s="16">
        <v>2.36964</v>
      </c>
      <c r="N980" s="16">
        <v>40.589639999999996</v>
      </c>
    </row>
    <row r="981" spans="1:14" x14ac:dyDescent="0.2">
      <c r="A981" s="24" t="s">
        <v>1281</v>
      </c>
      <c r="B981" s="25" t="s">
        <v>90</v>
      </c>
      <c r="C981" s="26">
        <v>2004242</v>
      </c>
      <c r="D981" s="27"/>
      <c r="E981" s="25" t="s">
        <v>1200</v>
      </c>
      <c r="F981" s="27" t="s">
        <v>1283</v>
      </c>
      <c r="G981" s="28">
        <v>2</v>
      </c>
      <c r="H981" s="25" t="s">
        <v>28</v>
      </c>
      <c r="I981" s="29">
        <v>32.9</v>
      </c>
      <c r="J981" s="29">
        <v>0</v>
      </c>
      <c r="K981" s="29">
        <v>0</v>
      </c>
      <c r="L981" s="30">
        <v>6.2E-2</v>
      </c>
      <c r="M981" s="16">
        <v>2.0398000000000001</v>
      </c>
      <c r="N981" s="16">
        <v>34.939799999999998</v>
      </c>
    </row>
    <row r="982" spans="1:14" x14ac:dyDescent="0.2">
      <c r="A982" s="24" t="s">
        <v>1281</v>
      </c>
      <c r="B982" s="25" t="s">
        <v>1201</v>
      </c>
      <c r="C982" s="26">
        <v>7421078</v>
      </c>
      <c r="D982" s="27"/>
      <c r="E982" s="25" t="s">
        <v>1202</v>
      </c>
      <c r="F982" s="27" t="s">
        <v>1283</v>
      </c>
      <c r="G982" s="28">
        <v>2</v>
      </c>
      <c r="H982" s="25" t="s">
        <v>34</v>
      </c>
      <c r="I982" s="29">
        <v>34.67</v>
      </c>
      <c r="J982" s="29">
        <v>0</v>
      </c>
      <c r="K982" s="29">
        <v>0</v>
      </c>
      <c r="L982" s="30">
        <v>6.2E-2</v>
      </c>
      <c r="M982" s="16">
        <v>2.14954</v>
      </c>
      <c r="N982" s="16">
        <v>36.819540000000003</v>
      </c>
    </row>
    <row r="983" spans="1:14" x14ac:dyDescent="0.2">
      <c r="A983" s="24" t="s">
        <v>1281</v>
      </c>
      <c r="B983" s="25" t="s">
        <v>90</v>
      </c>
      <c r="C983" s="26">
        <v>2004269</v>
      </c>
      <c r="D983" s="27"/>
      <c r="E983" s="25" t="s">
        <v>1203</v>
      </c>
      <c r="F983" s="27" t="s">
        <v>1283</v>
      </c>
      <c r="G983" s="28">
        <v>4</v>
      </c>
      <c r="H983" s="25" t="s">
        <v>28</v>
      </c>
      <c r="I983" s="29">
        <v>27.94</v>
      </c>
      <c r="J983" s="29">
        <v>0</v>
      </c>
      <c r="K983" s="29">
        <v>0</v>
      </c>
      <c r="L983" s="30">
        <v>6.2E-2</v>
      </c>
      <c r="M983" s="16">
        <v>1.73228</v>
      </c>
      <c r="N983" s="16">
        <v>29.672280000000001</v>
      </c>
    </row>
    <row r="984" spans="1:14" x14ac:dyDescent="0.2">
      <c r="A984" s="24" t="s">
        <v>1281</v>
      </c>
      <c r="B984" s="25" t="s">
        <v>90</v>
      </c>
      <c r="C984" s="26">
        <v>2004272</v>
      </c>
      <c r="D984" s="27"/>
      <c r="E984" s="25" t="s">
        <v>1205</v>
      </c>
      <c r="F984" s="27" t="s">
        <v>1283</v>
      </c>
      <c r="G984" s="28">
        <v>2</v>
      </c>
      <c r="H984" s="25" t="s">
        <v>28</v>
      </c>
      <c r="I984" s="29">
        <v>44.11</v>
      </c>
      <c r="J984" s="29">
        <v>0</v>
      </c>
      <c r="K984" s="29">
        <v>0</v>
      </c>
      <c r="L984" s="30">
        <v>6.2E-2</v>
      </c>
      <c r="M984" s="16">
        <v>2.73482</v>
      </c>
      <c r="N984" s="16">
        <v>46.844819999999999</v>
      </c>
    </row>
    <row r="985" spans="1:14" x14ac:dyDescent="0.2">
      <c r="A985" s="24" t="s">
        <v>1281</v>
      </c>
      <c r="B985" s="25" t="s">
        <v>90</v>
      </c>
      <c r="C985" s="26">
        <v>2004309</v>
      </c>
      <c r="D985" s="27"/>
      <c r="E985" s="25" t="s">
        <v>1206</v>
      </c>
      <c r="F985" s="27" t="s">
        <v>1283</v>
      </c>
      <c r="G985" s="28">
        <v>4</v>
      </c>
      <c r="H985" s="25" t="s">
        <v>28</v>
      </c>
      <c r="I985" s="29">
        <v>31.74</v>
      </c>
      <c r="J985" s="29">
        <v>0</v>
      </c>
      <c r="K985" s="29">
        <v>0</v>
      </c>
      <c r="L985" s="30">
        <v>6.2E-2</v>
      </c>
      <c r="M985" s="16">
        <v>1.9678799999999999</v>
      </c>
      <c r="N985" s="16">
        <v>33.707879999999996</v>
      </c>
    </row>
    <row r="986" spans="1:14" x14ac:dyDescent="0.2">
      <c r="A986" s="24" t="s">
        <v>1281</v>
      </c>
      <c r="B986" s="25" t="s">
        <v>65</v>
      </c>
      <c r="C986" s="26">
        <v>1998451</v>
      </c>
      <c r="D986" s="27"/>
      <c r="E986" s="25" t="s">
        <v>1207</v>
      </c>
      <c r="F986" s="27" t="s">
        <v>1283</v>
      </c>
      <c r="G986" s="28">
        <v>4</v>
      </c>
      <c r="H986" s="25" t="s">
        <v>28</v>
      </c>
      <c r="I986" s="29">
        <v>31.76</v>
      </c>
      <c r="J986" s="29">
        <v>0</v>
      </c>
      <c r="K986" s="29">
        <v>4.45</v>
      </c>
      <c r="L986" s="30">
        <v>6.2E-2</v>
      </c>
      <c r="M986" s="16">
        <v>1.6932200000000002</v>
      </c>
      <c r="N986" s="16">
        <v>29.003220000000002</v>
      </c>
    </row>
    <row r="987" spans="1:14" x14ac:dyDescent="0.2">
      <c r="A987" s="24" t="s">
        <v>1281</v>
      </c>
      <c r="B987" s="25" t="s">
        <v>65</v>
      </c>
      <c r="C987" s="26">
        <v>1998465</v>
      </c>
      <c r="D987" s="27"/>
      <c r="E987" s="25" t="s">
        <v>1208</v>
      </c>
      <c r="F987" s="27" t="s">
        <v>1283</v>
      </c>
      <c r="G987" s="28">
        <v>4</v>
      </c>
      <c r="H987" s="25" t="s">
        <v>28</v>
      </c>
      <c r="I987" s="29">
        <v>34.04</v>
      </c>
      <c r="J987" s="29">
        <v>0</v>
      </c>
      <c r="K987" s="29">
        <v>4.1500000000000004</v>
      </c>
      <c r="L987" s="30">
        <v>6.2E-2</v>
      </c>
      <c r="M987" s="16">
        <v>1.85318</v>
      </c>
      <c r="N987" s="16">
        <v>31.743180000000002</v>
      </c>
    </row>
    <row r="988" spans="1:14" x14ac:dyDescent="0.2">
      <c r="A988" s="24" t="s">
        <v>1281</v>
      </c>
      <c r="B988" s="25" t="s">
        <v>65</v>
      </c>
      <c r="C988" s="26">
        <v>1998477</v>
      </c>
      <c r="D988" s="27"/>
      <c r="E988" s="25" t="s">
        <v>1209</v>
      </c>
      <c r="F988" s="27" t="s">
        <v>1283</v>
      </c>
      <c r="G988" s="28">
        <v>2</v>
      </c>
      <c r="H988" s="25" t="s">
        <v>28</v>
      </c>
      <c r="I988" s="29">
        <v>31.08</v>
      </c>
      <c r="J988" s="29">
        <v>0</v>
      </c>
      <c r="K988" s="29">
        <v>6.76</v>
      </c>
      <c r="L988" s="30">
        <v>6.2E-2</v>
      </c>
      <c r="M988" s="16">
        <v>1.5078400000000001</v>
      </c>
      <c r="N988" s="16">
        <v>25.827840000000002</v>
      </c>
    </row>
    <row r="989" spans="1:14" x14ac:dyDescent="0.2">
      <c r="A989" s="24" t="s">
        <v>1281</v>
      </c>
      <c r="B989" s="25" t="s">
        <v>1210</v>
      </c>
      <c r="C989" s="26">
        <v>5811013</v>
      </c>
      <c r="D989" s="27" t="s">
        <v>85</v>
      </c>
      <c r="E989" s="25" t="s">
        <v>1211</v>
      </c>
      <c r="F989" s="27" t="s">
        <v>1283</v>
      </c>
      <c r="G989" s="28">
        <v>1</v>
      </c>
      <c r="H989" s="25" t="s">
        <v>1292</v>
      </c>
      <c r="I989" s="29">
        <v>32.380000000000003</v>
      </c>
      <c r="J989" s="29">
        <v>0</v>
      </c>
      <c r="K989" s="29">
        <v>0</v>
      </c>
      <c r="L989" s="30">
        <v>6.2E-2</v>
      </c>
      <c r="M989" s="16">
        <v>2.0075600000000002</v>
      </c>
      <c r="N989" s="16">
        <v>34.387560000000001</v>
      </c>
    </row>
    <row r="990" spans="1:14" x14ac:dyDescent="0.2">
      <c r="A990" s="24" t="s">
        <v>1281</v>
      </c>
      <c r="B990" s="25" t="s">
        <v>20</v>
      </c>
      <c r="C990" s="26">
        <v>9903190</v>
      </c>
      <c r="D990" s="27"/>
      <c r="E990" s="25" t="s">
        <v>1316</v>
      </c>
      <c r="F990" s="27" t="s">
        <v>1283</v>
      </c>
      <c r="G990" s="28">
        <v>4</v>
      </c>
      <c r="H990" s="25" t="s">
        <v>34</v>
      </c>
      <c r="I990" s="29">
        <v>24.72</v>
      </c>
      <c r="J990" s="29">
        <v>0</v>
      </c>
      <c r="K990" s="29">
        <v>0</v>
      </c>
      <c r="L990" s="30">
        <v>6.2E-2</v>
      </c>
      <c r="M990" s="16">
        <v>1.53264</v>
      </c>
      <c r="N990" s="16">
        <v>26.25264</v>
      </c>
    </row>
    <row r="991" spans="1:14" x14ac:dyDescent="0.2">
      <c r="A991" s="24" t="s">
        <v>1281</v>
      </c>
      <c r="B991" s="25" t="s">
        <v>20</v>
      </c>
      <c r="C991" s="26">
        <v>9903195</v>
      </c>
      <c r="D991" s="27"/>
      <c r="E991" s="25" t="s">
        <v>1331</v>
      </c>
      <c r="F991" s="27" t="s">
        <v>1283</v>
      </c>
      <c r="G991" s="28">
        <v>4</v>
      </c>
      <c r="H991" s="25" t="s">
        <v>34</v>
      </c>
      <c r="I991" s="29">
        <v>29.7</v>
      </c>
      <c r="J991" s="29">
        <v>0</v>
      </c>
      <c r="K991" s="29">
        <v>0</v>
      </c>
      <c r="L991" s="30">
        <v>6.2E-2</v>
      </c>
      <c r="M991" s="16">
        <v>1.8413999999999999</v>
      </c>
      <c r="N991" s="16">
        <v>31.541399999999999</v>
      </c>
    </row>
    <row r="992" spans="1:14" x14ac:dyDescent="0.2">
      <c r="A992" s="24" t="s">
        <v>1281</v>
      </c>
      <c r="B992" s="25" t="s">
        <v>20</v>
      </c>
      <c r="C992" s="26">
        <v>9903197</v>
      </c>
      <c r="D992" s="27"/>
      <c r="E992" s="25" t="s">
        <v>1312</v>
      </c>
      <c r="F992" s="27" t="s">
        <v>1283</v>
      </c>
      <c r="G992" s="28">
        <v>2</v>
      </c>
      <c r="H992" s="25" t="s">
        <v>34</v>
      </c>
      <c r="I992" s="29">
        <v>20.7</v>
      </c>
      <c r="J992" s="29">
        <v>0</v>
      </c>
      <c r="K992" s="29">
        <v>0</v>
      </c>
      <c r="L992" s="30">
        <v>6.2E-2</v>
      </c>
      <c r="M992" s="16">
        <v>1.2833999999999999</v>
      </c>
      <c r="N992" s="16">
        <v>21.9834</v>
      </c>
    </row>
    <row r="993" spans="1:14" x14ac:dyDescent="0.2">
      <c r="A993" s="24" t="s">
        <v>1281</v>
      </c>
      <c r="B993" s="25" t="s">
        <v>20</v>
      </c>
      <c r="C993" s="26">
        <v>9903202</v>
      </c>
      <c r="D993" s="27"/>
      <c r="E993" s="25" t="s">
        <v>1335</v>
      </c>
      <c r="F993" s="27" t="s">
        <v>1283</v>
      </c>
      <c r="G993" s="28">
        <v>2</v>
      </c>
      <c r="H993" s="25" t="s">
        <v>34</v>
      </c>
      <c r="I993" s="29">
        <v>26.86</v>
      </c>
      <c r="J993" s="29">
        <v>0</v>
      </c>
      <c r="K993" s="29">
        <v>0</v>
      </c>
      <c r="L993" s="30">
        <v>6.2E-2</v>
      </c>
      <c r="M993" s="16">
        <v>1.6653199999999999</v>
      </c>
      <c r="N993" s="16">
        <v>28.525320000000001</v>
      </c>
    </row>
    <row r="994" spans="1:14" x14ac:dyDescent="0.2">
      <c r="A994" s="24" t="s">
        <v>1281</v>
      </c>
      <c r="B994" s="25" t="s">
        <v>20</v>
      </c>
      <c r="C994" s="26">
        <v>9903184</v>
      </c>
      <c r="D994" s="27"/>
      <c r="E994" s="25" t="s">
        <v>1309</v>
      </c>
      <c r="F994" s="27" t="s">
        <v>1283</v>
      </c>
      <c r="G994" s="28">
        <v>4</v>
      </c>
      <c r="H994" s="25" t="s">
        <v>34</v>
      </c>
      <c r="I994" s="29">
        <v>17.3</v>
      </c>
      <c r="J994" s="29">
        <v>0</v>
      </c>
      <c r="K994" s="29">
        <v>0</v>
      </c>
      <c r="L994" s="30">
        <v>6.2E-2</v>
      </c>
      <c r="M994" s="16">
        <v>1.0726</v>
      </c>
      <c r="N994" s="16">
        <v>18.372600000000002</v>
      </c>
    </row>
    <row r="995" spans="1:14" x14ac:dyDescent="0.2">
      <c r="A995" s="24" t="s">
        <v>1281</v>
      </c>
      <c r="B995" s="25" t="s">
        <v>262</v>
      </c>
      <c r="C995" s="26">
        <v>1658069</v>
      </c>
      <c r="D995" s="27"/>
      <c r="E995" s="25" t="s">
        <v>1213</v>
      </c>
      <c r="F995" s="27" t="s">
        <v>1283</v>
      </c>
      <c r="G995" s="28">
        <v>500</v>
      </c>
      <c r="H995" s="25" t="s">
        <v>40</v>
      </c>
      <c r="I995" s="29">
        <v>53.88</v>
      </c>
      <c r="J995" s="29">
        <v>0</v>
      </c>
      <c r="K995" s="29">
        <v>0</v>
      </c>
      <c r="L995" s="30">
        <v>6.2E-2</v>
      </c>
      <c r="M995" s="16">
        <v>3.34056</v>
      </c>
      <c r="N995" s="16">
        <v>57.220560000000006</v>
      </c>
    </row>
    <row r="996" spans="1:14" x14ac:dyDescent="0.2">
      <c r="A996" s="24" t="s">
        <v>1281</v>
      </c>
      <c r="B996" s="25" t="s">
        <v>262</v>
      </c>
      <c r="C996" s="26">
        <v>4211090</v>
      </c>
      <c r="D996" s="27"/>
      <c r="E996" s="25" t="s">
        <v>1475</v>
      </c>
      <c r="F996" s="27" t="s">
        <v>1283</v>
      </c>
      <c r="G996" s="28">
        <v>250</v>
      </c>
      <c r="H996" s="25" t="s">
        <v>1476</v>
      </c>
      <c r="I996" s="29">
        <v>51.16</v>
      </c>
      <c r="J996" s="29">
        <v>0</v>
      </c>
      <c r="K996" s="29">
        <v>0</v>
      </c>
      <c r="L996" s="30">
        <v>6.2E-2</v>
      </c>
      <c r="M996" s="16">
        <v>3.1719199999999996</v>
      </c>
      <c r="N996" s="16">
        <v>54.331919999999997</v>
      </c>
    </row>
    <row r="997" spans="1:14" x14ac:dyDescent="0.2">
      <c r="A997" s="24" t="s">
        <v>1281</v>
      </c>
      <c r="B997" s="25" t="s">
        <v>15</v>
      </c>
      <c r="C997" s="26">
        <v>3574910</v>
      </c>
      <c r="D997" s="27" t="s">
        <v>85</v>
      </c>
      <c r="E997" s="25" t="s">
        <v>1214</v>
      </c>
      <c r="F997" s="27" t="s">
        <v>1283</v>
      </c>
      <c r="G997" s="28">
        <v>300</v>
      </c>
      <c r="H997" s="25" t="s">
        <v>1215</v>
      </c>
      <c r="I997" s="29">
        <v>44.62</v>
      </c>
      <c r="J997" s="29">
        <v>0</v>
      </c>
      <c r="K997" s="29">
        <v>0</v>
      </c>
      <c r="L997" s="30">
        <v>6.2E-2</v>
      </c>
      <c r="M997" s="16">
        <v>2.7664399999999998</v>
      </c>
      <c r="N997" s="16">
        <v>47.38644</v>
      </c>
    </row>
    <row r="998" spans="1:14" x14ac:dyDescent="0.2">
      <c r="A998" s="24" t="s">
        <v>1281</v>
      </c>
      <c r="B998" s="25" t="s">
        <v>1201</v>
      </c>
      <c r="C998" s="26">
        <v>652996</v>
      </c>
      <c r="D998" s="27"/>
      <c r="E998" s="25" t="s">
        <v>1216</v>
      </c>
      <c r="F998" s="27" t="s">
        <v>1283</v>
      </c>
      <c r="G998" s="28">
        <v>2</v>
      </c>
      <c r="H998" s="25" t="s">
        <v>28</v>
      </c>
      <c r="I998" s="29">
        <v>18.62</v>
      </c>
      <c r="J998" s="29">
        <v>0</v>
      </c>
      <c r="K998" s="29">
        <v>0</v>
      </c>
      <c r="L998" s="30">
        <v>6.2E-2</v>
      </c>
      <c r="M998" s="16">
        <v>1.1544400000000001</v>
      </c>
      <c r="N998" s="16">
        <v>19.774440000000002</v>
      </c>
    </row>
    <row r="999" spans="1:14" x14ac:dyDescent="0.2">
      <c r="A999" s="24" t="s">
        <v>1281</v>
      </c>
      <c r="B999" s="25" t="s">
        <v>15</v>
      </c>
      <c r="C999" s="26">
        <v>5948948</v>
      </c>
      <c r="D999" s="27"/>
      <c r="E999" s="25" t="s">
        <v>1217</v>
      </c>
      <c r="F999" s="27" t="s">
        <v>1283</v>
      </c>
      <c r="G999" s="28">
        <v>36</v>
      </c>
      <c r="H999" s="25" t="s">
        <v>551</v>
      </c>
      <c r="I999" s="29">
        <v>86.22</v>
      </c>
      <c r="J999" s="29">
        <v>0</v>
      </c>
      <c r="K999" s="29">
        <v>0</v>
      </c>
      <c r="L999" s="30">
        <v>6.2E-2</v>
      </c>
      <c r="M999" s="16">
        <v>5.3456399999999995</v>
      </c>
      <c r="N999" s="16">
        <v>91.565640000000002</v>
      </c>
    </row>
    <row r="1000" spans="1:14" x14ac:dyDescent="0.2">
      <c r="A1000" s="24" t="s">
        <v>1281</v>
      </c>
      <c r="B1000" s="25" t="s">
        <v>20</v>
      </c>
      <c r="C1000" s="26">
        <v>7053968</v>
      </c>
      <c r="D1000" s="27"/>
      <c r="E1000" s="25" t="s">
        <v>1218</v>
      </c>
      <c r="F1000" s="27" t="s">
        <v>1283</v>
      </c>
      <c r="G1000" s="28">
        <v>25</v>
      </c>
      <c r="H1000" s="25" t="s">
        <v>189</v>
      </c>
      <c r="I1000" s="29">
        <v>79.540000000000006</v>
      </c>
      <c r="J1000" s="29">
        <v>0</v>
      </c>
      <c r="K1000" s="29">
        <v>0</v>
      </c>
      <c r="L1000" s="30">
        <v>6.2E-2</v>
      </c>
      <c r="M1000" s="16">
        <v>4.9314800000000005</v>
      </c>
      <c r="N1000" s="16">
        <v>84.471480000000014</v>
      </c>
    </row>
    <row r="1001" spans="1:14" x14ac:dyDescent="0.2">
      <c r="A1001" s="24" t="s">
        <v>1281</v>
      </c>
      <c r="B1001" s="25" t="s">
        <v>15</v>
      </c>
      <c r="C1001" s="26">
        <v>5948898</v>
      </c>
      <c r="D1001" s="27"/>
      <c r="E1001" s="25" t="s">
        <v>1220</v>
      </c>
      <c r="F1001" s="27" t="s">
        <v>1283</v>
      </c>
      <c r="G1001" s="28">
        <v>36</v>
      </c>
      <c r="H1001" s="25" t="s">
        <v>150</v>
      </c>
      <c r="I1001" s="29">
        <v>43.05</v>
      </c>
      <c r="J1001" s="29">
        <v>0</v>
      </c>
      <c r="K1001" s="29">
        <v>0</v>
      </c>
      <c r="L1001" s="30">
        <v>6.2E-2</v>
      </c>
      <c r="M1001" s="16">
        <v>2.6690999999999998</v>
      </c>
      <c r="N1001" s="16">
        <v>45.719099999999997</v>
      </c>
    </row>
    <row r="1002" spans="1:14" x14ac:dyDescent="0.2">
      <c r="A1002" s="24" t="s">
        <v>1281</v>
      </c>
      <c r="B1002" s="25" t="s">
        <v>15</v>
      </c>
      <c r="C1002" s="26">
        <v>5948922</v>
      </c>
      <c r="D1002" s="27"/>
      <c r="E1002" s="25" t="s">
        <v>1220</v>
      </c>
      <c r="F1002" s="27" t="s">
        <v>1283</v>
      </c>
      <c r="G1002" s="28">
        <v>36</v>
      </c>
      <c r="H1002" s="25" t="s">
        <v>1221</v>
      </c>
      <c r="I1002" s="29">
        <v>66.989999999999995</v>
      </c>
      <c r="J1002" s="29">
        <v>0</v>
      </c>
      <c r="K1002" s="29">
        <v>0</v>
      </c>
      <c r="L1002" s="30">
        <v>6.2E-2</v>
      </c>
      <c r="M1002" s="16">
        <v>4.1533799999999994</v>
      </c>
      <c r="N1002" s="16">
        <v>71.143379999999993</v>
      </c>
    </row>
    <row r="1003" spans="1:14" x14ac:dyDescent="0.2">
      <c r="A1003" s="24" t="s">
        <v>1281</v>
      </c>
      <c r="B1003" s="25" t="s">
        <v>15</v>
      </c>
      <c r="C1003" s="26">
        <v>9936014</v>
      </c>
      <c r="D1003" s="27"/>
      <c r="E1003" s="25" t="s">
        <v>1222</v>
      </c>
      <c r="F1003" s="27" t="s">
        <v>1283</v>
      </c>
      <c r="G1003" s="28">
        <v>36</v>
      </c>
      <c r="H1003" s="25" t="s">
        <v>150</v>
      </c>
      <c r="I1003" s="29">
        <v>42.22</v>
      </c>
      <c r="J1003" s="29">
        <v>0</v>
      </c>
      <c r="K1003" s="29">
        <v>0</v>
      </c>
      <c r="L1003" s="30">
        <v>6.2E-2</v>
      </c>
      <c r="M1003" s="16">
        <v>2.6176399999999997</v>
      </c>
      <c r="N1003" s="16">
        <v>44.83764</v>
      </c>
    </row>
    <row r="1004" spans="1:14" x14ac:dyDescent="0.2">
      <c r="A1004" s="24" t="s">
        <v>1281</v>
      </c>
      <c r="B1004" s="25" t="s">
        <v>15</v>
      </c>
      <c r="C1004" s="26">
        <v>9936451</v>
      </c>
      <c r="D1004" s="27"/>
      <c r="E1004" s="25" t="s">
        <v>1222</v>
      </c>
      <c r="F1004" s="27" t="s">
        <v>1283</v>
      </c>
      <c r="G1004" s="28">
        <v>36</v>
      </c>
      <c r="H1004" s="25" t="s">
        <v>728</v>
      </c>
      <c r="I1004" s="29">
        <v>71.23</v>
      </c>
      <c r="J1004" s="29">
        <v>0</v>
      </c>
      <c r="K1004" s="29">
        <v>0</v>
      </c>
      <c r="L1004" s="30">
        <v>6.2E-2</v>
      </c>
      <c r="M1004" s="16">
        <v>4.4162600000000003</v>
      </c>
      <c r="N1004" s="16">
        <v>75.646259999999998</v>
      </c>
    </row>
    <row r="1005" spans="1:14" x14ac:dyDescent="0.2">
      <c r="A1005" s="24" t="s">
        <v>1281</v>
      </c>
      <c r="B1005" s="25" t="s">
        <v>262</v>
      </c>
      <c r="C1005" s="26">
        <v>4056503</v>
      </c>
      <c r="D1005" s="27"/>
      <c r="E1005" s="25" t="s">
        <v>1533</v>
      </c>
      <c r="F1005" s="27" t="s">
        <v>1283</v>
      </c>
      <c r="G1005" s="28">
        <v>100</v>
      </c>
      <c r="H1005" s="25" t="s">
        <v>1519</v>
      </c>
      <c r="I1005" s="29">
        <v>61.02</v>
      </c>
      <c r="J1005" s="29">
        <v>0</v>
      </c>
      <c r="K1005" s="29">
        <v>0</v>
      </c>
      <c r="L1005" s="30">
        <v>6.2E-2</v>
      </c>
      <c r="M1005" s="16">
        <v>3.7832400000000002</v>
      </c>
      <c r="N1005" s="16">
        <v>64.803240000000002</v>
      </c>
    </row>
    <row r="1006" spans="1:14" x14ac:dyDescent="0.2">
      <c r="A1006" s="24" t="s">
        <v>1281</v>
      </c>
      <c r="B1006" s="25" t="s">
        <v>79</v>
      </c>
      <c r="C1006" s="26">
        <v>8409298</v>
      </c>
      <c r="D1006" s="27"/>
      <c r="E1006" s="25" t="s">
        <v>1225</v>
      </c>
      <c r="F1006" s="27" t="s">
        <v>1283</v>
      </c>
      <c r="G1006" s="28">
        <v>12</v>
      </c>
      <c r="H1006" s="25" t="s">
        <v>1226</v>
      </c>
      <c r="I1006" s="29">
        <v>32.43</v>
      </c>
      <c r="J1006" s="29">
        <v>0</v>
      </c>
      <c r="K1006" s="29">
        <v>0</v>
      </c>
      <c r="L1006" s="30">
        <v>6.2E-2</v>
      </c>
      <c r="M1006" s="16">
        <v>2.0106600000000001</v>
      </c>
      <c r="N1006" s="16">
        <v>34.440660000000001</v>
      </c>
    </row>
    <row r="1007" spans="1:14" x14ac:dyDescent="0.2">
      <c r="A1007" s="24" t="s">
        <v>1281</v>
      </c>
      <c r="B1007" s="25" t="s">
        <v>38</v>
      </c>
      <c r="C1007" s="26">
        <v>7133511</v>
      </c>
      <c r="D1007" s="27" t="s">
        <v>85</v>
      </c>
      <c r="E1007" s="25" t="s">
        <v>1541</v>
      </c>
      <c r="F1007" s="27" t="s">
        <v>1283</v>
      </c>
      <c r="G1007" s="28">
        <v>24</v>
      </c>
      <c r="H1007" s="25" t="s">
        <v>89</v>
      </c>
      <c r="I1007" s="29">
        <v>65</v>
      </c>
      <c r="J1007" s="29">
        <v>0</v>
      </c>
      <c r="K1007" s="29">
        <v>0</v>
      </c>
      <c r="L1007" s="30">
        <v>6.2E-2</v>
      </c>
      <c r="M1007" s="16">
        <v>4.03</v>
      </c>
      <c r="N1007" s="16">
        <v>69.03</v>
      </c>
    </row>
    <row r="1008" spans="1:14" x14ac:dyDescent="0.2">
      <c r="A1008" s="24" t="s">
        <v>1281</v>
      </c>
      <c r="B1008" s="25" t="s">
        <v>881</v>
      </c>
      <c r="C1008" s="26">
        <v>6647610</v>
      </c>
      <c r="D1008" s="27" t="s">
        <v>85</v>
      </c>
      <c r="E1008" s="25" t="s">
        <v>1227</v>
      </c>
      <c r="F1008" s="27" t="s">
        <v>1283</v>
      </c>
      <c r="G1008" s="28">
        <v>1</v>
      </c>
      <c r="H1008" s="25" t="s">
        <v>1228</v>
      </c>
      <c r="I1008" s="29">
        <v>35.6</v>
      </c>
      <c r="J1008" s="29">
        <v>0</v>
      </c>
      <c r="K1008" s="29">
        <v>15.4</v>
      </c>
      <c r="L1008" s="30">
        <v>6.2E-2</v>
      </c>
      <c r="M1008" s="16">
        <v>1.2524000000000002</v>
      </c>
      <c r="N1008" s="16">
        <v>21.452400000000004</v>
      </c>
    </row>
    <row r="1009" spans="1:14" x14ac:dyDescent="0.2">
      <c r="A1009" s="24" t="s">
        <v>1281</v>
      </c>
      <c r="B1009" s="25" t="s">
        <v>1468</v>
      </c>
      <c r="C1009" s="26">
        <v>7035837</v>
      </c>
      <c r="D1009" s="27"/>
      <c r="E1009" s="25" t="s">
        <v>1469</v>
      </c>
      <c r="F1009" s="27" t="s">
        <v>1283</v>
      </c>
      <c r="G1009" s="28">
        <v>12</v>
      </c>
      <c r="H1009" s="25" t="s">
        <v>1470</v>
      </c>
      <c r="I1009" s="29">
        <v>45.34</v>
      </c>
      <c r="J1009" s="29">
        <v>0</v>
      </c>
      <c r="K1009" s="29">
        <v>2.59</v>
      </c>
      <c r="L1009" s="30">
        <v>6.2E-2</v>
      </c>
      <c r="M1009" s="16">
        <v>2.6505000000000001</v>
      </c>
      <c r="N1009" s="16">
        <v>45.400500000000001</v>
      </c>
    </row>
    <row r="1010" spans="1:14" x14ac:dyDescent="0.2">
      <c r="A1010" s="24" t="s">
        <v>1281</v>
      </c>
      <c r="B1010" s="25" t="s">
        <v>870</v>
      </c>
      <c r="C1010" s="26">
        <v>78527</v>
      </c>
      <c r="D1010" s="27" t="s">
        <v>85</v>
      </c>
      <c r="E1010" s="25" t="s">
        <v>1229</v>
      </c>
      <c r="F1010" s="27" t="s">
        <v>1283</v>
      </c>
      <c r="G1010" s="28">
        <v>1</v>
      </c>
      <c r="H1010" s="25" t="s">
        <v>280</v>
      </c>
      <c r="I1010" s="29">
        <v>41.6</v>
      </c>
      <c r="J1010" s="29">
        <v>0</v>
      </c>
      <c r="K1010" s="29">
        <v>17.95</v>
      </c>
      <c r="L1010" s="30">
        <v>6.2E-2</v>
      </c>
      <c r="M1010" s="16">
        <v>1.4663000000000002</v>
      </c>
      <c r="N1010" s="16">
        <v>25.116300000000003</v>
      </c>
    </row>
    <row r="1011" spans="1:14" x14ac:dyDescent="0.2">
      <c r="A1011" s="24" t="s">
        <v>1281</v>
      </c>
      <c r="B1011" s="25" t="s">
        <v>1191</v>
      </c>
      <c r="C1011" s="26">
        <v>7977509</v>
      </c>
      <c r="D1011" s="27"/>
      <c r="E1011" s="25" t="s">
        <v>1230</v>
      </c>
      <c r="F1011" s="27" t="s">
        <v>1283</v>
      </c>
      <c r="G1011" s="28">
        <v>150</v>
      </c>
      <c r="H1011" s="25" t="s">
        <v>1231</v>
      </c>
      <c r="I1011" s="29">
        <v>36.659999999999997</v>
      </c>
      <c r="J1011" s="29">
        <v>0</v>
      </c>
      <c r="K1011" s="29">
        <v>0</v>
      </c>
      <c r="L1011" s="30">
        <v>6.2E-2</v>
      </c>
      <c r="M1011" s="16">
        <v>2.2729199999999996</v>
      </c>
      <c r="N1011" s="16">
        <v>38.932919999999996</v>
      </c>
    </row>
    <row r="1012" spans="1:14" x14ac:dyDescent="0.2">
      <c r="A1012" s="24" t="s">
        <v>1281</v>
      </c>
      <c r="B1012" s="25" t="s">
        <v>1191</v>
      </c>
      <c r="C1012" s="26">
        <v>7977576</v>
      </c>
      <c r="D1012" s="27"/>
      <c r="E1012" s="25" t="s">
        <v>1311</v>
      </c>
      <c r="F1012" s="27" t="s">
        <v>1283</v>
      </c>
      <c r="G1012" s="28">
        <v>200</v>
      </c>
      <c r="H1012" s="25" t="s">
        <v>40</v>
      </c>
      <c r="I1012" s="29">
        <v>18.079999999999998</v>
      </c>
      <c r="J1012" s="29">
        <v>0</v>
      </c>
      <c r="K1012" s="29">
        <v>0</v>
      </c>
      <c r="L1012" s="30">
        <v>6.2E-2</v>
      </c>
      <c r="M1012" s="16">
        <v>1.12096</v>
      </c>
      <c r="N1012" s="16">
        <v>19.200959999999998</v>
      </c>
    </row>
    <row r="1013" spans="1:14" x14ac:dyDescent="0.2">
      <c r="A1013" s="24" t="s">
        <v>1281</v>
      </c>
      <c r="B1013" s="25" t="s">
        <v>1180</v>
      </c>
      <c r="C1013" s="26">
        <v>4997132</v>
      </c>
      <c r="D1013" s="27"/>
      <c r="E1013" s="25" t="s">
        <v>1233</v>
      </c>
      <c r="F1013" s="27" t="s">
        <v>1283</v>
      </c>
      <c r="G1013" s="28">
        <v>20</v>
      </c>
      <c r="H1013" s="25" t="s">
        <v>89</v>
      </c>
      <c r="I1013" s="29">
        <v>58.53</v>
      </c>
      <c r="J1013" s="29">
        <v>0</v>
      </c>
      <c r="K1013" s="29">
        <v>0</v>
      </c>
      <c r="L1013" s="30">
        <v>6.2E-2</v>
      </c>
      <c r="M1013" s="16">
        <v>3.62886</v>
      </c>
      <c r="N1013" s="16">
        <v>62.158860000000004</v>
      </c>
    </row>
    <row r="1014" spans="1:14" x14ac:dyDescent="0.2">
      <c r="A1014" s="24" t="s">
        <v>1281</v>
      </c>
      <c r="B1014" s="25" t="s">
        <v>1180</v>
      </c>
      <c r="C1014" s="26">
        <v>9037680</v>
      </c>
      <c r="D1014" s="27"/>
      <c r="E1014" s="25" t="s">
        <v>1322</v>
      </c>
      <c r="F1014" s="27" t="s">
        <v>1283</v>
      </c>
      <c r="G1014" s="28">
        <v>200</v>
      </c>
      <c r="H1014" s="25" t="s">
        <v>1190</v>
      </c>
      <c r="I1014" s="29">
        <v>22.19</v>
      </c>
      <c r="J1014" s="29">
        <v>0</v>
      </c>
      <c r="K1014" s="29">
        <v>0</v>
      </c>
      <c r="L1014" s="30">
        <v>6.2E-2</v>
      </c>
      <c r="M1014" s="16">
        <v>1.37578</v>
      </c>
      <c r="N1014" s="16">
        <v>23.56578</v>
      </c>
    </row>
    <row r="1015" spans="1:14" x14ac:dyDescent="0.2">
      <c r="A1015" s="24" t="s">
        <v>1281</v>
      </c>
      <c r="B1015" s="25" t="s">
        <v>1180</v>
      </c>
      <c r="C1015" s="26">
        <v>4489985</v>
      </c>
      <c r="D1015" s="27"/>
      <c r="E1015" s="25" t="s">
        <v>1341</v>
      </c>
      <c r="F1015" s="27" t="s">
        <v>1283</v>
      </c>
      <c r="G1015" s="28">
        <v>200</v>
      </c>
      <c r="H1015" s="25" t="s">
        <v>302</v>
      </c>
      <c r="I1015" s="29">
        <v>25.96</v>
      </c>
      <c r="J1015" s="29">
        <v>0</v>
      </c>
      <c r="K1015" s="29">
        <v>0</v>
      </c>
      <c r="L1015" s="30">
        <v>6.2E-2</v>
      </c>
      <c r="M1015" s="16">
        <v>1.6095200000000001</v>
      </c>
      <c r="N1015" s="16">
        <v>27.569520000000001</v>
      </c>
    </row>
    <row r="1016" spans="1:14" x14ac:dyDescent="0.2">
      <c r="A1016" s="24" t="s">
        <v>1281</v>
      </c>
      <c r="B1016" s="25" t="s">
        <v>1180</v>
      </c>
      <c r="C1016" s="26">
        <v>6007652</v>
      </c>
      <c r="D1016" s="27"/>
      <c r="E1016" s="25" t="s">
        <v>1310</v>
      </c>
      <c r="F1016" s="27" t="s">
        <v>1283</v>
      </c>
      <c r="G1016" s="28">
        <v>200</v>
      </c>
      <c r="H1016" s="25" t="s">
        <v>302</v>
      </c>
      <c r="I1016" s="29">
        <v>19.12</v>
      </c>
      <c r="J1016" s="29">
        <v>0</v>
      </c>
      <c r="K1016" s="29">
        <v>0</v>
      </c>
      <c r="L1016" s="30">
        <v>6.2E-2</v>
      </c>
      <c r="M1016" s="16">
        <v>1.18544</v>
      </c>
      <c r="N1016" s="16">
        <v>20.305440000000001</v>
      </c>
    </row>
    <row r="1017" spans="1:14" x14ac:dyDescent="0.2">
      <c r="A1017" s="24" t="s">
        <v>1281</v>
      </c>
      <c r="B1017" s="25" t="s">
        <v>1180</v>
      </c>
      <c r="C1017" s="26">
        <v>4997146</v>
      </c>
      <c r="D1017" s="27"/>
      <c r="E1017" s="25" t="s">
        <v>1401</v>
      </c>
      <c r="F1017" s="27" t="s">
        <v>1283</v>
      </c>
      <c r="G1017" s="28">
        <v>150</v>
      </c>
      <c r="H1017" s="25" t="s">
        <v>1237</v>
      </c>
      <c r="I1017" s="29">
        <v>37.950000000000003</v>
      </c>
      <c r="J1017" s="29">
        <v>0</v>
      </c>
      <c r="K1017" s="29">
        <v>0</v>
      </c>
      <c r="L1017" s="30">
        <v>6.2E-2</v>
      </c>
      <c r="M1017" s="16">
        <v>2.3529</v>
      </c>
      <c r="N1017" s="16">
        <v>40.302900000000001</v>
      </c>
    </row>
    <row r="1018" spans="1:14" x14ac:dyDescent="0.2">
      <c r="A1018" s="24" t="s">
        <v>1281</v>
      </c>
      <c r="B1018" s="25" t="s">
        <v>164</v>
      </c>
      <c r="C1018" s="26">
        <v>5073182</v>
      </c>
      <c r="D1018" s="27"/>
      <c r="E1018" s="25" t="s">
        <v>1238</v>
      </c>
      <c r="F1018" s="27" t="s">
        <v>1283</v>
      </c>
      <c r="G1018" s="28">
        <v>3</v>
      </c>
      <c r="H1018" s="25" t="s">
        <v>348</v>
      </c>
      <c r="I1018" s="29">
        <v>18.93</v>
      </c>
      <c r="J1018" s="29">
        <v>0</v>
      </c>
      <c r="K1018" s="29">
        <v>0</v>
      </c>
      <c r="L1018" s="30">
        <v>6.2E-2</v>
      </c>
      <c r="M1018" s="16">
        <v>1.1736599999999999</v>
      </c>
      <c r="N1018" s="16">
        <v>20.103659999999998</v>
      </c>
    </row>
    <row r="1019" spans="1:14" x14ac:dyDescent="0.2">
      <c r="A1019" s="24" t="s">
        <v>1281</v>
      </c>
      <c r="B1019" s="25" t="s">
        <v>1180</v>
      </c>
      <c r="C1019" s="26">
        <v>4459582</v>
      </c>
      <c r="D1019" s="27"/>
      <c r="E1019" s="25" t="s">
        <v>1415</v>
      </c>
      <c r="F1019" s="27" t="s">
        <v>1283</v>
      </c>
      <c r="G1019" s="28">
        <v>150</v>
      </c>
      <c r="H1019" s="25" t="s">
        <v>75</v>
      </c>
      <c r="I1019" s="29">
        <v>40.799999999999997</v>
      </c>
      <c r="J1019" s="29">
        <v>0</v>
      </c>
      <c r="K1019" s="29">
        <v>0</v>
      </c>
      <c r="L1019" s="30">
        <v>6.2E-2</v>
      </c>
      <c r="M1019" s="16">
        <v>2.5295999999999998</v>
      </c>
      <c r="N1019" s="16">
        <v>43.329599999999999</v>
      </c>
    </row>
    <row r="1020" spans="1:14" x14ac:dyDescent="0.2">
      <c r="A1020" s="24" t="s">
        <v>1281</v>
      </c>
      <c r="B1020" s="25" t="s">
        <v>15</v>
      </c>
      <c r="C1020" s="26">
        <v>5045786</v>
      </c>
      <c r="D1020" s="27"/>
      <c r="E1020" s="25" t="s">
        <v>1239</v>
      </c>
      <c r="F1020" s="27" t="s">
        <v>1283</v>
      </c>
      <c r="G1020" s="28">
        <v>8</v>
      </c>
      <c r="H1020" s="25" t="s">
        <v>62</v>
      </c>
      <c r="I1020" s="29">
        <v>47.57</v>
      </c>
      <c r="J1020" s="29">
        <v>0</v>
      </c>
      <c r="K1020" s="29">
        <v>12.53</v>
      </c>
      <c r="L1020" s="30">
        <v>6.2E-2</v>
      </c>
      <c r="M1020" s="16">
        <v>2.1724799999999997</v>
      </c>
      <c r="N1020" s="16">
        <v>37.212479999999999</v>
      </c>
    </row>
    <row r="1021" spans="1:14" x14ac:dyDescent="0.2">
      <c r="A1021" s="24" t="s">
        <v>1281</v>
      </c>
      <c r="B1021" s="25" t="s">
        <v>15</v>
      </c>
      <c r="C1021" s="26">
        <v>5045794</v>
      </c>
      <c r="D1021" s="27"/>
      <c r="E1021" s="25" t="s">
        <v>1240</v>
      </c>
      <c r="F1021" s="27" t="s">
        <v>1283</v>
      </c>
      <c r="G1021" s="28">
        <v>8</v>
      </c>
      <c r="H1021" s="25" t="s">
        <v>62</v>
      </c>
      <c r="I1021" s="29">
        <v>58.44</v>
      </c>
      <c r="J1021" s="29">
        <v>0</v>
      </c>
      <c r="K1021" s="29">
        <v>14.95</v>
      </c>
      <c r="L1021" s="30">
        <v>6.2E-2</v>
      </c>
      <c r="M1021" s="16">
        <v>2.6963799999999996</v>
      </c>
      <c r="N1021" s="16">
        <v>46.186379999999993</v>
      </c>
    </row>
    <row r="1022" spans="1:14" x14ac:dyDescent="0.2">
      <c r="A1022" s="24" t="s">
        <v>1281</v>
      </c>
      <c r="B1022" s="25" t="s">
        <v>15</v>
      </c>
      <c r="C1022" s="26">
        <v>5045760</v>
      </c>
      <c r="D1022" s="27"/>
      <c r="E1022" s="25" t="s">
        <v>1241</v>
      </c>
      <c r="F1022" s="27" t="s">
        <v>1283</v>
      </c>
      <c r="G1022" s="28">
        <v>8</v>
      </c>
      <c r="H1022" s="25" t="s">
        <v>22</v>
      </c>
      <c r="I1022" s="29">
        <v>32.26</v>
      </c>
      <c r="J1022" s="29">
        <v>0</v>
      </c>
      <c r="K1022" s="29">
        <v>8.84</v>
      </c>
      <c r="L1022" s="30">
        <v>6.2E-2</v>
      </c>
      <c r="M1022" s="16">
        <v>1.4520399999999998</v>
      </c>
      <c r="N1022" s="16">
        <v>24.872039999999998</v>
      </c>
    </row>
    <row r="1023" spans="1:14" x14ac:dyDescent="0.2">
      <c r="A1023" s="24" t="s">
        <v>1281</v>
      </c>
      <c r="B1023" s="25" t="s">
        <v>561</v>
      </c>
      <c r="C1023" s="26">
        <v>4088027</v>
      </c>
      <c r="D1023" s="27"/>
      <c r="E1023" s="25" t="s">
        <v>1242</v>
      </c>
      <c r="F1023" s="27" t="s">
        <v>1283</v>
      </c>
      <c r="G1023" s="28">
        <v>2</v>
      </c>
      <c r="H1023" s="25" t="s">
        <v>22</v>
      </c>
      <c r="I1023" s="29">
        <v>86.98</v>
      </c>
      <c r="J1023" s="29">
        <v>0</v>
      </c>
      <c r="K1023" s="29">
        <v>0</v>
      </c>
      <c r="L1023" s="30">
        <v>6.2E-2</v>
      </c>
      <c r="M1023" s="16">
        <v>5.39276</v>
      </c>
      <c r="N1023" s="16">
        <v>92.37276</v>
      </c>
    </row>
    <row r="1024" spans="1:14" x14ac:dyDescent="0.2">
      <c r="A1024" s="24" t="s">
        <v>1281</v>
      </c>
      <c r="B1024" s="25" t="s">
        <v>1243</v>
      </c>
      <c r="C1024" s="26">
        <v>5287636</v>
      </c>
      <c r="D1024" s="27"/>
      <c r="E1024" s="25" t="s">
        <v>1244</v>
      </c>
      <c r="F1024" s="27" t="s">
        <v>1283</v>
      </c>
      <c r="G1024" s="28">
        <v>4</v>
      </c>
      <c r="H1024" s="25" t="s">
        <v>22</v>
      </c>
      <c r="I1024" s="29">
        <v>115.3</v>
      </c>
      <c r="J1024" s="29">
        <v>0</v>
      </c>
      <c r="K1024" s="29">
        <v>0</v>
      </c>
      <c r="L1024" s="30">
        <v>6.2E-2</v>
      </c>
      <c r="M1024" s="16">
        <v>7.1486000000000001</v>
      </c>
      <c r="N1024" s="16">
        <v>122.4486</v>
      </c>
    </row>
    <row r="1025" spans="1:14" x14ac:dyDescent="0.2">
      <c r="A1025" s="24" t="s">
        <v>1281</v>
      </c>
      <c r="B1025" s="25" t="s">
        <v>38</v>
      </c>
      <c r="C1025" s="26">
        <v>3359486</v>
      </c>
      <c r="D1025" s="27" t="s">
        <v>85</v>
      </c>
      <c r="E1025" s="25" t="s">
        <v>1245</v>
      </c>
      <c r="F1025" s="27" t="s">
        <v>1283</v>
      </c>
      <c r="G1025" s="28">
        <v>1</v>
      </c>
      <c r="H1025" s="25" t="s">
        <v>1246</v>
      </c>
      <c r="I1025" s="29">
        <v>11.57</v>
      </c>
      <c r="J1025" s="29">
        <v>0</v>
      </c>
      <c r="K1025" s="29">
        <v>0</v>
      </c>
      <c r="L1025" s="30">
        <v>6.2E-2</v>
      </c>
      <c r="M1025" s="16">
        <v>0.71733999999999998</v>
      </c>
      <c r="N1025" s="16">
        <v>12.28734</v>
      </c>
    </row>
    <row r="1026" spans="1:14" x14ac:dyDescent="0.2">
      <c r="A1026" s="24" t="s">
        <v>1281</v>
      </c>
      <c r="B1026" s="25" t="s">
        <v>38</v>
      </c>
      <c r="C1026" s="26">
        <v>5376371</v>
      </c>
      <c r="D1026" s="27" t="s">
        <v>85</v>
      </c>
      <c r="E1026" s="25" t="s">
        <v>1247</v>
      </c>
      <c r="F1026" s="27" t="s">
        <v>1283</v>
      </c>
      <c r="G1026" s="28">
        <v>1</v>
      </c>
      <c r="H1026" s="25" t="s">
        <v>1248</v>
      </c>
      <c r="I1026" s="29">
        <v>22.92</v>
      </c>
      <c r="J1026" s="29">
        <v>0</v>
      </c>
      <c r="K1026" s="29">
        <v>0</v>
      </c>
      <c r="L1026" s="30">
        <v>6.2E-2</v>
      </c>
      <c r="M1026" s="16">
        <v>1.4210400000000001</v>
      </c>
      <c r="N1026" s="16">
        <v>24.341040000000003</v>
      </c>
    </row>
    <row r="1027" spans="1:14" x14ac:dyDescent="0.2">
      <c r="A1027" s="24" t="s">
        <v>1281</v>
      </c>
      <c r="B1027" s="25" t="s">
        <v>1472</v>
      </c>
      <c r="C1027" s="26">
        <v>9902454</v>
      </c>
      <c r="D1027" s="27"/>
      <c r="E1027" s="25" t="s">
        <v>1473</v>
      </c>
      <c r="F1027" s="27" t="s">
        <v>1283</v>
      </c>
      <c r="G1027" s="28">
        <v>1</v>
      </c>
      <c r="H1027" s="25" t="s">
        <v>48</v>
      </c>
      <c r="I1027" s="29">
        <v>46.9</v>
      </c>
      <c r="J1027" s="29">
        <v>0</v>
      </c>
      <c r="K1027" s="29">
        <v>0</v>
      </c>
      <c r="L1027" s="30">
        <v>6.2E-2</v>
      </c>
      <c r="M1027" s="16">
        <v>2.9077999999999999</v>
      </c>
      <c r="N1027" s="16">
        <v>49.8078</v>
      </c>
    </row>
    <row r="1028" spans="1:14" x14ac:dyDescent="0.2">
      <c r="A1028" s="24" t="s">
        <v>1281</v>
      </c>
      <c r="B1028" s="25" t="s">
        <v>35</v>
      </c>
      <c r="C1028" s="26">
        <v>7640059</v>
      </c>
      <c r="D1028" s="27"/>
      <c r="E1028" s="25" t="s">
        <v>1249</v>
      </c>
      <c r="F1028" s="27" t="s">
        <v>1283</v>
      </c>
      <c r="G1028" s="28">
        <v>24</v>
      </c>
      <c r="H1028" s="25" t="s">
        <v>37</v>
      </c>
      <c r="I1028" s="29">
        <v>98.6</v>
      </c>
      <c r="J1028" s="29">
        <v>0</v>
      </c>
      <c r="K1028" s="29">
        <v>0</v>
      </c>
      <c r="L1028" s="30">
        <v>6.2E-2</v>
      </c>
      <c r="M1028" s="16">
        <v>6.1132</v>
      </c>
      <c r="N1028" s="16">
        <v>104.7132</v>
      </c>
    </row>
    <row r="1029" spans="1:14" x14ac:dyDescent="0.2">
      <c r="A1029" s="24" t="s">
        <v>1281</v>
      </c>
      <c r="B1029" s="25" t="s">
        <v>1355</v>
      </c>
      <c r="C1029" s="26">
        <v>8884876</v>
      </c>
      <c r="D1029" s="27" t="s">
        <v>85</v>
      </c>
      <c r="E1029" s="25" t="s">
        <v>1356</v>
      </c>
      <c r="F1029" s="27" t="s">
        <v>1283</v>
      </c>
      <c r="G1029" s="28">
        <v>1</v>
      </c>
      <c r="H1029" s="25" t="s">
        <v>1130</v>
      </c>
      <c r="I1029" s="29">
        <v>26.67</v>
      </c>
      <c r="J1029" s="29">
        <v>0</v>
      </c>
      <c r="K1029" s="29">
        <v>0</v>
      </c>
      <c r="L1029" s="30">
        <v>6.2E-2</v>
      </c>
      <c r="M1029" s="16">
        <v>1.65354</v>
      </c>
      <c r="N1029" s="16">
        <v>28.323540000000001</v>
      </c>
    </row>
    <row r="1030" spans="1:14" x14ac:dyDescent="0.2">
      <c r="A1030" s="24" t="s">
        <v>1281</v>
      </c>
      <c r="B1030" s="25" t="s">
        <v>38</v>
      </c>
      <c r="C1030" s="26">
        <v>4096871</v>
      </c>
      <c r="D1030" s="27"/>
      <c r="E1030" s="25" t="s">
        <v>1250</v>
      </c>
      <c r="F1030" s="27" t="s">
        <v>1283</v>
      </c>
      <c r="G1030" s="28">
        <v>1</v>
      </c>
      <c r="H1030" s="25" t="s">
        <v>1015</v>
      </c>
      <c r="I1030" s="29">
        <v>56.62</v>
      </c>
      <c r="J1030" s="29">
        <v>0</v>
      </c>
      <c r="K1030" s="29">
        <v>0</v>
      </c>
      <c r="L1030" s="30">
        <v>6.2E-2</v>
      </c>
      <c r="M1030" s="16">
        <v>3.51044</v>
      </c>
      <c r="N1030" s="16">
        <v>60.13044</v>
      </c>
    </row>
  </sheetData>
  <sheetProtection algorithmName="SHA-512" hashValue="hwTdQMy+pDFc0WX0yFe1KSP8IggJNIUcEzOXeqRcjvhTdIH8CZGEbmdP1rNb4DA+QZ6w1RZgJfXCAd5mbnGgVA==" saltValue="SHHiPP0wo8503rfflDICPg==" spinCount="100000" sheet="1" sort="0" autoFilter="0"/>
  <autoFilter ref="A4:N1030" xr:uid="{F8BCF356-1AF1-403F-84DB-6DCA08392141}">
    <sortState xmlns:xlrd2="http://schemas.microsoft.com/office/spreadsheetml/2017/richdata2" ref="A5:N1030">
      <sortCondition ref="A5:A1030"/>
      <sortCondition ref="E5:E1030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8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537-82AD-4D02-B01E-76680B637BCE}">
  <sheetPr>
    <pageSetUpPr fitToPage="1"/>
  </sheetPr>
  <dimension ref="A1:N1030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2" style="18" customWidth="1"/>
    <col min="4" max="4" width="10.875" style="1" customWidth="1"/>
    <col min="5" max="5" width="33.25" style="1" bestFit="1" customWidth="1"/>
    <col min="6" max="6" width="11.25" style="1" bestFit="1" customWidth="1"/>
    <col min="7" max="7" width="8.125" style="1" bestFit="1" customWidth="1"/>
    <col min="8" max="8" width="7.125" style="1" bestFit="1" customWidth="1"/>
    <col min="9" max="9" width="10.25" style="22" hidden="1" customWidth="1"/>
    <col min="10" max="10" width="11.5" style="22" hidden="1" customWidth="1"/>
    <col min="11" max="11" width="12.5" style="22" hidden="1" customWidth="1"/>
    <col min="12" max="12" width="12" style="20" bestFit="1" customWidth="1"/>
    <col min="13" max="13" width="12.125" style="22" hidden="1" customWidth="1"/>
    <col min="14" max="14" width="20.125" style="22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1610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0" customHeight="1" x14ac:dyDescent="0.2">
      <c r="A4" s="2" t="s">
        <v>1</v>
      </c>
      <c r="B4" s="3" t="s">
        <v>2</v>
      </c>
      <c r="C4" s="17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21" t="s">
        <v>8</v>
      </c>
      <c r="J4" s="21" t="s">
        <v>9</v>
      </c>
      <c r="K4" s="21" t="s">
        <v>10</v>
      </c>
      <c r="L4" s="19" t="s">
        <v>11</v>
      </c>
      <c r="M4" s="21" t="s">
        <v>12</v>
      </c>
      <c r="N4" s="23" t="s">
        <v>13</v>
      </c>
    </row>
    <row r="5" spans="1:14" x14ac:dyDescent="0.2">
      <c r="A5" s="24" t="s">
        <v>1281</v>
      </c>
      <c r="B5" s="25" t="s">
        <v>1243</v>
      </c>
      <c r="C5" s="26">
        <v>3368925</v>
      </c>
      <c r="D5" s="27"/>
      <c r="E5" s="25" t="s">
        <v>1437</v>
      </c>
      <c r="F5" s="27" t="s">
        <v>1283</v>
      </c>
      <c r="G5" s="28">
        <v>2000</v>
      </c>
      <c r="H5" s="25" t="s">
        <v>40</v>
      </c>
      <c r="I5" s="29">
        <v>45.35</v>
      </c>
      <c r="J5" s="29">
        <v>0</v>
      </c>
      <c r="K5" s="29">
        <v>0</v>
      </c>
      <c r="L5" s="30">
        <v>6.2E-2</v>
      </c>
      <c r="M5" s="16">
        <v>2.8117000000000001</v>
      </c>
      <c r="N5" s="16">
        <v>48.161700000000003</v>
      </c>
    </row>
    <row r="6" spans="1:14" x14ac:dyDescent="0.2">
      <c r="A6" s="24" t="s">
        <v>1281</v>
      </c>
      <c r="B6" s="25" t="s">
        <v>15</v>
      </c>
      <c r="C6" s="26">
        <v>1584792</v>
      </c>
      <c r="D6" s="27"/>
      <c r="E6" s="25" t="s">
        <v>18</v>
      </c>
      <c r="F6" s="27" t="s">
        <v>1283</v>
      </c>
      <c r="G6" s="28">
        <v>1</v>
      </c>
      <c r="H6" s="25" t="s">
        <v>19</v>
      </c>
      <c r="I6" s="29">
        <v>60.08</v>
      </c>
      <c r="J6" s="29">
        <v>0</v>
      </c>
      <c r="K6" s="29">
        <v>17.739999999999998</v>
      </c>
      <c r="L6" s="30">
        <v>6.2E-2</v>
      </c>
      <c r="M6" s="16">
        <v>2.6250800000000001</v>
      </c>
      <c r="N6" s="16">
        <v>44.96508</v>
      </c>
    </row>
    <row r="7" spans="1:14" x14ac:dyDescent="0.2">
      <c r="A7" s="24" t="s">
        <v>1281</v>
      </c>
      <c r="B7" s="25" t="s">
        <v>20</v>
      </c>
      <c r="C7" s="26">
        <v>2227819</v>
      </c>
      <c r="D7" s="27"/>
      <c r="E7" s="25" t="s">
        <v>21</v>
      </c>
      <c r="F7" s="27" t="s">
        <v>1283</v>
      </c>
      <c r="G7" s="28">
        <v>1</v>
      </c>
      <c r="H7" s="25" t="s">
        <v>22</v>
      </c>
      <c r="I7" s="29">
        <v>18.28</v>
      </c>
      <c r="J7" s="29">
        <v>0</v>
      </c>
      <c r="K7" s="29">
        <v>5.41</v>
      </c>
      <c r="L7" s="30">
        <v>6.2E-2</v>
      </c>
      <c r="M7" s="16">
        <v>0.79794000000000009</v>
      </c>
      <c r="N7" s="16">
        <v>13.667940000000002</v>
      </c>
    </row>
    <row r="8" spans="1:14" x14ac:dyDescent="0.2">
      <c r="A8" s="24" t="s">
        <v>1281</v>
      </c>
      <c r="B8" s="25" t="s">
        <v>20</v>
      </c>
      <c r="C8" s="26">
        <v>2228637</v>
      </c>
      <c r="D8" s="27"/>
      <c r="E8" s="25" t="s">
        <v>23</v>
      </c>
      <c r="F8" s="27" t="s">
        <v>1283</v>
      </c>
      <c r="G8" s="28">
        <v>1</v>
      </c>
      <c r="H8" s="25" t="s">
        <v>22</v>
      </c>
      <c r="I8" s="29">
        <v>24.25</v>
      </c>
      <c r="J8" s="29">
        <v>0</v>
      </c>
      <c r="K8" s="29">
        <v>7.26</v>
      </c>
      <c r="L8" s="30">
        <v>6.2E-2</v>
      </c>
      <c r="M8" s="16">
        <v>1.0533800000000002</v>
      </c>
      <c r="N8" s="16">
        <v>18.043380000000003</v>
      </c>
    </row>
    <row r="9" spans="1:14" x14ac:dyDescent="0.2">
      <c r="A9" s="24" t="s">
        <v>1281</v>
      </c>
      <c r="B9" s="25" t="s">
        <v>20</v>
      </c>
      <c r="C9" s="26">
        <v>1593977</v>
      </c>
      <c r="D9" s="27"/>
      <c r="E9" s="25" t="s">
        <v>24</v>
      </c>
      <c r="F9" s="27" t="s">
        <v>1283</v>
      </c>
      <c r="G9" s="28">
        <v>1</v>
      </c>
      <c r="H9" s="25" t="s">
        <v>22</v>
      </c>
      <c r="I9" s="29">
        <v>8.44</v>
      </c>
      <c r="J9" s="29">
        <v>0</v>
      </c>
      <c r="K9" s="29">
        <v>2.68</v>
      </c>
      <c r="L9" s="30">
        <v>6.2E-2</v>
      </c>
      <c r="M9" s="16">
        <v>0.35711999999999999</v>
      </c>
      <c r="N9" s="16">
        <v>6.1171199999999999</v>
      </c>
    </row>
    <row r="10" spans="1:14" x14ac:dyDescent="0.2">
      <c r="A10" s="24" t="s">
        <v>1281</v>
      </c>
      <c r="B10" s="25" t="s">
        <v>20</v>
      </c>
      <c r="C10" s="26">
        <v>1594060</v>
      </c>
      <c r="D10" s="27"/>
      <c r="E10" s="25" t="s">
        <v>25</v>
      </c>
      <c r="F10" s="27" t="s">
        <v>1283</v>
      </c>
      <c r="G10" s="28">
        <v>1</v>
      </c>
      <c r="H10" s="25" t="s">
        <v>22</v>
      </c>
      <c r="I10" s="29">
        <v>11.91</v>
      </c>
      <c r="J10" s="29">
        <v>0</v>
      </c>
      <c r="K10" s="29">
        <v>3.96</v>
      </c>
      <c r="L10" s="30">
        <v>6.2E-2</v>
      </c>
      <c r="M10" s="16">
        <v>0.4929</v>
      </c>
      <c r="N10" s="16">
        <v>8.4428999999999998</v>
      </c>
    </row>
    <row r="11" spans="1:14" x14ac:dyDescent="0.2">
      <c r="A11" s="24" t="s">
        <v>1281</v>
      </c>
      <c r="B11" s="25" t="s">
        <v>20</v>
      </c>
      <c r="C11" s="26">
        <v>1594114</v>
      </c>
      <c r="D11" s="27"/>
      <c r="E11" s="25" t="s">
        <v>26</v>
      </c>
      <c r="F11" s="27" t="s">
        <v>1283</v>
      </c>
      <c r="G11" s="28">
        <v>1</v>
      </c>
      <c r="H11" s="25" t="s">
        <v>22</v>
      </c>
      <c r="I11" s="29">
        <v>13.5</v>
      </c>
      <c r="J11" s="29">
        <v>0</v>
      </c>
      <c r="K11" s="29">
        <v>4.1399999999999997</v>
      </c>
      <c r="L11" s="30">
        <v>6.2E-2</v>
      </c>
      <c r="M11" s="16">
        <v>0.58031999999999995</v>
      </c>
      <c r="N11" s="16">
        <v>9.9403199999999998</v>
      </c>
    </row>
    <row r="12" spans="1:14" x14ac:dyDescent="0.2">
      <c r="A12" s="24" t="s">
        <v>1281</v>
      </c>
      <c r="B12" s="25" t="s">
        <v>20</v>
      </c>
      <c r="C12" s="26">
        <v>1594169</v>
      </c>
      <c r="D12" s="27"/>
      <c r="E12" s="25" t="s">
        <v>27</v>
      </c>
      <c r="F12" s="27" t="s">
        <v>1283</v>
      </c>
      <c r="G12" s="28">
        <v>1</v>
      </c>
      <c r="H12" s="25" t="s">
        <v>28</v>
      </c>
      <c r="I12" s="29">
        <v>57.28</v>
      </c>
      <c r="J12" s="29">
        <v>0</v>
      </c>
      <c r="K12" s="29">
        <v>25.33</v>
      </c>
      <c r="L12" s="30">
        <v>6.2E-2</v>
      </c>
      <c r="M12" s="16">
        <v>1.9809000000000001</v>
      </c>
      <c r="N12" s="16">
        <v>33.930900000000001</v>
      </c>
    </row>
    <row r="13" spans="1:14" x14ac:dyDescent="0.2">
      <c r="A13" s="24" t="s">
        <v>1281</v>
      </c>
      <c r="B13" s="25" t="s">
        <v>15</v>
      </c>
      <c r="C13" s="26">
        <v>1594086</v>
      </c>
      <c r="D13" s="27"/>
      <c r="E13" s="25" t="s">
        <v>29</v>
      </c>
      <c r="F13" s="27" t="s">
        <v>1283</v>
      </c>
      <c r="G13" s="28">
        <v>1</v>
      </c>
      <c r="H13" s="25" t="s">
        <v>28</v>
      </c>
      <c r="I13" s="29">
        <v>59.27</v>
      </c>
      <c r="J13" s="29">
        <v>0</v>
      </c>
      <c r="K13" s="29">
        <v>24.7</v>
      </c>
      <c r="L13" s="30">
        <v>6.2E-2</v>
      </c>
      <c r="M13" s="16">
        <v>2.1433400000000002</v>
      </c>
      <c r="N13" s="16">
        <v>36.713340000000009</v>
      </c>
    </row>
    <row r="14" spans="1:14" x14ac:dyDescent="0.2">
      <c r="A14" s="24" t="s">
        <v>1281</v>
      </c>
      <c r="B14" s="25" t="s">
        <v>20</v>
      </c>
      <c r="C14" s="26">
        <v>1586918</v>
      </c>
      <c r="D14" s="27"/>
      <c r="E14" s="25" t="s">
        <v>30</v>
      </c>
      <c r="F14" s="27" t="s">
        <v>1283</v>
      </c>
      <c r="G14" s="28">
        <v>1</v>
      </c>
      <c r="H14" s="25" t="s">
        <v>31</v>
      </c>
      <c r="I14" s="29">
        <v>52.37</v>
      </c>
      <c r="J14" s="29">
        <v>0</v>
      </c>
      <c r="K14" s="29">
        <v>15.11</v>
      </c>
      <c r="L14" s="30">
        <v>6.2E-2</v>
      </c>
      <c r="M14" s="16">
        <v>2.31012</v>
      </c>
      <c r="N14" s="16">
        <v>39.570119999999996</v>
      </c>
    </row>
    <row r="15" spans="1:14" x14ac:dyDescent="0.2">
      <c r="A15" s="24" t="s">
        <v>1281</v>
      </c>
      <c r="B15" s="25" t="s">
        <v>20</v>
      </c>
      <c r="C15" s="26">
        <v>1594011</v>
      </c>
      <c r="D15" s="27"/>
      <c r="E15" s="25" t="s">
        <v>32</v>
      </c>
      <c r="F15" s="27" t="s">
        <v>1283</v>
      </c>
      <c r="G15" s="28">
        <v>1</v>
      </c>
      <c r="H15" s="25" t="s">
        <v>28</v>
      </c>
      <c r="I15" s="29">
        <v>47.58</v>
      </c>
      <c r="J15" s="29">
        <v>0</v>
      </c>
      <c r="K15" s="29">
        <v>20.92</v>
      </c>
      <c r="L15" s="30">
        <v>6.2E-2</v>
      </c>
      <c r="M15" s="16">
        <v>1.6529199999999997</v>
      </c>
      <c r="N15" s="16">
        <v>28.312919999999995</v>
      </c>
    </row>
    <row r="16" spans="1:14" x14ac:dyDescent="0.2">
      <c r="A16" s="24" t="s">
        <v>1281</v>
      </c>
      <c r="B16" s="25" t="s">
        <v>1472</v>
      </c>
      <c r="C16" s="26">
        <v>9907345</v>
      </c>
      <c r="D16" s="27"/>
      <c r="E16" s="25" t="s">
        <v>1603</v>
      </c>
      <c r="F16" s="27" t="s">
        <v>1283</v>
      </c>
      <c r="G16" s="28">
        <v>1</v>
      </c>
      <c r="H16" s="25" t="s">
        <v>34</v>
      </c>
      <c r="I16" s="29">
        <v>158.5</v>
      </c>
      <c r="J16" s="29">
        <v>0</v>
      </c>
      <c r="K16" s="29">
        <v>0</v>
      </c>
      <c r="L16" s="30">
        <v>6.2E-2</v>
      </c>
      <c r="M16" s="16">
        <v>9.827</v>
      </c>
      <c r="N16" s="16">
        <v>168.327</v>
      </c>
    </row>
    <row r="17" spans="1:14" x14ac:dyDescent="0.2">
      <c r="A17" s="24" t="s">
        <v>1281</v>
      </c>
      <c r="B17" s="25" t="s">
        <v>35</v>
      </c>
      <c r="C17" s="26">
        <v>5036375</v>
      </c>
      <c r="D17" s="27"/>
      <c r="E17" s="25" t="s">
        <v>36</v>
      </c>
      <c r="F17" s="27" t="s">
        <v>1283</v>
      </c>
      <c r="G17" s="28">
        <v>1</v>
      </c>
      <c r="H17" s="25" t="s">
        <v>37</v>
      </c>
      <c r="I17" s="29">
        <v>26.8</v>
      </c>
      <c r="J17" s="29">
        <v>0</v>
      </c>
      <c r="K17" s="29">
        <v>0</v>
      </c>
      <c r="L17" s="30">
        <v>6.2E-2</v>
      </c>
      <c r="M17" s="16">
        <v>1.6616</v>
      </c>
      <c r="N17" s="16">
        <v>28.461600000000001</v>
      </c>
    </row>
    <row r="18" spans="1:14" x14ac:dyDescent="0.2">
      <c r="A18" s="24" t="s">
        <v>1281</v>
      </c>
      <c r="B18" s="25" t="s">
        <v>38</v>
      </c>
      <c r="C18" s="26">
        <v>5005117</v>
      </c>
      <c r="D18" s="27"/>
      <c r="E18" s="25" t="s">
        <v>39</v>
      </c>
      <c r="F18" s="27" t="s">
        <v>1283</v>
      </c>
      <c r="G18" s="28">
        <v>200</v>
      </c>
      <c r="H18" s="25" t="s">
        <v>40</v>
      </c>
      <c r="I18" s="29">
        <v>39.130000000000003</v>
      </c>
      <c r="J18" s="29">
        <v>0</v>
      </c>
      <c r="K18" s="29">
        <v>0</v>
      </c>
      <c r="L18" s="30">
        <v>6.2E-2</v>
      </c>
      <c r="M18" s="16">
        <v>2.4260600000000001</v>
      </c>
      <c r="N18" s="16">
        <v>41.556060000000002</v>
      </c>
    </row>
    <row r="19" spans="1:14" x14ac:dyDescent="0.2">
      <c r="A19" s="24" t="s">
        <v>1281</v>
      </c>
      <c r="B19" s="25" t="s">
        <v>15</v>
      </c>
      <c r="C19" s="26">
        <v>1586587</v>
      </c>
      <c r="D19" s="27"/>
      <c r="E19" s="25" t="s">
        <v>41</v>
      </c>
      <c r="F19" s="27" t="s">
        <v>1283</v>
      </c>
      <c r="G19" s="28">
        <v>1</v>
      </c>
      <c r="H19" s="25" t="s">
        <v>22</v>
      </c>
      <c r="I19" s="29">
        <v>21.62</v>
      </c>
      <c r="J19" s="29">
        <v>0</v>
      </c>
      <c r="K19" s="29">
        <v>7.46</v>
      </c>
      <c r="L19" s="30">
        <v>6.2E-2</v>
      </c>
      <c r="M19" s="16">
        <v>0.87792000000000003</v>
      </c>
      <c r="N19" s="16">
        <v>15.03792</v>
      </c>
    </row>
    <row r="20" spans="1:14" x14ac:dyDescent="0.2">
      <c r="A20" s="24" t="s">
        <v>1281</v>
      </c>
      <c r="B20" s="25" t="s">
        <v>15</v>
      </c>
      <c r="C20" s="26">
        <v>2227827</v>
      </c>
      <c r="D20" s="27"/>
      <c r="E20" s="25" t="s">
        <v>42</v>
      </c>
      <c r="F20" s="27" t="s">
        <v>1283</v>
      </c>
      <c r="G20" s="28">
        <v>1</v>
      </c>
      <c r="H20" s="25" t="s">
        <v>22</v>
      </c>
      <c r="I20" s="29">
        <v>27.12</v>
      </c>
      <c r="J20" s="29">
        <v>0</v>
      </c>
      <c r="K20" s="29">
        <v>9.7100000000000009</v>
      </c>
      <c r="L20" s="30">
        <v>6.2E-2</v>
      </c>
      <c r="M20" s="16">
        <v>1.07942</v>
      </c>
      <c r="N20" s="16">
        <v>18.489419999999999</v>
      </c>
    </row>
    <row r="21" spans="1:14" x14ac:dyDescent="0.2">
      <c r="A21" s="24" t="s">
        <v>1281</v>
      </c>
      <c r="B21" s="25" t="s">
        <v>15</v>
      </c>
      <c r="C21" s="26">
        <v>1593997</v>
      </c>
      <c r="D21" s="27"/>
      <c r="E21" s="25" t="s">
        <v>43</v>
      </c>
      <c r="F21" s="27" t="s">
        <v>1283</v>
      </c>
      <c r="G21" s="28">
        <v>1</v>
      </c>
      <c r="H21" s="25" t="s">
        <v>22</v>
      </c>
      <c r="I21" s="29">
        <v>12.4</v>
      </c>
      <c r="J21" s="29">
        <v>0</v>
      </c>
      <c r="K21" s="29">
        <v>5.24</v>
      </c>
      <c r="L21" s="30">
        <v>6.2E-2</v>
      </c>
      <c r="M21" s="16">
        <v>0.44391999999999998</v>
      </c>
      <c r="N21" s="16">
        <v>7.6039200000000005</v>
      </c>
    </row>
    <row r="22" spans="1:14" x14ac:dyDescent="0.2">
      <c r="A22" s="24" t="s">
        <v>1281</v>
      </c>
      <c r="B22" s="25" t="s">
        <v>15</v>
      </c>
      <c r="C22" s="26">
        <v>1594159</v>
      </c>
      <c r="D22" s="27"/>
      <c r="E22" s="25" t="s">
        <v>44</v>
      </c>
      <c r="F22" s="27" t="s">
        <v>1283</v>
      </c>
      <c r="G22" s="28">
        <v>1</v>
      </c>
      <c r="H22" s="25" t="s">
        <v>22</v>
      </c>
      <c r="I22" s="29">
        <v>19.63</v>
      </c>
      <c r="J22" s="29">
        <v>0</v>
      </c>
      <c r="K22" s="29">
        <v>7.34</v>
      </c>
      <c r="L22" s="30">
        <v>6.2E-2</v>
      </c>
      <c r="M22" s="16">
        <v>0.76197999999999999</v>
      </c>
      <c r="N22" s="16">
        <v>13.051979999999999</v>
      </c>
    </row>
    <row r="23" spans="1:14" x14ac:dyDescent="0.2">
      <c r="A23" s="24" t="s">
        <v>1281</v>
      </c>
      <c r="B23" s="25" t="s">
        <v>45</v>
      </c>
      <c r="C23" s="26">
        <v>5096431</v>
      </c>
      <c r="D23" s="27"/>
      <c r="E23" s="25" t="s">
        <v>46</v>
      </c>
      <c r="F23" s="27" t="s">
        <v>1283</v>
      </c>
      <c r="G23" s="28">
        <v>1</v>
      </c>
      <c r="H23" s="25" t="s">
        <v>22</v>
      </c>
      <c r="I23" s="29">
        <v>43.27</v>
      </c>
      <c r="J23" s="29">
        <v>0</v>
      </c>
      <c r="K23" s="29">
        <v>0</v>
      </c>
      <c r="L23" s="30">
        <v>6.2E-2</v>
      </c>
      <c r="M23" s="16">
        <v>2.6827400000000003</v>
      </c>
      <c r="N23" s="16">
        <v>45.952740000000006</v>
      </c>
    </row>
    <row r="24" spans="1:14" x14ac:dyDescent="0.2">
      <c r="A24" s="24" t="s">
        <v>1281</v>
      </c>
      <c r="B24" s="25" t="s">
        <v>1385</v>
      </c>
      <c r="C24" s="26">
        <v>4152019</v>
      </c>
      <c r="D24" s="27"/>
      <c r="E24" s="25" t="s">
        <v>1466</v>
      </c>
      <c r="F24" s="27" t="s">
        <v>1283</v>
      </c>
      <c r="G24" s="28">
        <v>1</v>
      </c>
      <c r="H24" s="25" t="s">
        <v>62</v>
      </c>
      <c r="I24" s="29">
        <v>49.95</v>
      </c>
      <c r="J24" s="29">
        <v>0</v>
      </c>
      <c r="K24" s="29">
        <v>0</v>
      </c>
      <c r="L24" s="30">
        <v>6.2E-2</v>
      </c>
      <c r="M24" s="16">
        <v>3.0969000000000002</v>
      </c>
      <c r="N24" s="16">
        <v>53.046900000000001</v>
      </c>
    </row>
    <row r="25" spans="1:14" x14ac:dyDescent="0.2">
      <c r="A25" s="24" t="s">
        <v>1281</v>
      </c>
      <c r="B25" s="25" t="s">
        <v>45</v>
      </c>
      <c r="C25" s="26">
        <v>4022307</v>
      </c>
      <c r="D25" s="27"/>
      <c r="E25" s="25" t="s">
        <v>47</v>
      </c>
      <c r="F25" s="27" t="s">
        <v>1283</v>
      </c>
      <c r="G25" s="28">
        <v>1</v>
      </c>
      <c r="H25" s="25" t="s">
        <v>48</v>
      </c>
      <c r="I25" s="29">
        <v>39</v>
      </c>
      <c r="J25" s="29">
        <v>0</v>
      </c>
      <c r="K25" s="29">
        <v>30.19</v>
      </c>
      <c r="L25" s="30">
        <v>6.2E-2</v>
      </c>
      <c r="M25" s="16">
        <v>0.54621999999999993</v>
      </c>
      <c r="N25" s="16">
        <v>9.3562199999999986</v>
      </c>
    </row>
    <row r="26" spans="1:14" x14ac:dyDescent="0.2">
      <c r="A26" s="24" t="s">
        <v>1281</v>
      </c>
      <c r="B26" s="25" t="s">
        <v>45</v>
      </c>
      <c r="C26" s="26">
        <v>5096401</v>
      </c>
      <c r="D26" s="27"/>
      <c r="E26" s="25" t="s">
        <v>49</v>
      </c>
      <c r="F26" s="27" t="s">
        <v>1283</v>
      </c>
      <c r="G26" s="28">
        <v>1</v>
      </c>
      <c r="H26" s="25" t="s">
        <v>37</v>
      </c>
      <c r="I26" s="29">
        <v>15.29</v>
      </c>
      <c r="J26" s="29">
        <v>0</v>
      </c>
      <c r="K26" s="29">
        <v>0</v>
      </c>
      <c r="L26" s="30">
        <v>6.2E-2</v>
      </c>
      <c r="M26" s="16">
        <v>0.94797999999999993</v>
      </c>
      <c r="N26" s="16">
        <v>16.23798</v>
      </c>
    </row>
    <row r="27" spans="1:14" x14ac:dyDescent="0.2">
      <c r="A27" s="24" t="s">
        <v>1281</v>
      </c>
      <c r="B27" s="25" t="s">
        <v>45</v>
      </c>
      <c r="C27" s="26">
        <v>7864061</v>
      </c>
      <c r="D27" s="27"/>
      <c r="E27" s="25" t="s">
        <v>50</v>
      </c>
      <c r="F27" s="27" t="s">
        <v>1283</v>
      </c>
      <c r="G27" s="28">
        <v>1</v>
      </c>
      <c r="H27" s="25" t="s">
        <v>37</v>
      </c>
      <c r="I27" s="29">
        <v>27.16</v>
      </c>
      <c r="J27" s="29">
        <v>0</v>
      </c>
      <c r="K27" s="29">
        <v>15.66</v>
      </c>
      <c r="L27" s="30">
        <v>6.2E-2</v>
      </c>
      <c r="M27" s="16">
        <v>0.71299999999999997</v>
      </c>
      <c r="N27" s="16">
        <v>12.212999999999999</v>
      </c>
    </row>
    <row r="28" spans="1:14" x14ac:dyDescent="0.2">
      <c r="A28" s="24" t="s">
        <v>1281</v>
      </c>
      <c r="B28" s="25" t="s">
        <v>45</v>
      </c>
      <c r="C28" s="26">
        <v>7863869</v>
      </c>
      <c r="D28" s="27"/>
      <c r="E28" s="25" t="s">
        <v>51</v>
      </c>
      <c r="F28" s="27" t="s">
        <v>1283</v>
      </c>
      <c r="G28" s="28">
        <v>1</v>
      </c>
      <c r="H28" s="25" t="s">
        <v>37</v>
      </c>
      <c r="I28" s="29">
        <v>44.59</v>
      </c>
      <c r="J28" s="29">
        <v>0</v>
      </c>
      <c r="K28" s="29">
        <v>27.92</v>
      </c>
      <c r="L28" s="30">
        <v>6.2E-2</v>
      </c>
      <c r="M28" s="16">
        <v>1.0335400000000001</v>
      </c>
      <c r="N28" s="16">
        <v>17.70354</v>
      </c>
    </row>
    <row r="29" spans="1:14" x14ac:dyDescent="0.2">
      <c r="A29" s="24" t="s">
        <v>1281</v>
      </c>
      <c r="B29" s="25" t="s">
        <v>45</v>
      </c>
      <c r="C29" s="26">
        <v>4358958</v>
      </c>
      <c r="D29" s="27"/>
      <c r="E29" s="25" t="s">
        <v>52</v>
      </c>
      <c r="F29" s="27" t="s">
        <v>1283</v>
      </c>
      <c r="G29" s="28">
        <v>200</v>
      </c>
      <c r="H29" s="25" t="s">
        <v>53</v>
      </c>
      <c r="I29" s="29">
        <v>46.2</v>
      </c>
      <c r="J29" s="29">
        <v>0</v>
      </c>
      <c r="K29" s="29">
        <v>35.770000000000003</v>
      </c>
      <c r="L29" s="30">
        <v>6.2E-2</v>
      </c>
      <c r="M29" s="16">
        <v>0.64666000000000001</v>
      </c>
      <c r="N29" s="16">
        <v>11.07666</v>
      </c>
    </row>
    <row r="30" spans="1:14" x14ac:dyDescent="0.2">
      <c r="A30" s="24" t="s">
        <v>1281</v>
      </c>
      <c r="B30" s="25" t="s">
        <v>1421</v>
      </c>
      <c r="C30" s="26">
        <v>7054807</v>
      </c>
      <c r="D30" s="27"/>
      <c r="E30" s="25" t="s">
        <v>1422</v>
      </c>
      <c r="F30" s="27" t="s">
        <v>1283</v>
      </c>
      <c r="G30" s="28">
        <v>1</v>
      </c>
      <c r="H30" s="25" t="s">
        <v>37</v>
      </c>
      <c r="I30" s="29">
        <v>38.47</v>
      </c>
      <c r="J30" s="29">
        <v>0</v>
      </c>
      <c r="K30" s="29">
        <v>0</v>
      </c>
      <c r="L30" s="30">
        <v>6.2E-2</v>
      </c>
      <c r="M30" s="16">
        <v>2.3851399999999998</v>
      </c>
      <c r="N30" s="16">
        <v>40.855139999999999</v>
      </c>
    </row>
    <row r="31" spans="1:14" x14ac:dyDescent="0.2">
      <c r="A31" s="24" t="s">
        <v>1281</v>
      </c>
      <c r="B31" s="25" t="s">
        <v>54</v>
      </c>
      <c r="C31" s="26">
        <v>7349095</v>
      </c>
      <c r="D31" s="27"/>
      <c r="E31" s="25" t="s">
        <v>55</v>
      </c>
      <c r="F31" s="27" t="s">
        <v>1283</v>
      </c>
      <c r="G31" s="28">
        <v>500</v>
      </c>
      <c r="H31" s="25" t="s">
        <v>56</v>
      </c>
      <c r="I31" s="29">
        <v>35.92</v>
      </c>
      <c r="J31" s="29">
        <v>0</v>
      </c>
      <c r="K31" s="29">
        <v>0</v>
      </c>
      <c r="L31" s="30">
        <v>6.2E-2</v>
      </c>
      <c r="M31" s="16">
        <v>2.2270400000000001</v>
      </c>
      <c r="N31" s="16">
        <v>38.147040000000004</v>
      </c>
    </row>
    <row r="32" spans="1:14" x14ac:dyDescent="0.2">
      <c r="A32" s="24" t="s">
        <v>1281</v>
      </c>
      <c r="B32" s="25" t="s">
        <v>45</v>
      </c>
      <c r="C32" s="26">
        <v>5109915</v>
      </c>
      <c r="D32" s="27"/>
      <c r="E32" s="25" t="s">
        <v>57</v>
      </c>
      <c r="F32" s="27" t="s">
        <v>1283</v>
      </c>
      <c r="G32" s="28">
        <v>1</v>
      </c>
      <c r="H32" s="25" t="s">
        <v>58</v>
      </c>
      <c r="I32" s="29">
        <v>43.69</v>
      </c>
      <c r="J32" s="29">
        <v>0</v>
      </c>
      <c r="K32" s="29">
        <v>14.2</v>
      </c>
      <c r="L32" s="30">
        <v>6.2E-2</v>
      </c>
      <c r="M32" s="16">
        <v>1.8283799999999999</v>
      </c>
      <c r="N32" s="16">
        <v>31.318379999999998</v>
      </c>
    </row>
    <row r="33" spans="1:14" x14ac:dyDescent="0.2">
      <c r="A33" s="24" t="s">
        <v>1281</v>
      </c>
      <c r="B33" s="25" t="s">
        <v>45</v>
      </c>
      <c r="C33" s="26">
        <v>7863634</v>
      </c>
      <c r="D33" s="27"/>
      <c r="E33" s="25" t="s">
        <v>59</v>
      </c>
      <c r="F33" s="27" t="s">
        <v>1283</v>
      </c>
      <c r="G33" s="28">
        <v>1</v>
      </c>
      <c r="H33" s="25" t="s">
        <v>28</v>
      </c>
      <c r="I33" s="29">
        <v>41.03</v>
      </c>
      <c r="J33" s="29">
        <v>0</v>
      </c>
      <c r="K33" s="29">
        <v>29.53</v>
      </c>
      <c r="L33" s="30">
        <v>6.2E-2</v>
      </c>
      <c r="M33" s="16">
        <v>0.71299999999999997</v>
      </c>
      <c r="N33" s="16">
        <v>12.212999999999999</v>
      </c>
    </row>
    <row r="34" spans="1:14" x14ac:dyDescent="0.2">
      <c r="A34" s="24" t="s">
        <v>1281</v>
      </c>
      <c r="B34" s="25" t="s">
        <v>45</v>
      </c>
      <c r="C34" s="26">
        <v>5096413</v>
      </c>
      <c r="D34" s="27"/>
      <c r="E34" s="25" t="s">
        <v>60</v>
      </c>
      <c r="F34" s="27" t="s">
        <v>1283</v>
      </c>
      <c r="G34" s="28">
        <v>1</v>
      </c>
      <c r="H34" s="25" t="s">
        <v>33</v>
      </c>
      <c r="I34" s="29">
        <v>32.659999999999997</v>
      </c>
      <c r="J34" s="29">
        <v>0</v>
      </c>
      <c r="K34" s="29">
        <v>2.4500000000000002</v>
      </c>
      <c r="L34" s="30">
        <v>6.2E-2</v>
      </c>
      <c r="M34" s="16">
        <v>1.8730199999999999</v>
      </c>
      <c r="N34" s="16">
        <v>32.083019999999998</v>
      </c>
    </row>
    <row r="35" spans="1:14" x14ac:dyDescent="0.2">
      <c r="A35" s="24" t="s">
        <v>1281</v>
      </c>
      <c r="B35" s="25" t="s">
        <v>45</v>
      </c>
      <c r="C35" s="26">
        <v>7863540</v>
      </c>
      <c r="D35" s="27"/>
      <c r="E35" s="25" t="s">
        <v>61</v>
      </c>
      <c r="F35" s="27" t="s">
        <v>1283</v>
      </c>
      <c r="G35" s="28">
        <v>1</v>
      </c>
      <c r="H35" s="25" t="s">
        <v>62</v>
      </c>
      <c r="I35" s="29">
        <v>35.5</v>
      </c>
      <c r="J35" s="29">
        <v>0</v>
      </c>
      <c r="K35" s="29">
        <v>22.59</v>
      </c>
      <c r="L35" s="30">
        <v>6.2E-2</v>
      </c>
      <c r="M35" s="16">
        <v>0.80042000000000002</v>
      </c>
      <c r="N35" s="16">
        <v>13.710420000000001</v>
      </c>
    </row>
    <row r="36" spans="1:14" x14ac:dyDescent="0.2">
      <c r="A36" s="24" t="s">
        <v>1281</v>
      </c>
      <c r="B36" s="25" t="s">
        <v>1521</v>
      </c>
      <c r="C36" s="26">
        <v>2088062</v>
      </c>
      <c r="D36" s="27"/>
      <c r="E36" s="25" t="s">
        <v>1595</v>
      </c>
      <c r="F36" s="27" t="s">
        <v>1283</v>
      </c>
      <c r="G36" s="28">
        <v>200</v>
      </c>
      <c r="H36" s="25" t="s">
        <v>1596</v>
      </c>
      <c r="I36" s="29">
        <v>135.75</v>
      </c>
      <c r="J36" s="29">
        <v>0</v>
      </c>
      <c r="K36" s="29">
        <v>0</v>
      </c>
      <c r="L36" s="30">
        <v>6.2E-2</v>
      </c>
      <c r="M36" s="16">
        <v>8.4164999999999992</v>
      </c>
      <c r="N36" s="16">
        <v>144.16649999999998</v>
      </c>
    </row>
    <row r="37" spans="1:14" x14ac:dyDescent="0.2">
      <c r="A37" s="24" t="s">
        <v>1281</v>
      </c>
      <c r="B37" s="25" t="s">
        <v>54</v>
      </c>
      <c r="C37" s="26">
        <v>7349418</v>
      </c>
      <c r="D37" s="27"/>
      <c r="E37" s="25" t="s">
        <v>63</v>
      </c>
      <c r="F37" s="27" t="s">
        <v>1283</v>
      </c>
      <c r="G37" s="28">
        <v>500</v>
      </c>
      <c r="H37" s="25" t="s">
        <v>64</v>
      </c>
      <c r="I37" s="29">
        <v>31.38</v>
      </c>
      <c r="J37" s="29">
        <v>0</v>
      </c>
      <c r="K37" s="29">
        <v>0</v>
      </c>
      <c r="L37" s="30">
        <v>6.2E-2</v>
      </c>
      <c r="M37" s="16">
        <v>1.94556</v>
      </c>
      <c r="N37" s="16">
        <v>33.325559999999996</v>
      </c>
    </row>
    <row r="38" spans="1:14" x14ac:dyDescent="0.2">
      <c r="A38" s="24" t="s">
        <v>1281</v>
      </c>
      <c r="B38" s="25" t="s">
        <v>164</v>
      </c>
      <c r="C38" s="26">
        <v>9906599</v>
      </c>
      <c r="D38" s="27"/>
      <c r="E38" s="25" t="s">
        <v>1504</v>
      </c>
      <c r="F38" s="27" t="s">
        <v>1283</v>
      </c>
      <c r="G38" s="28">
        <v>1</v>
      </c>
      <c r="H38" s="25" t="s">
        <v>33</v>
      </c>
      <c r="I38" s="29">
        <v>55.72</v>
      </c>
      <c r="J38" s="29">
        <v>0</v>
      </c>
      <c r="K38" s="29">
        <v>0</v>
      </c>
      <c r="L38" s="30">
        <v>6.2E-2</v>
      </c>
      <c r="M38" s="16">
        <v>3.4546399999999999</v>
      </c>
      <c r="N38" s="16">
        <v>59.174639999999997</v>
      </c>
    </row>
    <row r="39" spans="1:14" x14ac:dyDescent="0.2">
      <c r="A39" s="24" t="s">
        <v>1281</v>
      </c>
      <c r="B39" s="25" t="s">
        <v>1410</v>
      </c>
      <c r="C39" s="26">
        <v>4097923</v>
      </c>
      <c r="D39" s="27" t="s">
        <v>85</v>
      </c>
      <c r="E39" s="25" t="s">
        <v>1411</v>
      </c>
      <c r="F39" s="27" t="s">
        <v>1283</v>
      </c>
      <c r="G39" s="28">
        <v>1</v>
      </c>
      <c r="H39" s="25" t="s">
        <v>1412</v>
      </c>
      <c r="I39" s="29">
        <v>36.51</v>
      </c>
      <c r="J39" s="29">
        <v>0</v>
      </c>
      <c r="K39" s="29">
        <v>0</v>
      </c>
      <c r="L39" s="30">
        <v>6.2E-2</v>
      </c>
      <c r="M39" s="16">
        <v>2.26362</v>
      </c>
      <c r="N39" s="16">
        <v>38.773620000000001</v>
      </c>
    </row>
    <row r="40" spans="1:14" x14ac:dyDescent="0.2">
      <c r="A40" s="24" t="s">
        <v>1281</v>
      </c>
      <c r="B40" s="25" t="s">
        <v>65</v>
      </c>
      <c r="C40" s="26">
        <v>7065842</v>
      </c>
      <c r="D40" s="27"/>
      <c r="E40" s="25" t="s">
        <v>66</v>
      </c>
      <c r="F40" s="27" t="s">
        <v>1283</v>
      </c>
      <c r="G40" s="28">
        <v>1</v>
      </c>
      <c r="H40" s="25" t="s">
        <v>67</v>
      </c>
      <c r="I40" s="29">
        <v>17.96</v>
      </c>
      <c r="J40" s="29">
        <v>0</v>
      </c>
      <c r="K40" s="29">
        <v>0</v>
      </c>
      <c r="L40" s="30">
        <v>6.2E-2</v>
      </c>
      <c r="M40" s="16">
        <v>1.1135200000000001</v>
      </c>
      <c r="N40" s="16">
        <v>19.073520000000002</v>
      </c>
    </row>
    <row r="41" spans="1:14" x14ac:dyDescent="0.2">
      <c r="A41" s="24" t="s">
        <v>1281</v>
      </c>
      <c r="B41" s="25" t="s">
        <v>45</v>
      </c>
      <c r="C41" s="26">
        <v>7065852</v>
      </c>
      <c r="D41" s="27"/>
      <c r="E41" s="25" t="s">
        <v>68</v>
      </c>
      <c r="F41" s="27" t="s">
        <v>1283</v>
      </c>
      <c r="G41" s="28">
        <v>1</v>
      </c>
      <c r="H41" s="25" t="s">
        <v>37</v>
      </c>
      <c r="I41" s="29">
        <v>25.33</v>
      </c>
      <c r="J41" s="29">
        <v>0</v>
      </c>
      <c r="K41" s="29">
        <v>0</v>
      </c>
      <c r="L41" s="30">
        <v>6.2E-2</v>
      </c>
      <c r="M41" s="16">
        <v>1.57046</v>
      </c>
      <c r="N41" s="16">
        <v>26.900459999999999</v>
      </c>
    </row>
    <row r="42" spans="1:14" x14ac:dyDescent="0.2">
      <c r="A42" s="24" t="s">
        <v>1281</v>
      </c>
      <c r="B42" s="25" t="s">
        <v>1521</v>
      </c>
      <c r="C42" s="26">
        <v>2088294</v>
      </c>
      <c r="D42" s="27"/>
      <c r="E42" s="25" t="s">
        <v>1522</v>
      </c>
      <c r="F42" s="27" t="s">
        <v>1283</v>
      </c>
      <c r="G42" s="28">
        <v>500</v>
      </c>
      <c r="H42" s="25" t="s">
        <v>1523</v>
      </c>
      <c r="I42" s="29">
        <v>59.63</v>
      </c>
      <c r="J42" s="29">
        <v>0</v>
      </c>
      <c r="K42" s="29">
        <v>0</v>
      </c>
      <c r="L42" s="30">
        <v>6.2E-2</v>
      </c>
      <c r="M42" s="16">
        <v>3.69706</v>
      </c>
      <c r="N42" s="16">
        <v>63.327060000000003</v>
      </c>
    </row>
    <row r="43" spans="1:14" x14ac:dyDescent="0.2">
      <c r="A43" s="24" t="s">
        <v>1281</v>
      </c>
      <c r="B43" s="25" t="s">
        <v>38</v>
      </c>
      <c r="C43" s="26">
        <v>9989849</v>
      </c>
      <c r="D43" s="27" t="s">
        <v>85</v>
      </c>
      <c r="E43" s="25" t="s">
        <v>1342</v>
      </c>
      <c r="F43" s="27" t="s">
        <v>1283</v>
      </c>
      <c r="G43" s="28">
        <v>1</v>
      </c>
      <c r="H43" s="25" t="s">
        <v>1343</v>
      </c>
      <c r="I43" s="29">
        <v>23.78</v>
      </c>
      <c r="J43" s="29">
        <v>0</v>
      </c>
      <c r="K43" s="29">
        <v>0</v>
      </c>
      <c r="L43" s="30">
        <v>6.2E-2</v>
      </c>
      <c r="M43" s="16">
        <v>1.4743600000000001</v>
      </c>
      <c r="N43" s="16">
        <v>25.254360000000002</v>
      </c>
    </row>
    <row r="44" spans="1:14" x14ac:dyDescent="0.2">
      <c r="A44" s="24" t="s">
        <v>1281</v>
      </c>
      <c r="B44" s="25" t="s">
        <v>70</v>
      </c>
      <c r="C44" s="26">
        <v>4611133</v>
      </c>
      <c r="D44" s="27" t="s">
        <v>85</v>
      </c>
      <c r="E44" s="25" t="s">
        <v>71</v>
      </c>
      <c r="F44" s="27" t="s">
        <v>1283</v>
      </c>
      <c r="G44" s="28">
        <v>1</v>
      </c>
      <c r="H44" s="25" t="s">
        <v>72</v>
      </c>
      <c r="I44" s="29">
        <v>52.93</v>
      </c>
      <c r="J44" s="29">
        <v>0</v>
      </c>
      <c r="K44" s="29">
        <v>0</v>
      </c>
      <c r="L44" s="30">
        <v>6.2E-2</v>
      </c>
      <c r="M44" s="16">
        <v>3.28166</v>
      </c>
      <c r="N44" s="16">
        <v>56.211660000000002</v>
      </c>
    </row>
    <row r="45" spans="1:14" x14ac:dyDescent="0.2">
      <c r="A45" s="24" t="s">
        <v>1281</v>
      </c>
      <c r="B45" s="25" t="s">
        <v>35</v>
      </c>
      <c r="C45" s="26">
        <v>950782</v>
      </c>
      <c r="D45" s="27"/>
      <c r="E45" s="25" t="s">
        <v>1377</v>
      </c>
      <c r="F45" s="27" t="s">
        <v>1283</v>
      </c>
      <c r="G45" s="28">
        <v>1</v>
      </c>
      <c r="H45" s="25" t="s">
        <v>1292</v>
      </c>
      <c r="I45" s="29">
        <v>31.8</v>
      </c>
      <c r="J45" s="29">
        <v>0</v>
      </c>
      <c r="K45" s="29">
        <v>0</v>
      </c>
      <c r="L45" s="30">
        <v>6.2E-2</v>
      </c>
      <c r="M45" s="16">
        <v>1.9716</v>
      </c>
      <c r="N45" s="16">
        <v>33.771599999999999</v>
      </c>
    </row>
    <row r="46" spans="1:14" x14ac:dyDescent="0.2">
      <c r="A46" s="24" t="s">
        <v>1281</v>
      </c>
      <c r="B46" s="25" t="s">
        <v>35</v>
      </c>
      <c r="C46" s="26">
        <v>9508912</v>
      </c>
      <c r="D46" s="27"/>
      <c r="E46" s="25" t="s">
        <v>73</v>
      </c>
      <c r="F46" s="27" t="s">
        <v>1283</v>
      </c>
      <c r="G46" s="28">
        <v>6</v>
      </c>
      <c r="H46" s="25" t="s">
        <v>37</v>
      </c>
      <c r="I46" s="29">
        <v>85</v>
      </c>
      <c r="J46" s="29">
        <v>0</v>
      </c>
      <c r="K46" s="29">
        <v>0</v>
      </c>
      <c r="L46" s="30">
        <v>6.2E-2</v>
      </c>
      <c r="M46" s="16">
        <v>5.27</v>
      </c>
      <c r="N46" s="16">
        <v>90.27</v>
      </c>
    </row>
    <row r="47" spans="1:14" x14ac:dyDescent="0.2">
      <c r="A47" s="24" t="s">
        <v>1281</v>
      </c>
      <c r="B47" s="25" t="s">
        <v>65</v>
      </c>
      <c r="C47" s="26">
        <v>1934027</v>
      </c>
      <c r="D47" s="27"/>
      <c r="E47" s="25" t="s">
        <v>76</v>
      </c>
      <c r="F47" s="27" t="s">
        <v>1283</v>
      </c>
      <c r="G47" s="28">
        <v>6</v>
      </c>
      <c r="H47" s="25" t="s">
        <v>77</v>
      </c>
      <c r="I47" s="29">
        <v>12.46</v>
      </c>
      <c r="J47" s="29">
        <v>0</v>
      </c>
      <c r="K47" s="29">
        <v>0</v>
      </c>
      <c r="L47" s="30">
        <v>6.2E-2</v>
      </c>
      <c r="M47" s="16">
        <v>0.7725200000000001</v>
      </c>
      <c r="N47" s="16">
        <v>13.232520000000001</v>
      </c>
    </row>
    <row r="48" spans="1:14" x14ac:dyDescent="0.2">
      <c r="A48" s="24" t="s">
        <v>1281</v>
      </c>
      <c r="B48" s="25" t="s">
        <v>45</v>
      </c>
      <c r="C48" s="26">
        <v>1933074</v>
      </c>
      <c r="D48" s="27"/>
      <c r="E48" s="25" t="s">
        <v>78</v>
      </c>
      <c r="F48" s="27" t="s">
        <v>1283</v>
      </c>
      <c r="G48" s="28">
        <v>6</v>
      </c>
      <c r="H48" s="25" t="s">
        <v>77</v>
      </c>
      <c r="I48" s="29">
        <v>17.61</v>
      </c>
      <c r="J48" s="29">
        <v>0</v>
      </c>
      <c r="K48" s="29">
        <v>0</v>
      </c>
      <c r="L48" s="30">
        <v>6.2E-2</v>
      </c>
      <c r="M48" s="16">
        <v>1.09182</v>
      </c>
      <c r="N48" s="16">
        <v>18.701819999999998</v>
      </c>
    </row>
    <row r="49" spans="1:14" x14ac:dyDescent="0.2">
      <c r="A49" s="24" t="s">
        <v>1281</v>
      </c>
      <c r="B49" s="25" t="s">
        <v>79</v>
      </c>
      <c r="C49" s="26">
        <v>7074078</v>
      </c>
      <c r="D49" s="27"/>
      <c r="E49" s="25" t="s">
        <v>80</v>
      </c>
      <c r="F49" s="27" t="s">
        <v>1283</v>
      </c>
      <c r="G49" s="28">
        <v>4</v>
      </c>
      <c r="H49" s="25" t="s">
        <v>83</v>
      </c>
      <c r="I49" s="29">
        <v>21.1</v>
      </c>
      <c r="J49" s="29">
        <v>0</v>
      </c>
      <c r="K49" s="29">
        <v>0</v>
      </c>
      <c r="L49" s="30">
        <v>6.2E-2</v>
      </c>
      <c r="M49" s="16">
        <v>1.3082</v>
      </c>
      <c r="N49" s="16">
        <v>22.408200000000001</v>
      </c>
    </row>
    <row r="50" spans="1:14" x14ac:dyDescent="0.2">
      <c r="A50" s="24" t="s">
        <v>1281</v>
      </c>
      <c r="B50" s="25" t="s">
        <v>74</v>
      </c>
      <c r="C50" s="26">
        <v>3054570</v>
      </c>
      <c r="D50" s="27"/>
      <c r="E50" s="25" t="s">
        <v>84</v>
      </c>
      <c r="F50" s="27" t="s">
        <v>1283</v>
      </c>
      <c r="G50" s="28">
        <v>400</v>
      </c>
      <c r="H50" s="25" t="s">
        <v>81</v>
      </c>
      <c r="I50" s="29">
        <v>119.73</v>
      </c>
      <c r="J50" s="29">
        <v>0</v>
      </c>
      <c r="K50" s="29">
        <v>53.85</v>
      </c>
      <c r="L50" s="30">
        <v>6.2E-2</v>
      </c>
      <c r="M50" s="16">
        <v>4.0845599999999997</v>
      </c>
      <c r="N50" s="16">
        <v>69.964559999999992</v>
      </c>
    </row>
    <row r="51" spans="1:14" x14ac:dyDescent="0.2">
      <c r="A51" s="24" t="s">
        <v>1281</v>
      </c>
      <c r="B51" s="25" t="s">
        <v>45</v>
      </c>
      <c r="C51" s="26">
        <v>685901</v>
      </c>
      <c r="D51" s="27"/>
      <c r="E51" s="25" t="s">
        <v>1488</v>
      </c>
      <c r="F51" s="27" t="s">
        <v>1283</v>
      </c>
      <c r="G51" s="28">
        <v>8</v>
      </c>
      <c r="H51" s="25" t="s">
        <v>86</v>
      </c>
      <c r="I51" s="29">
        <v>52.06</v>
      </c>
      <c r="J51" s="29">
        <v>0</v>
      </c>
      <c r="K51" s="29">
        <v>25.27</v>
      </c>
      <c r="L51" s="30">
        <v>6.2E-2</v>
      </c>
      <c r="M51" s="16">
        <v>1.6609800000000001</v>
      </c>
      <c r="N51" s="16">
        <v>28.450980000000001</v>
      </c>
    </row>
    <row r="52" spans="1:14" x14ac:dyDescent="0.2">
      <c r="A52" s="24" t="s">
        <v>1281</v>
      </c>
      <c r="B52" s="25" t="s">
        <v>45</v>
      </c>
      <c r="C52" s="26">
        <v>996429</v>
      </c>
      <c r="D52" s="27"/>
      <c r="E52" s="25" t="s">
        <v>1423</v>
      </c>
      <c r="F52" s="27" t="s">
        <v>1283</v>
      </c>
      <c r="G52" s="28">
        <v>8</v>
      </c>
      <c r="H52" s="25" t="s">
        <v>87</v>
      </c>
      <c r="I52" s="29">
        <v>47.26</v>
      </c>
      <c r="J52" s="29">
        <v>0</v>
      </c>
      <c r="K52" s="29">
        <v>13.79</v>
      </c>
      <c r="L52" s="30">
        <v>6.2E-2</v>
      </c>
      <c r="M52" s="16">
        <v>2.0751399999999998</v>
      </c>
      <c r="N52" s="16">
        <v>35.545139999999996</v>
      </c>
    </row>
    <row r="53" spans="1:14" x14ac:dyDescent="0.2">
      <c r="A53" s="24" t="s">
        <v>1281</v>
      </c>
      <c r="B53" s="25" t="s">
        <v>65</v>
      </c>
      <c r="C53" s="26">
        <v>7932785</v>
      </c>
      <c r="D53" s="27" t="s">
        <v>85</v>
      </c>
      <c r="E53" s="25" t="s">
        <v>1346</v>
      </c>
      <c r="F53" s="27" t="s">
        <v>1283</v>
      </c>
      <c r="G53" s="28">
        <v>8</v>
      </c>
      <c r="H53" s="25" t="s">
        <v>86</v>
      </c>
      <c r="I53" s="29">
        <v>27.18</v>
      </c>
      <c r="J53" s="29">
        <v>0</v>
      </c>
      <c r="K53" s="29">
        <v>3.94</v>
      </c>
      <c r="L53" s="30">
        <v>6.2E-2</v>
      </c>
      <c r="M53" s="16">
        <v>1.4408799999999999</v>
      </c>
      <c r="N53" s="16">
        <v>24.680879999999998</v>
      </c>
    </row>
    <row r="54" spans="1:14" x14ac:dyDescent="0.2">
      <c r="A54" s="24" t="s">
        <v>1281</v>
      </c>
      <c r="B54" s="25" t="s">
        <v>88</v>
      </c>
      <c r="C54" s="26">
        <v>4422572</v>
      </c>
      <c r="D54" s="27"/>
      <c r="E54" s="25" t="s">
        <v>1364</v>
      </c>
      <c r="F54" s="27" t="s">
        <v>1283</v>
      </c>
      <c r="G54" s="28">
        <v>8</v>
      </c>
      <c r="H54" s="25" t="s">
        <v>86</v>
      </c>
      <c r="I54" s="29">
        <v>29.79</v>
      </c>
      <c r="J54" s="29">
        <v>0</v>
      </c>
      <c r="K54" s="29">
        <v>18.43</v>
      </c>
      <c r="L54" s="30">
        <v>6.2E-2</v>
      </c>
      <c r="M54" s="16">
        <v>0.70431999999999995</v>
      </c>
      <c r="N54" s="16">
        <v>12.064319999999999</v>
      </c>
    </row>
    <row r="55" spans="1:14" x14ac:dyDescent="0.2">
      <c r="A55" s="24" t="s">
        <v>1281</v>
      </c>
      <c r="B55" s="25" t="s">
        <v>88</v>
      </c>
      <c r="C55" s="26">
        <v>4204350</v>
      </c>
      <c r="D55" s="27"/>
      <c r="E55" s="25" t="s">
        <v>1417</v>
      </c>
      <c r="F55" s="27" t="s">
        <v>1283</v>
      </c>
      <c r="G55" s="28">
        <v>20</v>
      </c>
      <c r="H55" s="25" t="s">
        <v>89</v>
      </c>
      <c r="I55" s="29">
        <v>42.59</v>
      </c>
      <c r="J55" s="29">
        <v>0</v>
      </c>
      <c r="K55" s="29">
        <v>18.440000000000001</v>
      </c>
      <c r="L55" s="30">
        <v>6.2E-2</v>
      </c>
      <c r="M55" s="16">
        <v>1.4973000000000001</v>
      </c>
      <c r="N55" s="16">
        <v>25.647300000000001</v>
      </c>
    </row>
    <row r="56" spans="1:14" x14ac:dyDescent="0.2">
      <c r="A56" s="24" t="s">
        <v>1281</v>
      </c>
      <c r="B56" s="25" t="s">
        <v>74</v>
      </c>
      <c r="C56" s="26">
        <v>1294642</v>
      </c>
      <c r="D56" s="27"/>
      <c r="E56" s="25" t="s">
        <v>1587</v>
      </c>
      <c r="F56" s="27" t="s">
        <v>1283</v>
      </c>
      <c r="G56" s="28">
        <v>400</v>
      </c>
      <c r="H56" s="25" t="s">
        <v>368</v>
      </c>
      <c r="I56" s="29">
        <v>108.84</v>
      </c>
      <c r="J56" s="29">
        <v>0</v>
      </c>
      <c r="K56" s="29">
        <v>36.83</v>
      </c>
      <c r="L56" s="30">
        <v>6.2E-2</v>
      </c>
      <c r="M56" s="16">
        <v>4.46462</v>
      </c>
      <c r="N56" s="16">
        <v>76.474620000000002</v>
      </c>
    </row>
    <row r="57" spans="1:14" x14ac:dyDescent="0.2">
      <c r="A57" s="24" t="s">
        <v>1281</v>
      </c>
      <c r="B57" s="25" t="s">
        <v>90</v>
      </c>
      <c r="C57" s="26">
        <v>3303114</v>
      </c>
      <c r="D57" s="27"/>
      <c r="E57" s="25" t="s">
        <v>91</v>
      </c>
      <c r="F57" s="27" t="s">
        <v>1283</v>
      </c>
      <c r="G57" s="28">
        <v>8</v>
      </c>
      <c r="H57" s="25" t="s">
        <v>87</v>
      </c>
      <c r="I57" s="29">
        <v>91.29</v>
      </c>
      <c r="J57" s="29">
        <v>0</v>
      </c>
      <c r="K57" s="29">
        <v>49.71</v>
      </c>
      <c r="L57" s="30">
        <v>6.2E-2</v>
      </c>
      <c r="M57" s="16">
        <v>2.5779600000000005</v>
      </c>
      <c r="N57" s="16">
        <v>44.157960000000003</v>
      </c>
    </row>
    <row r="58" spans="1:14" x14ac:dyDescent="0.2">
      <c r="A58" s="24" t="s">
        <v>1281</v>
      </c>
      <c r="B58" s="25" t="s">
        <v>1441</v>
      </c>
      <c r="C58" s="26">
        <v>7005012</v>
      </c>
      <c r="D58" s="27"/>
      <c r="E58" s="25" t="s">
        <v>1539</v>
      </c>
      <c r="F58" s="27" t="s">
        <v>1283</v>
      </c>
      <c r="G58" s="28">
        <v>1</v>
      </c>
      <c r="H58" s="25" t="s">
        <v>62</v>
      </c>
      <c r="I58" s="29">
        <v>72.14</v>
      </c>
      <c r="J58" s="29">
        <v>0</v>
      </c>
      <c r="K58" s="29">
        <v>3.91</v>
      </c>
      <c r="L58" s="30">
        <v>6.2E-2</v>
      </c>
      <c r="M58" s="16">
        <v>4.2302600000000004</v>
      </c>
      <c r="N58" s="16">
        <v>72.460260000000005</v>
      </c>
    </row>
    <row r="59" spans="1:14" x14ac:dyDescent="0.2">
      <c r="A59" s="24" t="s">
        <v>1281</v>
      </c>
      <c r="B59" s="25" t="s">
        <v>1441</v>
      </c>
      <c r="C59" s="26">
        <v>7004974</v>
      </c>
      <c r="D59" s="27"/>
      <c r="E59" s="25" t="s">
        <v>1556</v>
      </c>
      <c r="F59" s="27" t="s">
        <v>1283</v>
      </c>
      <c r="G59" s="28">
        <v>1</v>
      </c>
      <c r="H59" s="25" t="s">
        <v>62</v>
      </c>
      <c r="I59" s="29">
        <v>79.680000000000007</v>
      </c>
      <c r="J59" s="29">
        <v>0</v>
      </c>
      <c r="K59" s="29">
        <v>4.83</v>
      </c>
      <c r="L59" s="30">
        <v>6.2E-2</v>
      </c>
      <c r="M59" s="16">
        <v>4.6407000000000007</v>
      </c>
      <c r="N59" s="16">
        <v>79.490700000000004</v>
      </c>
    </row>
    <row r="60" spans="1:14" x14ac:dyDescent="0.2">
      <c r="A60" s="24" t="s">
        <v>1281</v>
      </c>
      <c r="B60" s="25" t="s">
        <v>92</v>
      </c>
      <c r="C60" s="26">
        <v>5941771</v>
      </c>
      <c r="D60" s="27" t="s">
        <v>85</v>
      </c>
      <c r="E60" s="25" t="s">
        <v>93</v>
      </c>
      <c r="F60" s="27" t="s">
        <v>1283</v>
      </c>
      <c r="G60" s="28">
        <v>1</v>
      </c>
      <c r="H60" s="25" t="s">
        <v>37</v>
      </c>
      <c r="I60" s="29">
        <v>110.8</v>
      </c>
      <c r="J60" s="29">
        <v>0</v>
      </c>
      <c r="K60" s="29">
        <v>0</v>
      </c>
      <c r="L60" s="30">
        <v>6.2E-2</v>
      </c>
      <c r="M60" s="16">
        <v>6.8696000000000002</v>
      </c>
      <c r="N60" s="16">
        <v>117.6696</v>
      </c>
    </row>
    <row r="61" spans="1:14" x14ac:dyDescent="0.2">
      <c r="A61" s="24" t="s">
        <v>1281</v>
      </c>
      <c r="B61" s="25" t="s">
        <v>92</v>
      </c>
      <c r="C61" s="26">
        <v>1517572</v>
      </c>
      <c r="D61" s="27" t="s">
        <v>85</v>
      </c>
      <c r="E61" s="25" t="s">
        <v>1562</v>
      </c>
      <c r="F61" s="27" t="s">
        <v>1283</v>
      </c>
      <c r="G61" s="28">
        <v>2</v>
      </c>
      <c r="H61" s="25" t="s">
        <v>94</v>
      </c>
      <c r="I61" s="29">
        <v>99.29</v>
      </c>
      <c r="J61" s="29">
        <v>0</v>
      </c>
      <c r="K61" s="29">
        <v>0</v>
      </c>
      <c r="L61" s="30">
        <v>6.2E-2</v>
      </c>
      <c r="M61" s="16">
        <v>6.1559800000000005</v>
      </c>
      <c r="N61" s="16">
        <v>105.44598000000001</v>
      </c>
    </row>
    <row r="62" spans="1:14" x14ac:dyDescent="0.2">
      <c r="A62" s="24" t="s">
        <v>1281</v>
      </c>
      <c r="B62" s="25" t="s">
        <v>92</v>
      </c>
      <c r="C62" s="26">
        <v>1649866</v>
      </c>
      <c r="D62" s="27" t="s">
        <v>85</v>
      </c>
      <c r="E62" s="25" t="s">
        <v>95</v>
      </c>
      <c r="F62" s="27" t="s">
        <v>1283</v>
      </c>
      <c r="G62" s="28">
        <v>1</v>
      </c>
      <c r="H62" s="25" t="s">
        <v>96</v>
      </c>
      <c r="I62" s="29">
        <v>113.25</v>
      </c>
      <c r="J62" s="29">
        <v>0</v>
      </c>
      <c r="K62" s="29">
        <v>0</v>
      </c>
      <c r="L62" s="30">
        <v>6.2E-2</v>
      </c>
      <c r="M62" s="16">
        <v>7.0214999999999996</v>
      </c>
      <c r="N62" s="16">
        <v>120.2715</v>
      </c>
    </row>
    <row r="63" spans="1:14" x14ac:dyDescent="0.2">
      <c r="A63" s="24" t="s">
        <v>1281</v>
      </c>
      <c r="B63" s="25" t="s">
        <v>97</v>
      </c>
      <c r="C63" s="26">
        <v>2461962</v>
      </c>
      <c r="D63" s="27"/>
      <c r="E63" s="25" t="s">
        <v>98</v>
      </c>
      <c r="F63" s="27" t="s">
        <v>1283</v>
      </c>
      <c r="G63" s="28">
        <v>1</v>
      </c>
      <c r="H63" s="25" t="s">
        <v>37</v>
      </c>
      <c r="I63" s="29">
        <v>56.04</v>
      </c>
      <c r="J63" s="29">
        <v>0</v>
      </c>
      <c r="K63" s="29">
        <v>0</v>
      </c>
      <c r="L63" s="30">
        <v>6.2E-2</v>
      </c>
      <c r="M63" s="16">
        <v>3.4744799999999998</v>
      </c>
      <c r="N63" s="16">
        <v>59.514479999999999</v>
      </c>
    </row>
    <row r="64" spans="1:14" x14ac:dyDescent="0.2">
      <c r="A64" s="24" t="s">
        <v>1281</v>
      </c>
      <c r="B64" s="25" t="s">
        <v>88</v>
      </c>
      <c r="C64" s="26">
        <v>7000802</v>
      </c>
      <c r="D64" s="27"/>
      <c r="E64" s="25" t="s">
        <v>100</v>
      </c>
      <c r="F64" s="27" t="s">
        <v>1283</v>
      </c>
      <c r="G64" s="28">
        <v>4</v>
      </c>
      <c r="H64" s="25" t="s">
        <v>101</v>
      </c>
      <c r="I64" s="29">
        <v>67.67</v>
      </c>
      <c r="J64" s="29">
        <v>0</v>
      </c>
      <c r="K64" s="29">
        <v>33.24</v>
      </c>
      <c r="L64" s="30">
        <v>6.2E-2</v>
      </c>
      <c r="M64" s="16">
        <v>2.1346599999999998</v>
      </c>
      <c r="N64" s="16">
        <v>36.564659999999996</v>
      </c>
    </row>
    <row r="65" spans="1:14" x14ac:dyDescent="0.2">
      <c r="A65" s="24" t="s">
        <v>1281</v>
      </c>
      <c r="B65" s="25" t="s">
        <v>88</v>
      </c>
      <c r="C65" s="26">
        <v>9058645</v>
      </c>
      <c r="D65" s="27"/>
      <c r="E65" s="25" t="s">
        <v>105</v>
      </c>
      <c r="F65" s="27" t="s">
        <v>1283</v>
      </c>
      <c r="G65" s="28">
        <v>2</v>
      </c>
      <c r="H65" s="25" t="s">
        <v>106</v>
      </c>
      <c r="I65" s="29">
        <v>71.239999999999995</v>
      </c>
      <c r="J65" s="29">
        <v>0</v>
      </c>
      <c r="K65" s="29">
        <v>36.1</v>
      </c>
      <c r="L65" s="30">
        <v>6.2E-2</v>
      </c>
      <c r="M65" s="16">
        <v>2.1786799999999995</v>
      </c>
      <c r="N65" s="16">
        <v>37.318679999999993</v>
      </c>
    </row>
    <row r="66" spans="1:14" x14ac:dyDescent="0.2">
      <c r="A66" s="24" t="s">
        <v>1281</v>
      </c>
      <c r="B66" s="25" t="s">
        <v>74</v>
      </c>
      <c r="C66" s="26">
        <v>8476483</v>
      </c>
      <c r="D66" s="27"/>
      <c r="E66" s="25" t="s">
        <v>107</v>
      </c>
      <c r="F66" s="27" t="s">
        <v>1283</v>
      </c>
      <c r="G66" s="28">
        <v>150</v>
      </c>
      <c r="H66" s="25" t="s">
        <v>81</v>
      </c>
      <c r="I66" s="29">
        <v>65.44</v>
      </c>
      <c r="J66" s="29">
        <v>0</v>
      </c>
      <c r="K66" s="29">
        <v>16.309999999999999</v>
      </c>
      <c r="L66" s="30">
        <v>6.2E-2</v>
      </c>
      <c r="M66" s="16">
        <v>3.0460599999999998</v>
      </c>
      <c r="N66" s="16">
        <v>52.176059999999993</v>
      </c>
    </row>
    <row r="67" spans="1:14" x14ac:dyDescent="0.2">
      <c r="A67" s="24" t="s">
        <v>1281</v>
      </c>
      <c r="B67" s="25" t="s">
        <v>97</v>
      </c>
      <c r="C67" s="26">
        <v>2980532</v>
      </c>
      <c r="D67" s="27"/>
      <c r="E67" s="25" t="s">
        <v>108</v>
      </c>
      <c r="F67" s="27" t="s">
        <v>1283</v>
      </c>
      <c r="G67" s="28">
        <v>2000</v>
      </c>
      <c r="H67" s="25" t="s">
        <v>109</v>
      </c>
      <c r="I67" s="29">
        <v>38.67</v>
      </c>
      <c r="J67" s="29">
        <v>0</v>
      </c>
      <c r="K67" s="29">
        <v>5.69</v>
      </c>
      <c r="L67" s="30">
        <v>6.2E-2</v>
      </c>
      <c r="M67" s="16">
        <v>2.0447600000000001</v>
      </c>
      <c r="N67" s="16">
        <v>35.024760000000001</v>
      </c>
    </row>
    <row r="68" spans="1:14" x14ac:dyDescent="0.2">
      <c r="A68" s="24" t="s">
        <v>1281</v>
      </c>
      <c r="B68" s="25" t="s">
        <v>1448</v>
      </c>
      <c r="C68" s="26">
        <v>4235604</v>
      </c>
      <c r="D68" s="27"/>
      <c r="E68" s="25" t="s">
        <v>1544</v>
      </c>
      <c r="F68" s="27" t="s">
        <v>1283</v>
      </c>
      <c r="G68" s="28">
        <v>500</v>
      </c>
      <c r="H68" s="25" t="s">
        <v>40</v>
      </c>
      <c r="I68" s="29">
        <v>85.69</v>
      </c>
      <c r="J68" s="29">
        <v>0</v>
      </c>
      <c r="K68" s="29">
        <v>0</v>
      </c>
      <c r="L68" s="30">
        <v>6.2E-2</v>
      </c>
      <c r="M68" s="16">
        <v>5.3127800000000001</v>
      </c>
      <c r="N68" s="16">
        <v>91.002780000000001</v>
      </c>
    </row>
    <row r="69" spans="1:14" x14ac:dyDescent="0.2">
      <c r="A69" s="24" t="s">
        <v>1281</v>
      </c>
      <c r="B69" s="25" t="s">
        <v>112</v>
      </c>
      <c r="C69" s="26">
        <v>6171098</v>
      </c>
      <c r="D69" s="27"/>
      <c r="E69" s="25" t="s">
        <v>113</v>
      </c>
      <c r="F69" s="27" t="s">
        <v>1283</v>
      </c>
      <c r="G69" s="28">
        <v>150</v>
      </c>
      <c r="H69" s="25" t="s">
        <v>81</v>
      </c>
      <c r="I69" s="29">
        <v>48.29</v>
      </c>
      <c r="J69" s="29">
        <v>0</v>
      </c>
      <c r="K69" s="29">
        <v>0</v>
      </c>
      <c r="L69" s="30">
        <v>6.2E-2</v>
      </c>
      <c r="M69" s="16">
        <v>2.9939800000000001</v>
      </c>
      <c r="N69" s="16">
        <v>51.28398</v>
      </c>
    </row>
    <row r="70" spans="1:14" x14ac:dyDescent="0.2">
      <c r="A70" s="24" t="s">
        <v>1281</v>
      </c>
      <c r="B70" s="25" t="s">
        <v>97</v>
      </c>
      <c r="C70" s="26">
        <v>7134015</v>
      </c>
      <c r="D70" s="27"/>
      <c r="E70" s="25" t="s">
        <v>1516</v>
      </c>
      <c r="F70" s="27" t="s">
        <v>1283</v>
      </c>
      <c r="G70" s="28">
        <v>1</v>
      </c>
      <c r="H70" s="25" t="s">
        <v>37</v>
      </c>
      <c r="I70" s="29">
        <v>58.98</v>
      </c>
      <c r="J70" s="29">
        <v>0</v>
      </c>
      <c r="K70" s="29">
        <v>0</v>
      </c>
      <c r="L70" s="30">
        <v>6.2E-2</v>
      </c>
      <c r="M70" s="16">
        <v>3.6567599999999998</v>
      </c>
      <c r="N70" s="16">
        <v>62.636759999999995</v>
      </c>
    </row>
    <row r="71" spans="1:14" x14ac:dyDescent="0.2">
      <c r="A71" s="24" t="s">
        <v>1281</v>
      </c>
      <c r="B71" s="25" t="s">
        <v>102</v>
      </c>
      <c r="C71" s="26">
        <v>7147244</v>
      </c>
      <c r="D71" s="27"/>
      <c r="E71" s="25" t="s">
        <v>1565</v>
      </c>
      <c r="F71" s="27" t="s">
        <v>1283</v>
      </c>
      <c r="G71" s="28">
        <v>1</v>
      </c>
      <c r="H71" s="25" t="s">
        <v>37</v>
      </c>
      <c r="I71" s="29">
        <v>84.53</v>
      </c>
      <c r="J71" s="29">
        <v>0</v>
      </c>
      <c r="K71" s="29">
        <v>0</v>
      </c>
      <c r="L71" s="30">
        <v>6.2E-2</v>
      </c>
      <c r="M71" s="16">
        <v>5.2408599999999996</v>
      </c>
      <c r="N71" s="16">
        <v>89.770859999999999</v>
      </c>
    </row>
    <row r="72" spans="1:14" x14ac:dyDescent="0.2">
      <c r="A72" s="24" t="s">
        <v>1281</v>
      </c>
      <c r="B72" s="25" t="s">
        <v>1448</v>
      </c>
      <c r="C72" s="26">
        <v>7074106</v>
      </c>
      <c r="D72" s="27"/>
      <c r="E72" s="25" t="s">
        <v>1449</v>
      </c>
      <c r="F72" s="27" t="s">
        <v>1283</v>
      </c>
      <c r="G72" s="28">
        <v>300</v>
      </c>
      <c r="H72" s="25" t="s">
        <v>1450</v>
      </c>
      <c r="I72" s="29">
        <v>48.9</v>
      </c>
      <c r="J72" s="29">
        <v>0</v>
      </c>
      <c r="K72" s="29">
        <v>0</v>
      </c>
      <c r="L72" s="30">
        <v>6.2E-2</v>
      </c>
      <c r="M72" s="16">
        <v>3.0318000000000001</v>
      </c>
      <c r="N72" s="16">
        <v>51.931799999999996</v>
      </c>
    </row>
    <row r="73" spans="1:14" x14ac:dyDescent="0.2">
      <c r="A73" s="24" t="s">
        <v>1281</v>
      </c>
      <c r="B73" s="25" t="s">
        <v>1299</v>
      </c>
      <c r="C73" s="26">
        <v>7152878</v>
      </c>
      <c r="D73" s="27"/>
      <c r="E73" s="25" t="s">
        <v>1305</v>
      </c>
      <c r="F73" s="27" t="s">
        <v>1283</v>
      </c>
      <c r="G73" s="28">
        <v>1</v>
      </c>
      <c r="H73" s="25" t="s">
        <v>1301</v>
      </c>
      <c r="I73" s="29">
        <v>16.899999999999999</v>
      </c>
      <c r="J73" s="29">
        <v>0</v>
      </c>
      <c r="K73" s="29">
        <v>0</v>
      </c>
      <c r="L73" s="30">
        <v>6.2E-2</v>
      </c>
      <c r="M73" s="16">
        <v>1.0477999999999998</v>
      </c>
      <c r="N73" s="16">
        <v>17.947799999999997</v>
      </c>
    </row>
    <row r="74" spans="1:14" x14ac:dyDescent="0.2">
      <c r="A74" s="24" t="s">
        <v>1281</v>
      </c>
      <c r="B74" s="25" t="s">
        <v>20</v>
      </c>
      <c r="C74" s="26">
        <v>4919493</v>
      </c>
      <c r="D74" s="27"/>
      <c r="E74" s="25" t="s">
        <v>114</v>
      </c>
      <c r="F74" s="27" t="s">
        <v>1283</v>
      </c>
      <c r="G74" s="28">
        <v>4</v>
      </c>
      <c r="H74" s="25" t="s">
        <v>115</v>
      </c>
      <c r="I74" s="29">
        <v>57.71</v>
      </c>
      <c r="J74" s="29">
        <v>0</v>
      </c>
      <c r="K74" s="29">
        <v>0</v>
      </c>
      <c r="L74" s="30">
        <v>6.2E-2</v>
      </c>
      <c r="M74" s="16">
        <v>3.57802</v>
      </c>
      <c r="N74" s="16">
        <v>61.288020000000003</v>
      </c>
    </row>
    <row r="75" spans="1:14" x14ac:dyDescent="0.2">
      <c r="A75" s="24" t="s">
        <v>1281</v>
      </c>
      <c r="B75" s="25" t="s">
        <v>15</v>
      </c>
      <c r="C75" s="26">
        <v>5597653</v>
      </c>
      <c r="D75" s="27" t="s">
        <v>85</v>
      </c>
      <c r="E75" s="25" t="s">
        <v>116</v>
      </c>
      <c r="F75" s="27" t="s">
        <v>1283</v>
      </c>
      <c r="G75" s="28">
        <v>3</v>
      </c>
      <c r="H75" s="25" t="s">
        <v>117</v>
      </c>
      <c r="I75" s="29">
        <v>16.350000000000001</v>
      </c>
      <c r="J75" s="29">
        <v>0</v>
      </c>
      <c r="K75" s="29">
        <v>0</v>
      </c>
      <c r="L75" s="30">
        <v>6.2E-2</v>
      </c>
      <c r="M75" s="16">
        <v>1.0137</v>
      </c>
      <c r="N75" s="16">
        <v>17.363700000000001</v>
      </c>
    </row>
    <row r="76" spans="1:14" x14ac:dyDescent="0.2">
      <c r="A76" s="24" t="s">
        <v>1281</v>
      </c>
      <c r="B76" s="25" t="s">
        <v>1424</v>
      </c>
      <c r="C76" s="26">
        <v>3847047</v>
      </c>
      <c r="D76" s="27"/>
      <c r="E76" s="25" t="s">
        <v>1425</v>
      </c>
      <c r="F76" s="27" t="s">
        <v>1283</v>
      </c>
      <c r="G76" s="28">
        <v>25</v>
      </c>
      <c r="H76" s="25" t="s">
        <v>75</v>
      </c>
      <c r="I76" s="29">
        <v>44.64</v>
      </c>
      <c r="J76" s="29">
        <v>0</v>
      </c>
      <c r="K76" s="29">
        <v>0</v>
      </c>
      <c r="L76" s="30">
        <v>6.2E-2</v>
      </c>
      <c r="M76" s="16">
        <v>2.7676799999999999</v>
      </c>
      <c r="N76" s="16">
        <v>47.407679999999999</v>
      </c>
    </row>
    <row r="77" spans="1:14" x14ac:dyDescent="0.2">
      <c r="A77" s="24" t="s">
        <v>1281</v>
      </c>
      <c r="B77" s="25" t="s">
        <v>1408</v>
      </c>
      <c r="C77" s="26">
        <v>2653824</v>
      </c>
      <c r="D77" s="27"/>
      <c r="E77" s="25" t="s">
        <v>1409</v>
      </c>
      <c r="F77" s="27" t="s">
        <v>1283</v>
      </c>
      <c r="G77" s="28">
        <v>1</v>
      </c>
      <c r="H77" s="25" t="s">
        <v>33</v>
      </c>
      <c r="I77" s="29">
        <v>39.130000000000003</v>
      </c>
      <c r="J77" s="29">
        <v>0</v>
      </c>
      <c r="K77" s="29">
        <v>0</v>
      </c>
      <c r="L77" s="30">
        <v>6.2E-2</v>
      </c>
      <c r="M77" s="16">
        <v>2.4260600000000001</v>
      </c>
      <c r="N77" s="16">
        <v>41.556060000000002</v>
      </c>
    </row>
    <row r="78" spans="1:14" x14ac:dyDescent="0.2">
      <c r="A78" s="24" t="s">
        <v>1281</v>
      </c>
      <c r="B78" s="25" t="s">
        <v>118</v>
      </c>
      <c r="C78" s="26">
        <v>1397122</v>
      </c>
      <c r="D78" s="27"/>
      <c r="E78" s="25" t="s">
        <v>119</v>
      </c>
      <c r="F78" s="27" t="s">
        <v>1283</v>
      </c>
      <c r="G78" s="28">
        <v>50</v>
      </c>
      <c r="H78" s="25" t="s">
        <v>75</v>
      </c>
      <c r="I78" s="29">
        <v>41.77</v>
      </c>
      <c r="J78" s="29">
        <v>0</v>
      </c>
      <c r="K78" s="29">
        <v>0</v>
      </c>
      <c r="L78" s="30">
        <v>6.2E-2</v>
      </c>
      <c r="M78" s="16">
        <v>2.5897400000000004</v>
      </c>
      <c r="N78" s="16">
        <v>44.359740000000002</v>
      </c>
    </row>
    <row r="79" spans="1:14" x14ac:dyDescent="0.2">
      <c r="A79" s="24" t="s">
        <v>1281</v>
      </c>
      <c r="B79" s="25" t="s">
        <v>118</v>
      </c>
      <c r="C79" s="26">
        <v>8792410</v>
      </c>
      <c r="D79" s="27"/>
      <c r="E79" s="25" t="s">
        <v>120</v>
      </c>
      <c r="F79" s="27" t="s">
        <v>1283</v>
      </c>
      <c r="G79" s="28">
        <v>50</v>
      </c>
      <c r="H79" s="25" t="s">
        <v>75</v>
      </c>
      <c r="I79" s="29">
        <v>26.09</v>
      </c>
      <c r="J79" s="29">
        <v>0</v>
      </c>
      <c r="K79" s="29">
        <v>0</v>
      </c>
      <c r="L79" s="30">
        <v>6.2E-2</v>
      </c>
      <c r="M79" s="16">
        <v>1.61758</v>
      </c>
      <c r="N79" s="16">
        <v>27.70758</v>
      </c>
    </row>
    <row r="80" spans="1:14" x14ac:dyDescent="0.2">
      <c r="A80" s="24" t="s">
        <v>1281</v>
      </c>
      <c r="B80" s="25" t="s">
        <v>38</v>
      </c>
      <c r="C80" s="26">
        <v>2768414</v>
      </c>
      <c r="D80" s="27"/>
      <c r="E80" s="25" t="s">
        <v>121</v>
      </c>
      <c r="F80" s="27" t="s">
        <v>1283</v>
      </c>
      <c r="G80" s="28">
        <v>50</v>
      </c>
      <c r="H80" s="25" t="s">
        <v>122</v>
      </c>
      <c r="I80" s="29">
        <v>9.5</v>
      </c>
      <c r="J80" s="29">
        <v>0</v>
      </c>
      <c r="K80" s="29">
        <v>0</v>
      </c>
      <c r="L80" s="30">
        <v>6.2E-2</v>
      </c>
      <c r="M80" s="16">
        <v>0.58899999999999997</v>
      </c>
      <c r="N80" s="16">
        <v>10.089</v>
      </c>
    </row>
    <row r="81" spans="1:14" x14ac:dyDescent="0.2">
      <c r="A81" s="24" t="s">
        <v>1281</v>
      </c>
      <c r="B81" s="25" t="s">
        <v>38</v>
      </c>
      <c r="C81" s="26">
        <v>2823482</v>
      </c>
      <c r="D81" s="27"/>
      <c r="E81" s="25" t="s">
        <v>121</v>
      </c>
      <c r="F81" s="27" t="s">
        <v>1283</v>
      </c>
      <c r="G81" s="28">
        <v>50</v>
      </c>
      <c r="H81" s="25" t="s">
        <v>123</v>
      </c>
      <c r="I81" s="29">
        <v>14.03</v>
      </c>
      <c r="J81" s="29">
        <v>0</v>
      </c>
      <c r="K81" s="29">
        <v>0</v>
      </c>
      <c r="L81" s="30">
        <v>6.2E-2</v>
      </c>
      <c r="M81" s="16">
        <v>0.86985999999999997</v>
      </c>
      <c r="N81" s="16">
        <v>14.899859999999999</v>
      </c>
    </row>
    <row r="82" spans="1:14" x14ac:dyDescent="0.2">
      <c r="A82" s="24" t="s">
        <v>1281</v>
      </c>
      <c r="B82" s="25" t="s">
        <v>38</v>
      </c>
      <c r="C82" s="26">
        <v>2768893</v>
      </c>
      <c r="D82" s="27"/>
      <c r="E82" s="25" t="s">
        <v>1307</v>
      </c>
      <c r="F82" s="27" t="s">
        <v>1283</v>
      </c>
      <c r="G82" s="28">
        <v>50</v>
      </c>
      <c r="H82" s="25" t="s">
        <v>1308</v>
      </c>
      <c r="I82" s="29">
        <v>15.25</v>
      </c>
      <c r="J82" s="29">
        <v>0</v>
      </c>
      <c r="K82" s="29">
        <v>0</v>
      </c>
      <c r="L82" s="30">
        <v>6.2E-2</v>
      </c>
      <c r="M82" s="16">
        <v>0.94550000000000001</v>
      </c>
      <c r="N82" s="16">
        <v>16.195499999999999</v>
      </c>
    </row>
    <row r="83" spans="1:14" x14ac:dyDescent="0.2">
      <c r="A83" s="24" t="s">
        <v>1281</v>
      </c>
      <c r="B83" s="25" t="s">
        <v>38</v>
      </c>
      <c r="C83" s="26">
        <v>3174349</v>
      </c>
      <c r="D83" s="27"/>
      <c r="E83" s="25" t="s">
        <v>124</v>
      </c>
      <c r="F83" s="27" t="s">
        <v>1283</v>
      </c>
      <c r="G83" s="28">
        <v>50</v>
      </c>
      <c r="H83" s="25" t="s">
        <v>125</v>
      </c>
      <c r="I83" s="29">
        <v>24.01</v>
      </c>
      <c r="J83" s="29">
        <v>0</v>
      </c>
      <c r="K83" s="29">
        <v>0</v>
      </c>
      <c r="L83" s="30">
        <v>6.2E-2</v>
      </c>
      <c r="M83" s="16">
        <v>1.4886200000000001</v>
      </c>
      <c r="N83" s="16">
        <v>25.498620000000003</v>
      </c>
    </row>
    <row r="84" spans="1:14" x14ac:dyDescent="0.2">
      <c r="A84" s="24" t="s">
        <v>1281</v>
      </c>
      <c r="B84" s="25" t="s">
        <v>118</v>
      </c>
      <c r="C84" s="26">
        <v>6815718</v>
      </c>
      <c r="D84" s="27"/>
      <c r="E84" s="25" t="s">
        <v>126</v>
      </c>
      <c r="F84" s="27" t="s">
        <v>1283</v>
      </c>
      <c r="G84" s="28">
        <v>50</v>
      </c>
      <c r="H84" s="25" t="s">
        <v>40</v>
      </c>
      <c r="I84" s="29">
        <v>13.64</v>
      </c>
      <c r="J84" s="29">
        <v>0</v>
      </c>
      <c r="K84" s="29">
        <v>0</v>
      </c>
      <c r="L84" s="30">
        <v>6.2E-2</v>
      </c>
      <c r="M84" s="16">
        <v>0.84567999999999999</v>
      </c>
      <c r="N84" s="16">
        <v>14.48568</v>
      </c>
    </row>
    <row r="85" spans="1:14" x14ac:dyDescent="0.2">
      <c r="A85" s="24" t="s">
        <v>1281</v>
      </c>
      <c r="B85" s="25" t="s">
        <v>127</v>
      </c>
      <c r="C85" s="26">
        <v>6403051</v>
      </c>
      <c r="D85" s="27" t="s">
        <v>85</v>
      </c>
      <c r="E85" s="25" t="s">
        <v>128</v>
      </c>
      <c r="F85" s="27" t="s">
        <v>1283</v>
      </c>
      <c r="G85" s="28">
        <v>9</v>
      </c>
      <c r="H85" s="25" t="s">
        <v>1297</v>
      </c>
      <c r="I85" s="29">
        <v>58.43</v>
      </c>
      <c r="J85" s="29">
        <v>0</v>
      </c>
      <c r="K85" s="29">
        <v>0</v>
      </c>
      <c r="L85" s="30">
        <v>6.2E-2</v>
      </c>
      <c r="M85" s="16">
        <v>3.6226599999999998</v>
      </c>
      <c r="N85" s="16">
        <v>62.052660000000003</v>
      </c>
    </row>
    <row r="86" spans="1:14" x14ac:dyDescent="0.2">
      <c r="A86" s="24" t="s">
        <v>1281</v>
      </c>
      <c r="B86" s="25" t="s">
        <v>38</v>
      </c>
      <c r="C86" s="26">
        <v>5796123</v>
      </c>
      <c r="D86" s="27"/>
      <c r="E86" s="25" t="s">
        <v>1375</v>
      </c>
      <c r="F86" s="27" t="s">
        <v>1283</v>
      </c>
      <c r="G86" s="28">
        <v>100</v>
      </c>
      <c r="H86" s="25" t="s">
        <v>302</v>
      </c>
      <c r="I86" s="29">
        <v>29.86</v>
      </c>
      <c r="J86" s="29">
        <v>0</v>
      </c>
      <c r="K86" s="29">
        <v>0</v>
      </c>
      <c r="L86" s="30">
        <v>6.2E-2</v>
      </c>
      <c r="M86" s="16">
        <v>1.8513199999999999</v>
      </c>
      <c r="N86" s="16">
        <v>31.711320000000001</v>
      </c>
    </row>
    <row r="87" spans="1:14" x14ac:dyDescent="0.2">
      <c r="A87" s="24" t="s">
        <v>1281</v>
      </c>
      <c r="B87" s="25" t="s">
        <v>129</v>
      </c>
      <c r="C87" s="26">
        <v>3273701</v>
      </c>
      <c r="D87" s="27"/>
      <c r="E87" s="25" t="s">
        <v>130</v>
      </c>
      <c r="F87" s="27" t="s">
        <v>1283</v>
      </c>
      <c r="G87" s="28">
        <v>50</v>
      </c>
      <c r="H87" s="25" t="s">
        <v>131</v>
      </c>
      <c r="I87" s="29">
        <v>12.46</v>
      </c>
      <c r="J87" s="29">
        <v>0</v>
      </c>
      <c r="K87" s="29">
        <v>0</v>
      </c>
      <c r="L87" s="30">
        <v>6.2E-2</v>
      </c>
      <c r="M87" s="16">
        <v>0.7725200000000001</v>
      </c>
      <c r="N87" s="16">
        <v>13.232520000000001</v>
      </c>
    </row>
    <row r="88" spans="1:14" x14ac:dyDescent="0.2">
      <c r="A88" s="24" t="s">
        <v>1281</v>
      </c>
      <c r="B88" s="25" t="s">
        <v>118</v>
      </c>
      <c r="C88" s="26">
        <v>2674749</v>
      </c>
      <c r="D88" s="27"/>
      <c r="E88" s="25" t="s">
        <v>132</v>
      </c>
      <c r="F88" s="27" t="s">
        <v>1283</v>
      </c>
      <c r="G88" s="28">
        <v>100</v>
      </c>
      <c r="H88" s="25" t="s">
        <v>123</v>
      </c>
      <c r="I88" s="29">
        <v>20.079999999999998</v>
      </c>
      <c r="J88" s="29">
        <v>0</v>
      </c>
      <c r="K88" s="29">
        <v>0</v>
      </c>
      <c r="L88" s="30">
        <v>6.2E-2</v>
      </c>
      <c r="M88" s="16">
        <v>1.2449599999999998</v>
      </c>
      <c r="N88" s="16">
        <v>21.324959999999997</v>
      </c>
    </row>
    <row r="89" spans="1:14" x14ac:dyDescent="0.2">
      <c r="A89" s="24" t="s">
        <v>1281</v>
      </c>
      <c r="B89" s="25" t="s">
        <v>45</v>
      </c>
      <c r="C89" s="26">
        <v>3273822</v>
      </c>
      <c r="D89" s="27"/>
      <c r="E89" s="25" t="s">
        <v>133</v>
      </c>
      <c r="F89" s="27" t="s">
        <v>1283</v>
      </c>
      <c r="G89" s="28">
        <v>50</v>
      </c>
      <c r="H89" s="25" t="s">
        <v>134</v>
      </c>
      <c r="I89" s="29">
        <v>15.3</v>
      </c>
      <c r="J89" s="29">
        <v>0</v>
      </c>
      <c r="K89" s="29">
        <v>0</v>
      </c>
      <c r="L89" s="30">
        <v>6.2E-2</v>
      </c>
      <c r="M89" s="16">
        <v>0.9486</v>
      </c>
      <c r="N89" s="16">
        <v>16.2486</v>
      </c>
    </row>
    <row r="90" spans="1:14" x14ac:dyDescent="0.2">
      <c r="A90" s="24" t="s">
        <v>1281</v>
      </c>
      <c r="B90" s="25" t="s">
        <v>129</v>
      </c>
      <c r="C90" s="26">
        <v>3273838</v>
      </c>
      <c r="D90" s="27"/>
      <c r="E90" s="25" t="s">
        <v>133</v>
      </c>
      <c r="F90" s="27" t="s">
        <v>1283</v>
      </c>
      <c r="G90" s="28">
        <v>50</v>
      </c>
      <c r="H90" s="25" t="s">
        <v>134</v>
      </c>
      <c r="I90" s="29">
        <v>15.6</v>
      </c>
      <c r="J90" s="29">
        <v>0</v>
      </c>
      <c r="K90" s="29">
        <v>0</v>
      </c>
      <c r="L90" s="30">
        <v>6.2E-2</v>
      </c>
      <c r="M90" s="16">
        <v>0.96719999999999995</v>
      </c>
      <c r="N90" s="16">
        <v>16.5672</v>
      </c>
    </row>
    <row r="91" spans="1:14" x14ac:dyDescent="0.2">
      <c r="A91" s="24" t="s">
        <v>1281</v>
      </c>
      <c r="B91" s="25" t="s">
        <v>129</v>
      </c>
      <c r="C91" s="26">
        <v>3273891</v>
      </c>
      <c r="D91" s="27"/>
      <c r="E91" s="25" t="s">
        <v>135</v>
      </c>
      <c r="F91" s="27" t="s">
        <v>1283</v>
      </c>
      <c r="G91" s="28">
        <v>50</v>
      </c>
      <c r="H91" s="25" t="s">
        <v>136</v>
      </c>
      <c r="I91" s="29">
        <v>18.28</v>
      </c>
      <c r="J91" s="29">
        <v>0</v>
      </c>
      <c r="K91" s="29">
        <v>0</v>
      </c>
      <c r="L91" s="30">
        <v>6.2E-2</v>
      </c>
      <c r="M91" s="16">
        <v>1.1333600000000001</v>
      </c>
      <c r="N91" s="16">
        <v>19.413360000000001</v>
      </c>
    </row>
    <row r="92" spans="1:14" x14ac:dyDescent="0.2">
      <c r="A92" s="24" t="s">
        <v>1281</v>
      </c>
      <c r="B92" s="25" t="s">
        <v>129</v>
      </c>
      <c r="C92" s="26">
        <v>3274042</v>
      </c>
      <c r="D92" s="27"/>
      <c r="E92" s="25" t="s">
        <v>137</v>
      </c>
      <c r="F92" s="27" t="s">
        <v>1283</v>
      </c>
      <c r="G92" s="28">
        <v>50</v>
      </c>
      <c r="H92" s="25" t="s">
        <v>138</v>
      </c>
      <c r="I92" s="29">
        <v>20.48</v>
      </c>
      <c r="J92" s="29">
        <v>0</v>
      </c>
      <c r="K92" s="29">
        <v>0</v>
      </c>
      <c r="L92" s="30">
        <v>6.2E-2</v>
      </c>
      <c r="M92" s="16">
        <v>1.26976</v>
      </c>
      <c r="N92" s="16">
        <v>21.749760000000002</v>
      </c>
    </row>
    <row r="93" spans="1:14" x14ac:dyDescent="0.2">
      <c r="A93" s="24" t="s">
        <v>1281</v>
      </c>
      <c r="B93" s="25" t="s">
        <v>118</v>
      </c>
      <c r="C93" s="26">
        <v>3278434</v>
      </c>
      <c r="D93" s="27"/>
      <c r="E93" s="25" t="s">
        <v>139</v>
      </c>
      <c r="F93" s="27" t="s">
        <v>1283</v>
      </c>
      <c r="G93" s="28">
        <v>50</v>
      </c>
      <c r="H93" s="25" t="s">
        <v>140</v>
      </c>
      <c r="I93" s="29">
        <v>27.54</v>
      </c>
      <c r="J93" s="29">
        <v>0</v>
      </c>
      <c r="K93" s="29">
        <v>0</v>
      </c>
      <c r="L93" s="30">
        <v>6.2E-2</v>
      </c>
      <c r="M93" s="16">
        <v>1.7074799999999999</v>
      </c>
      <c r="N93" s="16">
        <v>29.247479999999999</v>
      </c>
    </row>
    <row r="94" spans="1:14" x14ac:dyDescent="0.2">
      <c r="A94" s="24" t="s">
        <v>1281</v>
      </c>
      <c r="B94" s="25" t="s">
        <v>129</v>
      </c>
      <c r="C94" s="26">
        <v>3274220</v>
      </c>
      <c r="D94" s="27"/>
      <c r="E94" s="25" t="s">
        <v>141</v>
      </c>
      <c r="F94" s="27" t="s">
        <v>1283</v>
      </c>
      <c r="G94" s="28">
        <v>50</v>
      </c>
      <c r="H94" s="25" t="s">
        <v>142</v>
      </c>
      <c r="I94" s="29">
        <v>27.98</v>
      </c>
      <c r="J94" s="29">
        <v>0</v>
      </c>
      <c r="K94" s="29">
        <v>0</v>
      </c>
      <c r="L94" s="30">
        <v>6.2E-2</v>
      </c>
      <c r="M94" s="16">
        <v>1.7347600000000001</v>
      </c>
      <c r="N94" s="16">
        <v>29.714760000000002</v>
      </c>
    </row>
    <row r="95" spans="1:14" x14ac:dyDescent="0.2">
      <c r="A95" s="24" t="s">
        <v>1281</v>
      </c>
      <c r="B95" s="25" t="s">
        <v>45</v>
      </c>
      <c r="C95" s="26">
        <v>3274285</v>
      </c>
      <c r="D95" s="27"/>
      <c r="E95" s="25" t="s">
        <v>143</v>
      </c>
      <c r="F95" s="27" t="s">
        <v>1283</v>
      </c>
      <c r="G95" s="28">
        <v>25</v>
      </c>
      <c r="H95" s="25" t="s">
        <v>144</v>
      </c>
      <c r="I95" s="29">
        <v>21.33</v>
      </c>
      <c r="J95" s="29">
        <v>0</v>
      </c>
      <c r="K95" s="29">
        <v>0</v>
      </c>
      <c r="L95" s="30">
        <v>6.2E-2</v>
      </c>
      <c r="M95" s="16">
        <v>1.32246</v>
      </c>
      <c r="N95" s="16">
        <v>22.652459999999998</v>
      </c>
    </row>
    <row r="96" spans="1:14" x14ac:dyDescent="0.2">
      <c r="A96" s="24" t="s">
        <v>1281</v>
      </c>
      <c r="B96" s="25" t="s">
        <v>118</v>
      </c>
      <c r="C96" s="26">
        <v>5236449</v>
      </c>
      <c r="D96" s="27"/>
      <c r="E96" s="25" t="s">
        <v>145</v>
      </c>
      <c r="F96" s="27" t="s">
        <v>1283</v>
      </c>
      <c r="G96" s="28">
        <v>100</v>
      </c>
      <c r="H96" s="25" t="s">
        <v>122</v>
      </c>
      <c r="I96" s="29">
        <v>13.91</v>
      </c>
      <c r="J96" s="29">
        <v>0</v>
      </c>
      <c r="K96" s="29">
        <v>0</v>
      </c>
      <c r="L96" s="30">
        <v>6.2E-2</v>
      </c>
      <c r="M96" s="16">
        <v>0.86241999999999996</v>
      </c>
      <c r="N96" s="16">
        <v>14.77242</v>
      </c>
    </row>
    <row r="97" spans="1:14" x14ac:dyDescent="0.2">
      <c r="A97" s="24" t="s">
        <v>1281</v>
      </c>
      <c r="B97" s="25" t="s">
        <v>118</v>
      </c>
      <c r="C97" s="26">
        <v>5319377</v>
      </c>
      <c r="D97" s="27"/>
      <c r="E97" s="25" t="s">
        <v>145</v>
      </c>
      <c r="F97" s="27" t="s">
        <v>1283</v>
      </c>
      <c r="G97" s="28">
        <v>100</v>
      </c>
      <c r="H97" s="25" t="s">
        <v>123</v>
      </c>
      <c r="I97" s="29">
        <v>20.079999999999998</v>
      </c>
      <c r="J97" s="29">
        <v>0</v>
      </c>
      <c r="K97" s="29">
        <v>0</v>
      </c>
      <c r="L97" s="30">
        <v>6.2E-2</v>
      </c>
      <c r="M97" s="16">
        <v>1.2449599999999998</v>
      </c>
      <c r="N97" s="16">
        <v>21.324959999999997</v>
      </c>
    </row>
    <row r="98" spans="1:14" x14ac:dyDescent="0.2">
      <c r="A98" s="24" t="s">
        <v>1281</v>
      </c>
      <c r="B98" s="25" t="s">
        <v>118</v>
      </c>
      <c r="C98" s="26">
        <v>5234401</v>
      </c>
      <c r="D98" s="27"/>
      <c r="E98" s="25" t="s">
        <v>146</v>
      </c>
      <c r="F98" s="27" t="s">
        <v>1283</v>
      </c>
      <c r="G98" s="28">
        <v>100</v>
      </c>
      <c r="H98" s="25" t="s">
        <v>147</v>
      </c>
      <c r="I98" s="29">
        <v>12.38</v>
      </c>
      <c r="J98" s="29">
        <v>0</v>
      </c>
      <c r="K98" s="29">
        <v>0</v>
      </c>
      <c r="L98" s="30">
        <v>6.2E-2</v>
      </c>
      <c r="M98" s="16">
        <v>0.76756000000000002</v>
      </c>
      <c r="N98" s="16">
        <v>13.14756</v>
      </c>
    </row>
    <row r="99" spans="1:14" x14ac:dyDescent="0.2">
      <c r="A99" s="24" t="s">
        <v>1281</v>
      </c>
      <c r="B99" s="25" t="s">
        <v>1347</v>
      </c>
      <c r="C99" s="26">
        <v>1597184</v>
      </c>
      <c r="D99" s="27"/>
      <c r="E99" s="25" t="s">
        <v>1348</v>
      </c>
      <c r="F99" s="27" t="s">
        <v>1283</v>
      </c>
      <c r="G99" s="28">
        <v>50</v>
      </c>
      <c r="H99" s="25" t="s">
        <v>125</v>
      </c>
      <c r="I99" s="29">
        <v>26.01</v>
      </c>
      <c r="J99" s="29">
        <v>0</v>
      </c>
      <c r="K99" s="29">
        <v>0</v>
      </c>
      <c r="L99" s="30">
        <v>6.2E-2</v>
      </c>
      <c r="M99" s="16">
        <v>1.6126200000000002</v>
      </c>
      <c r="N99" s="16">
        <v>27.622620000000001</v>
      </c>
    </row>
    <row r="100" spans="1:14" x14ac:dyDescent="0.2">
      <c r="A100" s="24" t="s">
        <v>1281</v>
      </c>
      <c r="B100" s="25" t="s">
        <v>38</v>
      </c>
      <c r="C100" s="26">
        <v>7550421</v>
      </c>
      <c r="D100" s="27"/>
      <c r="E100" s="25" t="s">
        <v>151</v>
      </c>
      <c r="F100" s="27" t="s">
        <v>1283</v>
      </c>
      <c r="G100" s="28">
        <v>50</v>
      </c>
      <c r="H100" s="25" t="s">
        <v>152</v>
      </c>
      <c r="I100" s="29">
        <v>16.37</v>
      </c>
      <c r="J100" s="29">
        <v>0</v>
      </c>
      <c r="K100" s="29">
        <v>0</v>
      </c>
      <c r="L100" s="30">
        <v>6.2E-2</v>
      </c>
      <c r="M100" s="16">
        <v>1.01494</v>
      </c>
      <c r="N100" s="16">
        <v>17.38494</v>
      </c>
    </row>
    <row r="101" spans="1:14" x14ac:dyDescent="0.2">
      <c r="A101" s="24" t="s">
        <v>1281</v>
      </c>
      <c r="B101" s="25" t="s">
        <v>148</v>
      </c>
      <c r="C101" s="26">
        <v>4393734</v>
      </c>
      <c r="D101" s="27"/>
      <c r="E101" s="25" t="s">
        <v>153</v>
      </c>
      <c r="F101" s="27" t="s">
        <v>1283</v>
      </c>
      <c r="G101" s="28">
        <v>100</v>
      </c>
      <c r="H101" s="25" t="s">
        <v>155</v>
      </c>
      <c r="I101" s="29">
        <v>37.75</v>
      </c>
      <c r="J101" s="29">
        <v>0</v>
      </c>
      <c r="K101" s="29">
        <v>0</v>
      </c>
      <c r="L101" s="30">
        <v>6.2E-2</v>
      </c>
      <c r="M101" s="16">
        <v>2.3405</v>
      </c>
      <c r="N101" s="16">
        <v>40.090499999999999</v>
      </c>
    </row>
    <row r="102" spans="1:14" x14ac:dyDescent="0.2">
      <c r="A102" s="24" t="s">
        <v>1281</v>
      </c>
      <c r="B102" s="25" t="s">
        <v>580</v>
      </c>
      <c r="C102" s="26">
        <v>5884424</v>
      </c>
      <c r="D102" s="27"/>
      <c r="E102" s="25" t="s">
        <v>1555</v>
      </c>
      <c r="F102" s="27" t="s">
        <v>1283</v>
      </c>
      <c r="G102" s="28">
        <v>200</v>
      </c>
      <c r="H102" s="25" t="s">
        <v>302</v>
      </c>
      <c r="I102" s="29">
        <v>79.89</v>
      </c>
      <c r="J102" s="29">
        <v>0</v>
      </c>
      <c r="K102" s="29">
        <v>0</v>
      </c>
      <c r="L102" s="30">
        <v>6.2E-2</v>
      </c>
      <c r="M102" s="16">
        <v>4.9531799999999997</v>
      </c>
      <c r="N102" s="16">
        <v>84.843180000000004</v>
      </c>
    </row>
    <row r="103" spans="1:14" x14ac:dyDescent="0.2">
      <c r="A103" s="24" t="s">
        <v>1281</v>
      </c>
      <c r="B103" s="25" t="s">
        <v>15</v>
      </c>
      <c r="C103" s="26">
        <v>4180741</v>
      </c>
      <c r="D103" s="27"/>
      <c r="E103" s="25" t="s">
        <v>156</v>
      </c>
      <c r="F103" s="27" t="s">
        <v>1283</v>
      </c>
      <c r="G103" s="28">
        <v>6</v>
      </c>
      <c r="H103" s="25" t="s">
        <v>157</v>
      </c>
      <c r="I103" s="29">
        <v>26.19</v>
      </c>
      <c r="J103" s="29">
        <v>0</v>
      </c>
      <c r="K103" s="29">
        <v>0</v>
      </c>
      <c r="L103" s="30">
        <v>6.2E-2</v>
      </c>
      <c r="M103" s="16">
        <v>1.62378</v>
      </c>
      <c r="N103" s="16">
        <v>27.813780000000001</v>
      </c>
    </row>
    <row r="104" spans="1:14" x14ac:dyDescent="0.2">
      <c r="A104" s="24" t="s">
        <v>1281</v>
      </c>
      <c r="B104" s="25" t="s">
        <v>158</v>
      </c>
      <c r="C104" s="26">
        <v>344309</v>
      </c>
      <c r="D104" s="27" t="s">
        <v>85</v>
      </c>
      <c r="E104" s="25" t="s">
        <v>159</v>
      </c>
      <c r="F104" s="27" t="s">
        <v>1283</v>
      </c>
      <c r="G104" s="28">
        <v>1</v>
      </c>
      <c r="H104" s="25" t="s">
        <v>75</v>
      </c>
      <c r="I104" s="29">
        <v>7.16</v>
      </c>
      <c r="J104" s="29">
        <v>0</v>
      </c>
      <c r="K104" s="29">
        <v>0</v>
      </c>
      <c r="L104" s="30">
        <v>6.2E-2</v>
      </c>
      <c r="M104" s="16">
        <v>0.44391999999999998</v>
      </c>
      <c r="N104" s="16">
        <v>7.6039200000000005</v>
      </c>
    </row>
    <row r="105" spans="1:14" x14ac:dyDescent="0.2">
      <c r="A105" s="24" t="s">
        <v>1281</v>
      </c>
      <c r="B105" s="25" t="s">
        <v>15</v>
      </c>
      <c r="C105" s="26">
        <v>4194908</v>
      </c>
      <c r="D105" s="27"/>
      <c r="E105" s="25" t="s">
        <v>160</v>
      </c>
      <c r="F105" s="27" t="s">
        <v>1283</v>
      </c>
      <c r="G105" s="28">
        <v>6</v>
      </c>
      <c r="H105" s="25" t="s">
        <v>161</v>
      </c>
      <c r="I105" s="29">
        <v>6.28</v>
      </c>
      <c r="J105" s="29">
        <v>0</v>
      </c>
      <c r="K105" s="29">
        <v>0</v>
      </c>
      <c r="L105" s="30">
        <v>6.2E-2</v>
      </c>
      <c r="M105" s="16">
        <v>0.38936000000000004</v>
      </c>
      <c r="N105" s="16">
        <v>6.6693600000000002</v>
      </c>
    </row>
    <row r="106" spans="1:14" x14ac:dyDescent="0.2">
      <c r="A106" s="24" t="s">
        <v>1281</v>
      </c>
      <c r="B106" s="25" t="s">
        <v>15</v>
      </c>
      <c r="C106" s="26">
        <v>4798211</v>
      </c>
      <c r="D106" s="27" t="s">
        <v>85</v>
      </c>
      <c r="E106" s="25" t="s">
        <v>162</v>
      </c>
      <c r="F106" s="27" t="s">
        <v>1283</v>
      </c>
      <c r="G106" s="28">
        <v>1</v>
      </c>
      <c r="H106" s="25" t="s">
        <v>163</v>
      </c>
      <c r="I106" s="29">
        <v>28.83</v>
      </c>
      <c r="J106" s="29">
        <v>0</v>
      </c>
      <c r="K106" s="29">
        <v>0</v>
      </c>
      <c r="L106" s="30">
        <v>6.2E-2</v>
      </c>
      <c r="M106" s="16">
        <v>1.7874599999999998</v>
      </c>
      <c r="N106" s="16">
        <v>30.617459999999998</v>
      </c>
    </row>
    <row r="107" spans="1:14" x14ac:dyDescent="0.2">
      <c r="A107" s="24" t="s">
        <v>1281</v>
      </c>
      <c r="B107" s="25" t="s">
        <v>164</v>
      </c>
      <c r="C107" s="26">
        <v>5073157</v>
      </c>
      <c r="D107" s="27"/>
      <c r="E107" s="25" t="s">
        <v>1288</v>
      </c>
      <c r="F107" s="27" t="s">
        <v>1283</v>
      </c>
      <c r="G107" s="28">
        <v>1</v>
      </c>
      <c r="H107" s="25" t="s">
        <v>165</v>
      </c>
      <c r="I107" s="29">
        <v>3.02</v>
      </c>
      <c r="J107" s="29">
        <v>0</v>
      </c>
      <c r="K107" s="29">
        <v>0</v>
      </c>
      <c r="L107" s="30">
        <v>6.2E-2</v>
      </c>
      <c r="M107" s="16">
        <v>0.18723999999999999</v>
      </c>
      <c r="N107" s="16">
        <v>3.2072400000000001</v>
      </c>
    </row>
    <row r="108" spans="1:14" x14ac:dyDescent="0.2">
      <c r="A108" s="24" t="s">
        <v>1281</v>
      </c>
      <c r="B108" s="25" t="s">
        <v>166</v>
      </c>
      <c r="C108" s="26">
        <v>2212320</v>
      </c>
      <c r="D108" s="27"/>
      <c r="E108" s="25" t="s">
        <v>167</v>
      </c>
      <c r="F108" s="27" t="s">
        <v>1283</v>
      </c>
      <c r="G108" s="28">
        <v>48</v>
      </c>
      <c r="H108" s="25" t="s">
        <v>168</v>
      </c>
      <c r="I108" s="29">
        <v>25.01</v>
      </c>
      <c r="J108" s="29">
        <v>0</v>
      </c>
      <c r="K108" s="29">
        <v>0</v>
      </c>
      <c r="L108" s="30">
        <v>6.2E-2</v>
      </c>
      <c r="M108" s="16">
        <v>1.5506200000000001</v>
      </c>
      <c r="N108" s="16">
        <v>26.56062</v>
      </c>
    </row>
    <row r="109" spans="1:14" x14ac:dyDescent="0.2">
      <c r="A109" s="24" t="s">
        <v>1281</v>
      </c>
      <c r="B109" s="25" t="s">
        <v>166</v>
      </c>
      <c r="C109" s="26">
        <v>2212688</v>
      </c>
      <c r="D109" s="27"/>
      <c r="E109" s="25" t="s">
        <v>169</v>
      </c>
      <c r="F109" s="27" t="s">
        <v>1283</v>
      </c>
      <c r="G109" s="28">
        <v>500</v>
      </c>
      <c r="H109" s="25" t="s">
        <v>168</v>
      </c>
      <c r="I109" s="29">
        <v>43.53</v>
      </c>
      <c r="J109" s="29">
        <v>0</v>
      </c>
      <c r="K109" s="29">
        <v>0</v>
      </c>
      <c r="L109" s="30">
        <v>6.2E-2</v>
      </c>
      <c r="M109" s="16">
        <v>2.6988600000000003</v>
      </c>
      <c r="N109" s="16">
        <v>46.228860000000005</v>
      </c>
    </row>
    <row r="110" spans="1:14" x14ac:dyDescent="0.2">
      <c r="A110" s="24" t="s">
        <v>1281</v>
      </c>
      <c r="B110" s="25" t="s">
        <v>166</v>
      </c>
      <c r="C110" s="26">
        <v>2173510</v>
      </c>
      <c r="D110" s="27"/>
      <c r="E110" s="25" t="s">
        <v>170</v>
      </c>
      <c r="F110" s="27" t="s">
        <v>1283</v>
      </c>
      <c r="G110" s="28">
        <v>288</v>
      </c>
      <c r="H110" s="25" t="s">
        <v>171</v>
      </c>
      <c r="I110" s="29">
        <v>42.32</v>
      </c>
      <c r="J110" s="29">
        <v>0</v>
      </c>
      <c r="K110" s="29">
        <v>0</v>
      </c>
      <c r="L110" s="30">
        <v>6.2E-2</v>
      </c>
      <c r="M110" s="16">
        <v>2.62384</v>
      </c>
      <c r="N110" s="16">
        <v>44.943840000000002</v>
      </c>
    </row>
    <row r="111" spans="1:14" x14ac:dyDescent="0.2">
      <c r="A111" s="24" t="s">
        <v>1281</v>
      </c>
      <c r="B111" s="25" t="s">
        <v>1498</v>
      </c>
      <c r="C111" s="26">
        <v>5057017</v>
      </c>
      <c r="D111" s="27"/>
      <c r="E111" s="25" t="s">
        <v>1499</v>
      </c>
      <c r="F111" s="27" t="s">
        <v>1283</v>
      </c>
      <c r="G111" s="28">
        <v>1</v>
      </c>
      <c r="H111" s="25" t="s">
        <v>33</v>
      </c>
      <c r="I111" s="29">
        <v>53.54</v>
      </c>
      <c r="J111" s="29">
        <v>0</v>
      </c>
      <c r="K111" s="29">
        <v>0</v>
      </c>
      <c r="L111" s="30">
        <v>6.2E-2</v>
      </c>
      <c r="M111" s="16">
        <v>3.31948</v>
      </c>
      <c r="N111" s="16">
        <v>56.859479999999998</v>
      </c>
    </row>
    <row r="112" spans="1:14" x14ac:dyDescent="0.2">
      <c r="A112" s="24" t="s">
        <v>1281</v>
      </c>
      <c r="B112" s="25" t="s">
        <v>90</v>
      </c>
      <c r="C112" s="26">
        <v>1995600</v>
      </c>
      <c r="D112" s="27"/>
      <c r="E112" s="25" t="s">
        <v>1258</v>
      </c>
      <c r="F112" s="27" t="s">
        <v>1283</v>
      </c>
      <c r="G112" s="28">
        <v>3</v>
      </c>
      <c r="H112" s="25" t="s">
        <v>172</v>
      </c>
      <c r="I112" s="29">
        <v>135.6</v>
      </c>
      <c r="J112" s="29">
        <v>0</v>
      </c>
      <c r="K112" s="29">
        <v>8.6300000000000008</v>
      </c>
      <c r="L112" s="30">
        <v>6.2E-2</v>
      </c>
      <c r="M112" s="16">
        <v>7.8721399999999999</v>
      </c>
      <c r="N112" s="16">
        <v>134.84214</v>
      </c>
    </row>
    <row r="113" spans="1:14" x14ac:dyDescent="0.2">
      <c r="A113" s="24" t="s">
        <v>1281</v>
      </c>
      <c r="B113" s="25" t="s">
        <v>90</v>
      </c>
      <c r="C113" s="26">
        <v>1995614</v>
      </c>
      <c r="D113" s="27"/>
      <c r="E113" s="25" t="s">
        <v>1259</v>
      </c>
      <c r="F113" s="27" t="s">
        <v>1283</v>
      </c>
      <c r="G113" s="28">
        <v>3</v>
      </c>
      <c r="H113" s="25" t="s">
        <v>172</v>
      </c>
      <c r="I113" s="29">
        <v>99.66</v>
      </c>
      <c r="J113" s="29">
        <v>0</v>
      </c>
      <c r="K113" s="29">
        <v>22.37</v>
      </c>
      <c r="L113" s="30">
        <v>6.2E-2</v>
      </c>
      <c r="M113" s="16">
        <v>4.7919799999999997</v>
      </c>
      <c r="N113" s="16">
        <v>82.081979999999987</v>
      </c>
    </row>
    <row r="114" spans="1:14" x14ac:dyDescent="0.2">
      <c r="A114" s="24" t="s">
        <v>1281</v>
      </c>
      <c r="B114" s="25" t="s">
        <v>1472</v>
      </c>
      <c r="C114" s="26">
        <v>9902900</v>
      </c>
      <c r="D114" s="27"/>
      <c r="E114" s="25" t="s">
        <v>1588</v>
      </c>
      <c r="F114" s="27" t="s">
        <v>1283</v>
      </c>
      <c r="G114" s="28">
        <v>1000</v>
      </c>
      <c r="H114" s="25" t="s">
        <v>1589</v>
      </c>
      <c r="I114" s="29">
        <v>107</v>
      </c>
      <c r="J114" s="29">
        <v>0</v>
      </c>
      <c r="K114" s="29">
        <v>0</v>
      </c>
      <c r="L114" s="30">
        <v>6.2E-2</v>
      </c>
      <c r="M114" s="16">
        <v>6.6340000000000003</v>
      </c>
      <c r="N114" s="16">
        <v>113.634</v>
      </c>
    </row>
    <row r="115" spans="1:14" x14ac:dyDescent="0.2">
      <c r="A115" s="24" t="s">
        <v>1281</v>
      </c>
      <c r="B115" s="25" t="s">
        <v>178</v>
      </c>
      <c r="C115" s="26">
        <v>4286837</v>
      </c>
      <c r="D115" s="27"/>
      <c r="E115" s="25" t="s">
        <v>1293</v>
      </c>
      <c r="F115" s="27" t="s">
        <v>1283</v>
      </c>
      <c r="G115" s="28">
        <v>1</v>
      </c>
      <c r="H115" s="25" t="s">
        <v>1294</v>
      </c>
      <c r="I115" s="29">
        <v>7.6</v>
      </c>
      <c r="J115" s="29">
        <v>0</v>
      </c>
      <c r="K115" s="29">
        <v>0</v>
      </c>
      <c r="L115" s="30">
        <v>6.2E-2</v>
      </c>
      <c r="M115" s="16">
        <v>0.47119999999999995</v>
      </c>
      <c r="N115" s="16">
        <v>8.0711999999999993</v>
      </c>
    </row>
    <row r="116" spans="1:14" x14ac:dyDescent="0.2">
      <c r="A116" s="24" t="s">
        <v>1281</v>
      </c>
      <c r="B116" s="25" t="s">
        <v>38</v>
      </c>
      <c r="C116" s="26">
        <v>5934425</v>
      </c>
      <c r="D116" s="27"/>
      <c r="E116" s="25" t="s">
        <v>176</v>
      </c>
      <c r="F116" s="27" t="s">
        <v>1283</v>
      </c>
      <c r="G116" s="28">
        <v>1</v>
      </c>
      <c r="H116" s="25" t="s">
        <v>177</v>
      </c>
      <c r="I116" s="29">
        <v>13.25</v>
      </c>
      <c r="J116" s="29">
        <v>0</v>
      </c>
      <c r="K116" s="29">
        <v>0</v>
      </c>
      <c r="L116" s="30">
        <v>6.2E-2</v>
      </c>
      <c r="M116" s="16">
        <v>0.82150000000000001</v>
      </c>
      <c r="N116" s="16">
        <v>14.0715</v>
      </c>
    </row>
    <row r="117" spans="1:14" x14ac:dyDescent="0.2">
      <c r="A117" s="24" t="s">
        <v>1281</v>
      </c>
      <c r="B117" s="25" t="s">
        <v>178</v>
      </c>
      <c r="C117" s="26">
        <v>5065826</v>
      </c>
      <c r="D117" s="27"/>
      <c r="E117" s="25" t="s">
        <v>179</v>
      </c>
      <c r="F117" s="27" t="s">
        <v>1283</v>
      </c>
      <c r="G117" s="28">
        <v>1</v>
      </c>
      <c r="H117" s="25" t="s">
        <v>173</v>
      </c>
      <c r="I117" s="29">
        <v>12.38</v>
      </c>
      <c r="J117" s="29">
        <v>0</v>
      </c>
      <c r="K117" s="29">
        <v>0</v>
      </c>
      <c r="L117" s="30">
        <v>6.2E-2</v>
      </c>
      <c r="M117" s="16">
        <v>0.76756000000000002</v>
      </c>
      <c r="N117" s="16">
        <v>13.14756</v>
      </c>
    </row>
    <row r="118" spans="1:14" x14ac:dyDescent="0.2">
      <c r="A118" s="24" t="s">
        <v>1281</v>
      </c>
      <c r="B118" s="25" t="s">
        <v>15</v>
      </c>
      <c r="C118" s="26">
        <v>936039</v>
      </c>
      <c r="D118" s="27" t="s">
        <v>85</v>
      </c>
      <c r="E118" s="25" t="s">
        <v>180</v>
      </c>
      <c r="F118" s="27" t="s">
        <v>1283</v>
      </c>
      <c r="G118" s="28">
        <v>1</v>
      </c>
      <c r="H118" s="25" t="s">
        <v>181</v>
      </c>
      <c r="I118" s="29">
        <v>11.14</v>
      </c>
      <c r="J118" s="29">
        <v>0</v>
      </c>
      <c r="K118" s="29">
        <v>0</v>
      </c>
      <c r="L118" s="30">
        <v>6.2E-2</v>
      </c>
      <c r="M118" s="16">
        <v>0.69068000000000007</v>
      </c>
      <c r="N118" s="16">
        <v>11.830680000000001</v>
      </c>
    </row>
    <row r="119" spans="1:14" x14ac:dyDescent="0.2">
      <c r="A119" s="24" t="s">
        <v>1281</v>
      </c>
      <c r="B119" s="25" t="s">
        <v>54</v>
      </c>
      <c r="C119" s="26">
        <v>2103321</v>
      </c>
      <c r="D119" s="27"/>
      <c r="E119" s="25" t="s">
        <v>1358</v>
      </c>
      <c r="F119" s="27" t="s">
        <v>1283</v>
      </c>
      <c r="G119" s="28">
        <v>10</v>
      </c>
      <c r="H119" s="25" t="s">
        <v>183</v>
      </c>
      <c r="I119" s="29">
        <v>29.44</v>
      </c>
      <c r="J119" s="29">
        <v>0</v>
      </c>
      <c r="K119" s="29">
        <v>0</v>
      </c>
      <c r="L119" s="30">
        <v>6.2E-2</v>
      </c>
      <c r="M119" s="16">
        <v>1.82528</v>
      </c>
      <c r="N119" s="16">
        <v>31.265280000000001</v>
      </c>
    </row>
    <row r="120" spans="1:14" x14ac:dyDescent="0.2">
      <c r="A120" s="24" t="s">
        <v>1281</v>
      </c>
      <c r="B120" s="25" t="s">
        <v>45</v>
      </c>
      <c r="C120" s="26">
        <v>3273529</v>
      </c>
      <c r="D120" s="27"/>
      <c r="E120" s="25" t="s">
        <v>184</v>
      </c>
      <c r="F120" s="27" t="s">
        <v>1283</v>
      </c>
      <c r="G120" s="28">
        <v>250</v>
      </c>
      <c r="H120" s="25" t="s">
        <v>185</v>
      </c>
      <c r="I120" s="29">
        <v>22.27</v>
      </c>
      <c r="J120" s="29">
        <v>0</v>
      </c>
      <c r="K120" s="29">
        <v>0</v>
      </c>
      <c r="L120" s="30">
        <v>6.2E-2</v>
      </c>
      <c r="M120" s="16">
        <v>1.3807399999999999</v>
      </c>
      <c r="N120" s="16">
        <v>23.650739999999999</v>
      </c>
    </row>
    <row r="121" spans="1:14" x14ac:dyDescent="0.2">
      <c r="A121" s="24" t="s">
        <v>1281</v>
      </c>
      <c r="B121" s="25" t="s">
        <v>45</v>
      </c>
      <c r="C121" s="26">
        <v>3273539</v>
      </c>
      <c r="D121" s="27"/>
      <c r="E121" s="25" t="s">
        <v>1260</v>
      </c>
      <c r="F121" s="27" t="s">
        <v>1283</v>
      </c>
      <c r="G121" s="28">
        <v>250</v>
      </c>
      <c r="H121" s="25" t="s">
        <v>1142</v>
      </c>
      <c r="I121" s="29">
        <v>28.86</v>
      </c>
      <c r="J121" s="29">
        <v>0</v>
      </c>
      <c r="K121" s="29">
        <v>0</v>
      </c>
      <c r="L121" s="30">
        <v>6.2E-2</v>
      </c>
      <c r="M121" s="16">
        <v>1.78932</v>
      </c>
      <c r="N121" s="16">
        <v>30.649319999999999</v>
      </c>
    </row>
    <row r="122" spans="1:14" x14ac:dyDescent="0.2">
      <c r="A122" s="24" t="s">
        <v>1281</v>
      </c>
      <c r="B122" s="25" t="s">
        <v>45</v>
      </c>
      <c r="C122" s="26">
        <v>3273545</v>
      </c>
      <c r="D122" s="27"/>
      <c r="E122" s="25" t="s">
        <v>186</v>
      </c>
      <c r="F122" s="27" t="s">
        <v>1283</v>
      </c>
      <c r="G122" s="28">
        <v>250</v>
      </c>
      <c r="H122" s="25" t="s">
        <v>187</v>
      </c>
      <c r="I122" s="29">
        <v>37.04</v>
      </c>
      <c r="J122" s="29">
        <v>0</v>
      </c>
      <c r="K122" s="29">
        <v>0</v>
      </c>
      <c r="L122" s="30">
        <v>6.2E-2</v>
      </c>
      <c r="M122" s="16">
        <v>2.2964799999999999</v>
      </c>
      <c r="N122" s="16">
        <v>39.336480000000002</v>
      </c>
    </row>
    <row r="123" spans="1:14" x14ac:dyDescent="0.2">
      <c r="A123" s="24" t="s">
        <v>1281</v>
      </c>
      <c r="B123" s="25" t="s">
        <v>45</v>
      </c>
      <c r="C123" s="26">
        <v>3273556</v>
      </c>
      <c r="D123" s="27"/>
      <c r="E123" s="25" t="s">
        <v>188</v>
      </c>
      <c r="F123" s="27" t="s">
        <v>1283</v>
      </c>
      <c r="G123" s="28">
        <v>125</v>
      </c>
      <c r="H123" s="25" t="s">
        <v>189</v>
      </c>
      <c r="I123" s="29">
        <v>24.09</v>
      </c>
      <c r="J123" s="29">
        <v>0</v>
      </c>
      <c r="K123" s="29">
        <v>0</v>
      </c>
      <c r="L123" s="30">
        <v>6.2E-2</v>
      </c>
      <c r="M123" s="16">
        <v>1.4935799999999999</v>
      </c>
      <c r="N123" s="16">
        <v>25.583580000000001</v>
      </c>
    </row>
    <row r="124" spans="1:14" x14ac:dyDescent="0.2">
      <c r="A124" s="24" t="s">
        <v>1281</v>
      </c>
      <c r="B124" s="25" t="s">
        <v>79</v>
      </c>
      <c r="C124" s="26">
        <v>7682802</v>
      </c>
      <c r="D124" s="27"/>
      <c r="E124" s="25" t="s">
        <v>195</v>
      </c>
      <c r="F124" s="27" t="s">
        <v>1283</v>
      </c>
      <c r="G124" s="28">
        <v>4</v>
      </c>
      <c r="H124" s="25" t="s">
        <v>83</v>
      </c>
      <c r="I124" s="29">
        <v>19.66</v>
      </c>
      <c r="J124" s="29">
        <v>0</v>
      </c>
      <c r="K124" s="29">
        <v>0</v>
      </c>
      <c r="L124" s="30">
        <v>6.2E-2</v>
      </c>
      <c r="M124" s="16">
        <v>1.21892</v>
      </c>
      <c r="N124" s="16">
        <v>20.878920000000001</v>
      </c>
    </row>
    <row r="125" spans="1:14" x14ac:dyDescent="0.2">
      <c r="A125" s="24" t="s">
        <v>1281</v>
      </c>
      <c r="B125" s="25" t="s">
        <v>65</v>
      </c>
      <c r="C125" s="26">
        <v>8461131</v>
      </c>
      <c r="D125" s="27"/>
      <c r="E125" s="25" t="s">
        <v>196</v>
      </c>
      <c r="F125" s="27" t="s">
        <v>1283</v>
      </c>
      <c r="G125" s="28">
        <v>4</v>
      </c>
      <c r="H125" s="25" t="s">
        <v>197</v>
      </c>
      <c r="I125" s="29">
        <v>22.62</v>
      </c>
      <c r="J125" s="29">
        <v>0</v>
      </c>
      <c r="K125" s="29">
        <v>0</v>
      </c>
      <c r="L125" s="30">
        <v>6.2E-2</v>
      </c>
      <c r="M125" s="16">
        <v>1.4024400000000001</v>
      </c>
      <c r="N125" s="16">
        <v>24.02244</v>
      </c>
    </row>
    <row r="126" spans="1:14" x14ac:dyDescent="0.2">
      <c r="A126" s="24" t="s">
        <v>1281</v>
      </c>
      <c r="B126" s="25" t="s">
        <v>79</v>
      </c>
      <c r="C126" s="26">
        <v>7637430</v>
      </c>
      <c r="D126" s="27"/>
      <c r="E126" s="25" t="s">
        <v>198</v>
      </c>
      <c r="F126" s="27" t="s">
        <v>1283</v>
      </c>
      <c r="G126" s="28">
        <v>6</v>
      </c>
      <c r="H126" s="25" t="s">
        <v>83</v>
      </c>
      <c r="I126" s="29">
        <v>31.32</v>
      </c>
      <c r="J126" s="29">
        <v>0</v>
      </c>
      <c r="K126" s="29">
        <v>0</v>
      </c>
      <c r="L126" s="30">
        <v>6.2E-2</v>
      </c>
      <c r="M126" s="16">
        <v>1.94184</v>
      </c>
      <c r="N126" s="16">
        <v>33.261839999999999</v>
      </c>
    </row>
    <row r="127" spans="1:14" x14ac:dyDescent="0.2">
      <c r="A127" s="24" t="s">
        <v>1281</v>
      </c>
      <c r="B127" s="25" t="s">
        <v>82</v>
      </c>
      <c r="C127" s="26">
        <v>2763688</v>
      </c>
      <c r="D127" s="27"/>
      <c r="E127" s="25" t="s">
        <v>199</v>
      </c>
      <c r="F127" s="27" t="s">
        <v>1283</v>
      </c>
      <c r="G127" s="28">
        <v>8</v>
      </c>
      <c r="H127" s="25" t="s">
        <v>200</v>
      </c>
      <c r="I127" s="29">
        <v>121.51</v>
      </c>
      <c r="J127" s="29">
        <v>0</v>
      </c>
      <c r="K127" s="29">
        <v>63.68</v>
      </c>
      <c r="L127" s="30">
        <v>6.2E-2</v>
      </c>
      <c r="M127" s="16">
        <v>3.5854600000000003</v>
      </c>
      <c r="N127" s="16">
        <v>61.415460000000003</v>
      </c>
    </row>
    <row r="128" spans="1:14" x14ac:dyDescent="0.2">
      <c r="A128" s="24" t="s">
        <v>1281</v>
      </c>
      <c r="B128" s="25" t="s">
        <v>65</v>
      </c>
      <c r="C128" s="26">
        <v>8458756</v>
      </c>
      <c r="D128" s="27"/>
      <c r="E128" s="25" t="s">
        <v>201</v>
      </c>
      <c r="F128" s="27" t="s">
        <v>1283</v>
      </c>
      <c r="G128" s="28">
        <v>4</v>
      </c>
      <c r="H128" s="25" t="s">
        <v>197</v>
      </c>
      <c r="I128" s="29">
        <v>22.32</v>
      </c>
      <c r="J128" s="29">
        <v>0</v>
      </c>
      <c r="K128" s="29">
        <v>0</v>
      </c>
      <c r="L128" s="30">
        <v>6.2E-2</v>
      </c>
      <c r="M128" s="16">
        <v>1.38384</v>
      </c>
      <c r="N128" s="16">
        <v>23.70384</v>
      </c>
    </row>
    <row r="129" spans="1:14" x14ac:dyDescent="0.2">
      <c r="A129" s="24" t="s">
        <v>1281</v>
      </c>
      <c r="B129" s="25" t="s">
        <v>79</v>
      </c>
      <c r="C129" s="26">
        <v>7715446</v>
      </c>
      <c r="D129" s="27"/>
      <c r="E129" s="25" t="s">
        <v>202</v>
      </c>
      <c r="F129" s="27" t="s">
        <v>1283</v>
      </c>
      <c r="G129" s="28">
        <v>4</v>
      </c>
      <c r="H129" s="25" t="s">
        <v>83</v>
      </c>
      <c r="I129" s="29">
        <v>34.85</v>
      </c>
      <c r="J129" s="29">
        <v>0</v>
      </c>
      <c r="K129" s="29">
        <v>0</v>
      </c>
      <c r="L129" s="30">
        <v>6.2E-2</v>
      </c>
      <c r="M129" s="16">
        <v>2.1607000000000003</v>
      </c>
      <c r="N129" s="16">
        <v>37.0107</v>
      </c>
    </row>
    <row r="130" spans="1:14" x14ac:dyDescent="0.2">
      <c r="A130" s="24" t="s">
        <v>1281</v>
      </c>
      <c r="B130" s="25" t="s">
        <v>79</v>
      </c>
      <c r="C130" s="26">
        <v>8412054</v>
      </c>
      <c r="D130" s="27"/>
      <c r="E130" s="25" t="s">
        <v>203</v>
      </c>
      <c r="F130" s="27" t="s">
        <v>1283</v>
      </c>
      <c r="G130" s="28">
        <v>4</v>
      </c>
      <c r="H130" s="25" t="s">
        <v>197</v>
      </c>
      <c r="I130" s="29">
        <v>54.37</v>
      </c>
      <c r="J130" s="29">
        <v>0</v>
      </c>
      <c r="K130" s="29">
        <v>0</v>
      </c>
      <c r="L130" s="30">
        <v>6.2E-2</v>
      </c>
      <c r="M130" s="16">
        <v>3.3709399999999996</v>
      </c>
      <c r="N130" s="16">
        <v>57.740939999999995</v>
      </c>
    </row>
    <row r="131" spans="1:14" x14ac:dyDescent="0.2">
      <c r="A131" s="24" t="s">
        <v>1281</v>
      </c>
      <c r="B131" s="25" t="s">
        <v>82</v>
      </c>
      <c r="C131" s="26">
        <v>1501669</v>
      </c>
      <c r="D131" s="27"/>
      <c r="E131" s="25" t="s">
        <v>204</v>
      </c>
      <c r="F131" s="27" t="s">
        <v>1283</v>
      </c>
      <c r="G131" s="28">
        <v>2</v>
      </c>
      <c r="H131" s="25" t="s">
        <v>205</v>
      </c>
      <c r="I131" s="29">
        <v>134.97999999999999</v>
      </c>
      <c r="J131" s="29">
        <v>0</v>
      </c>
      <c r="K131" s="29">
        <v>31.77</v>
      </c>
      <c r="L131" s="30">
        <v>6.2E-2</v>
      </c>
      <c r="M131" s="16">
        <v>6.3990199999999993</v>
      </c>
      <c r="N131" s="16">
        <v>109.60901999999999</v>
      </c>
    </row>
    <row r="132" spans="1:14" x14ac:dyDescent="0.2">
      <c r="A132" s="24" t="s">
        <v>1281</v>
      </c>
      <c r="B132" s="25" t="s">
        <v>79</v>
      </c>
      <c r="C132" s="26">
        <v>1326507</v>
      </c>
      <c r="D132" s="27"/>
      <c r="E132" s="25" t="s">
        <v>206</v>
      </c>
      <c r="F132" s="27" t="s">
        <v>1283</v>
      </c>
      <c r="G132" s="28">
        <v>4</v>
      </c>
      <c r="H132" s="25" t="s">
        <v>83</v>
      </c>
      <c r="I132" s="29">
        <v>31.83</v>
      </c>
      <c r="J132" s="29">
        <v>0</v>
      </c>
      <c r="K132" s="29">
        <v>0</v>
      </c>
      <c r="L132" s="30">
        <v>6.2E-2</v>
      </c>
      <c r="M132" s="16">
        <v>1.9734599999999998</v>
      </c>
      <c r="N132" s="16">
        <v>33.803460000000001</v>
      </c>
    </row>
    <row r="133" spans="1:14" x14ac:dyDescent="0.2">
      <c r="A133" s="24" t="s">
        <v>1281</v>
      </c>
      <c r="B133" s="25" t="s">
        <v>82</v>
      </c>
      <c r="C133" s="26">
        <v>5883558</v>
      </c>
      <c r="D133" s="27"/>
      <c r="E133" s="25" t="s">
        <v>207</v>
      </c>
      <c r="F133" s="27" t="s">
        <v>1283</v>
      </c>
      <c r="G133" s="28">
        <v>4</v>
      </c>
      <c r="H133" s="25" t="s">
        <v>197</v>
      </c>
      <c r="I133" s="29">
        <v>122.68</v>
      </c>
      <c r="J133" s="29">
        <v>0</v>
      </c>
      <c r="K133" s="29">
        <v>70.17</v>
      </c>
      <c r="L133" s="30">
        <v>6.2E-2</v>
      </c>
      <c r="M133" s="16">
        <v>3.2556200000000004</v>
      </c>
      <c r="N133" s="16">
        <v>55.765620000000006</v>
      </c>
    </row>
    <row r="134" spans="1:14" x14ac:dyDescent="0.2">
      <c r="A134" s="24" t="s">
        <v>1281</v>
      </c>
      <c r="B134" s="25" t="s">
        <v>79</v>
      </c>
      <c r="C134" s="26">
        <v>7681477</v>
      </c>
      <c r="D134" s="27"/>
      <c r="E134" s="25" t="s">
        <v>211</v>
      </c>
      <c r="F134" s="27" t="s">
        <v>1283</v>
      </c>
      <c r="G134" s="28">
        <v>4</v>
      </c>
      <c r="H134" s="25" t="s">
        <v>83</v>
      </c>
      <c r="I134" s="29">
        <v>48.78</v>
      </c>
      <c r="J134" s="29">
        <v>0</v>
      </c>
      <c r="K134" s="29">
        <v>0</v>
      </c>
      <c r="L134" s="30">
        <v>6.2E-2</v>
      </c>
      <c r="M134" s="16">
        <v>3.0243600000000002</v>
      </c>
      <c r="N134" s="16">
        <v>51.804360000000003</v>
      </c>
    </row>
    <row r="135" spans="1:14" x14ac:dyDescent="0.2">
      <c r="A135" s="24" t="s">
        <v>1281</v>
      </c>
      <c r="B135" s="25" t="s">
        <v>79</v>
      </c>
      <c r="C135" s="26">
        <v>9901417</v>
      </c>
      <c r="D135" s="27"/>
      <c r="E135" s="25" t="s">
        <v>211</v>
      </c>
      <c r="F135" s="27" t="s">
        <v>1283</v>
      </c>
      <c r="G135" s="28">
        <v>30</v>
      </c>
      <c r="H135" s="25" t="s">
        <v>212</v>
      </c>
      <c r="I135" s="29">
        <v>27.59</v>
      </c>
      <c r="J135" s="29">
        <v>0</v>
      </c>
      <c r="K135" s="29">
        <v>0</v>
      </c>
      <c r="L135" s="30">
        <v>6.2E-2</v>
      </c>
      <c r="M135" s="16">
        <v>1.71058</v>
      </c>
      <c r="N135" s="16">
        <v>29.30058</v>
      </c>
    </row>
    <row r="136" spans="1:14" x14ac:dyDescent="0.2">
      <c r="A136" s="24" t="s">
        <v>1281</v>
      </c>
      <c r="B136" s="25" t="s">
        <v>82</v>
      </c>
      <c r="C136" s="26">
        <v>4202784</v>
      </c>
      <c r="D136" s="27"/>
      <c r="E136" s="25" t="s">
        <v>213</v>
      </c>
      <c r="F136" s="27" t="s">
        <v>1283</v>
      </c>
      <c r="G136" s="28">
        <v>4</v>
      </c>
      <c r="H136" s="25" t="s">
        <v>197</v>
      </c>
      <c r="I136" s="29">
        <v>112.23</v>
      </c>
      <c r="J136" s="29">
        <v>0</v>
      </c>
      <c r="K136" s="29">
        <v>28.02</v>
      </c>
      <c r="L136" s="30">
        <v>6.2E-2</v>
      </c>
      <c r="M136" s="16">
        <v>5.2210200000000002</v>
      </c>
      <c r="N136" s="16">
        <v>89.431020000000004</v>
      </c>
    </row>
    <row r="137" spans="1:14" x14ac:dyDescent="0.2">
      <c r="A137" s="24" t="s">
        <v>1281</v>
      </c>
      <c r="B137" s="25" t="s">
        <v>82</v>
      </c>
      <c r="C137" s="26">
        <v>2194041</v>
      </c>
      <c r="D137" s="27"/>
      <c r="E137" s="25" t="s">
        <v>214</v>
      </c>
      <c r="F137" s="27" t="s">
        <v>1283</v>
      </c>
      <c r="G137" s="28">
        <v>1</v>
      </c>
      <c r="H137" s="25" t="s">
        <v>194</v>
      </c>
      <c r="I137" s="29">
        <v>124.65</v>
      </c>
      <c r="J137" s="29">
        <v>0</v>
      </c>
      <c r="K137" s="29">
        <v>47.2</v>
      </c>
      <c r="L137" s="30">
        <v>6.2E-2</v>
      </c>
      <c r="M137" s="16">
        <v>4.8018999999999998</v>
      </c>
      <c r="N137" s="16">
        <v>82.251900000000006</v>
      </c>
    </row>
    <row r="138" spans="1:14" x14ac:dyDescent="0.2">
      <c r="A138" s="24" t="s">
        <v>1281</v>
      </c>
      <c r="B138" s="25" t="s">
        <v>79</v>
      </c>
      <c r="C138" s="26">
        <v>8542146</v>
      </c>
      <c r="D138" s="27"/>
      <c r="E138" s="25" t="s">
        <v>215</v>
      </c>
      <c r="F138" s="27" t="s">
        <v>1283</v>
      </c>
      <c r="G138" s="28">
        <v>6</v>
      </c>
      <c r="H138" s="25" t="s">
        <v>216</v>
      </c>
      <c r="I138" s="29">
        <v>32.43</v>
      </c>
      <c r="J138" s="29">
        <v>0</v>
      </c>
      <c r="K138" s="29">
        <v>0</v>
      </c>
      <c r="L138" s="30">
        <v>6.2E-2</v>
      </c>
      <c r="M138" s="16">
        <v>2.0106600000000001</v>
      </c>
      <c r="N138" s="16">
        <v>34.440660000000001</v>
      </c>
    </row>
    <row r="139" spans="1:14" x14ac:dyDescent="0.2">
      <c r="A139" s="24" t="s">
        <v>1281</v>
      </c>
      <c r="B139" s="25" t="s">
        <v>82</v>
      </c>
      <c r="C139" s="26">
        <v>2977221</v>
      </c>
      <c r="D139" s="27"/>
      <c r="E139" s="25" t="s">
        <v>217</v>
      </c>
      <c r="F139" s="27" t="s">
        <v>1283</v>
      </c>
      <c r="G139" s="28">
        <v>6</v>
      </c>
      <c r="H139" s="25" t="s">
        <v>81</v>
      </c>
      <c r="I139" s="29">
        <v>49.63</v>
      </c>
      <c r="J139" s="29">
        <v>0</v>
      </c>
      <c r="K139" s="29">
        <v>19.670000000000002</v>
      </c>
      <c r="L139" s="30">
        <v>6.2E-2</v>
      </c>
      <c r="M139" s="16">
        <v>1.8575200000000001</v>
      </c>
      <c r="N139" s="16">
        <v>31.817520000000002</v>
      </c>
    </row>
    <row r="140" spans="1:14" x14ac:dyDescent="0.2">
      <c r="A140" s="24" t="s">
        <v>1281</v>
      </c>
      <c r="B140" s="25" t="s">
        <v>247</v>
      </c>
      <c r="C140" s="26">
        <v>5487594</v>
      </c>
      <c r="D140" s="27" t="s">
        <v>85</v>
      </c>
      <c r="E140" s="25" t="s">
        <v>1566</v>
      </c>
      <c r="F140" s="27" t="s">
        <v>1283</v>
      </c>
      <c r="G140" s="28">
        <v>4</v>
      </c>
      <c r="H140" s="25" t="s">
        <v>477</v>
      </c>
      <c r="I140" s="29">
        <v>83.07</v>
      </c>
      <c r="J140" s="29">
        <v>0</v>
      </c>
      <c r="K140" s="29">
        <v>0</v>
      </c>
      <c r="L140" s="30">
        <v>6.2E-2</v>
      </c>
      <c r="M140" s="16">
        <v>5.1503399999999999</v>
      </c>
      <c r="N140" s="16">
        <v>88.220339999999993</v>
      </c>
    </row>
    <row r="141" spans="1:14" x14ac:dyDescent="0.2">
      <c r="A141" s="24" t="s">
        <v>1281</v>
      </c>
      <c r="B141" s="25" t="s">
        <v>82</v>
      </c>
      <c r="C141" s="26">
        <v>6751079</v>
      </c>
      <c r="D141" s="27"/>
      <c r="E141" s="25" t="s">
        <v>1601</v>
      </c>
      <c r="F141" s="27" t="s">
        <v>1283</v>
      </c>
      <c r="G141" s="28">
        <v>1</v>
      </c>
      <c r="H141" s="25" t="s">
        <v>1602</v>
      </c>
      <c r="I141" s="29">
        <v>157.79</v>
      </c>
      <c r="J141" s="29">
        <v>0</v>
      </c>
      <c r="K141" s="29">
        <v>96.16</v>
      </c>
      <c r="L141" s="30">
        <v>6.2E-2</v>
      </c>
      <c r="M141" s="16">
        <v>3.8210599999999997</v>
      </c>
      <c r="N141" s="16">
        <v>65.451059999999998</v>
      </c>
    </row>
    <row r="142" spans="1:14" x14ac:dyDescent="0.2">
      <c r="A142" s="24" t="s">
        <v>1281</v>
      </c>
      <c r="B142" s="25" t="s">
        <v>82</v>
      </c>
      <c r="C142" s="26">
        <v>7123378</v>
      </c>
      <c r="D142" s="27"/>
      <c r="E142" s="25" t="s">
        <v>1399</v>
      </c>
      <c r="F142" s="27" t="s">
        <v>1283</v>
      </c>
      <c r="G142" s="28">
        <v>6</v>
      </c>
      <c r="H142" s="25" t="s">
        <v>81</v>
      </c>
      <c r="I142" s="29">
        <v>35.85</v>
      </c>
      <c r="J142" s="29">
        <v>0</v>
      </c>
      <c r="K142" s="29">
        <v>0</v>
      </c>
      <c r="L142" s="30">
        <v>6.2E-2</v>
      </c>
      <c r="M142" s="16">
        <v>2.2227000000000001</v>
      </c>
      <c r="N142" s="16">
        <v>38.072700000000005</v>
      </c>
    </row>
    <row r="143" spans="1:14" x14ac:dyDescent="0.2">
      <c r="A143" s="24" t="s">
        <v>1281</v>
      </c>
      <c r="B143" s="25" t="s">
        <v>79</v>
      </c>
      <c r="C143" s="26">
        <v>4166379</v>
      </c>
      <c r="D143" s="27"/>
      <c r="E143" s="25" t="s">
        <v>220</v>
      </c>
      <c r="F143" s="27" t="s">
        <v>1283</v>
      </c>
      <c r="G143" s="28">
        <v>6</v>
      </c>
      <c r="H143" s="25" t="s">
        <v>83</v>
      </c>
      <c r="I143" s="29">
        <v>33.89</v>
      </c>
      <c r="J143" s="29">
        <v>0</v>
      </c>
      <c r="K143" s="29">
        <v>0</v>
      </c>
      <c r="L143" s="30">
        <v>6.2E-2</v>
      </c>
      <c r="M143" s="16">
        <v>2.1011799999999998</v>
      </c>
      <c r="N143" s="16">
        <v>35.99118</v>
      </c>
    </row>
    <row r="144" spans="1:14" x14ac:dyDescent="0.2">
      <c r="A144" s="24" t="s">
        <v>1281</v>
      </c>
      <c r="B144" s="25" t="s">
        <v>82</v>
      </c>
      <c r="C144" s="26">
        <v>2990934</v>
      </c>
      <c r="D144" s="27"/>
      <c r="E144" s="25" t="s">
        <v>221</v>
      </c>
      <c r="F144" s="27" t="s">
        <v>1283</v>
      </c>
      <c r="G144" s="28">
        <v>1</v>
      </c>
      <c r="H144" s="25" t="s">
        <v>222</v>
      </c>
      <c r="I144" s="29">
        <v>94.56</v>
      </c>
      <c r="J144" s="29">
        <v>0</v>
      </c>
      <c r="K144" s="29">
        <v>36.229999999999997</v>
      </c>
      <c r="L144" s="30">
        <v>6.2E-2</v>
      </c>
      <c r="M144" s="16">
        <v>3.6164600000000005</v>
      </c>
      <c r="N144" s="16">
        <v>61.946460000000009</v>
      </c>
    </row>
    <row r="145" spans="1:14" x14ac:dyDescent="0.2">
      <c r="A145" s="24" t="s">
        <v>1281</v>
      </c>
      <c r="B145" s="25" t="s">
        <v>79</v>
      </c>
      <c r="C145" s="26">
        <v>7667583</v>
      </c>
      <c r="D145" s="27"/>
      <c r="E145" s="25" t="s">
        <v>223</v>
      </c>
      <c r="F145" s="27" t="s">
        <v>1283</v>
      </c>
      <c r="G145" s="28">
        <v>1</v>
      </c>
      <c r="H145" s="25" t="s">
        <v>194</v>
      </c>
      <c r="I145" s="29">
        <v>167.83</v>
      </c>
      <c r="J145" s="29">
        <v>0</v>
      </c>
      <c r="K145" s="29">
        <v>0</v>
      </c>
      <c r="L145" s="30">
        <v>6.2E-2</v>
      </c>
      <c r="M145" s="16">
        <v>10.405460000000001</v>
      </c>
      <c r="N145" s="16">
        <v>178.23546000000002</v>
      </c>
    </row>
    <row r="146" spans="1:14" x14ac:dyDescent="0.2">
      <c r="A146" s="24" t="s">
        <v>1281</v>
      </c>
      <c r="B146" s="25" t="s">
        <v>208</v>
      </c>
      <c r="C146" s="26">
        <v>7022225</v>
      </c>
      <c r="D146" s="27"/>
      <c r="E146" s="25" t="s">
        <v>224</v>
      </c>
      <c r="F146" s="27" t="s">
        <v>1283</v>
      </c>
      <c r="G146" s="28">
        <v>128</v>
      </c>
      <c r="H146" s="25" t="s">
        <v>225</v>
      </c>
      <c r="I146" s="29">
        <v>26.98</v>
      </c>
      <c r="J146" s="29">
        <v>0</v>
      </c>
      <c r="K146" s="29">
        <v>0</v>
      </c>
      <c r="L146" s="30">
        <v>6.2E-2</v>
      </c>
      <c r="M146" s="16">
        <v>1.67276</v>
      </c>
      <c r="N146" s="16">
        <v>28.652760000000001</v>
      </c>
    </row>
    <row r="147" spans="1:14" x14ac:dyDescent="0.2">
      <c r="A147" s="24" t="s">
        <v>1281</v>
      </c>
      <c r="B147" s="25" t="s">
        <v>79</v>
      </c>
      <c r="C147" s="26">
        <v>7670039</v>
      </c>
      <c r="D147" s="27"/>
      <c r="E147" s="25" t="s">
        <v>1545</v>
      </c>
      <c r="F147" s="27" t="s">
        <v>1283</v>
      </c>
      <c r="G147" s="28">
        <v>1</v>
      </c>
      <c r="H147" s="25" t="s">
        <v>194</v>
      </c>
      <c r="I147" s="29">
        <v>74.88</v>
      </c>
      <c r="J147" s="29">
        <v>0</v>
      </c>
      <c r="K147" s="29">
        <v>0</v>
      </c>
      <c r="L147" s="30">
        <v>6.2E-2</v>
      </c>
      <c r="M147" s="16">
        <v>4.6425599999999996</v>
      </c>
      <c r="N147" s="16">
        <v>79.522559999999999</v>
      </c>
    </row>
    <row r="148" spans="1:14" x14ac:dyDescent="0.2">
      <c r="A148" s="24" t="s">
        <v>1281</v>
      </c>
      <c r="B148" s="25" t="s">
        <v>79</v>
      </c>
      <c r="C148" s="26">
        <v>1983737</v>
      </c>
      <c r="D148" s="27"/>
      <c r="E148" s="25" t="s">
        <v>226</v>
      </c>
      <c r="F148" s="27" t="s">
        <v>1283</v>
      </c>
      <c r="G148" s="28">
        <v>60</v>
      </c>
      <c r="H148" s="25" t="s">
        <v>225</v>
      </c>
      <c r="I148" s="29">
        <v>38.39</v>
      </c>
      <c r="J148" s="29">
        <v>0</v>
      </c>
      <c r="K148" s="29">
        <v>0</v>
      </c>
      <c r="L148" s="30">
        <v>6.2E-2</v>
      </c>
      <c r="M148" s="16">
        <v>2.3801800000000002</v>
      </c>
      <c r="N148" s="16">
        <v>40.770180000000003</v>
      </c>
    </row>
    <row r="149" spans="1:14" x14ac:dyDescent="0.2">
      <c r="A149" s="24" t="s">
        <v>1281</v>
      </c>
      <c r="B149" s="25" t="s">
        <v>82</v>
      </c>
      <c r="C149" s="26">
        <v>499808</v>
      </c>
      <c r="D149" s="27"/>
      <c r="E149" s="25" t="s">
        <v>1599</v>
      </c>
      <c r="F149" s="27" t="s">
        <v>1283</v>
      </c>
      <c r="G149" s="28">
        <v>1</v>
      </c>
      <c r="H149" s="25" t="s">
        <v>194</v>
      </c>
      <c r="I149" s="29">
        <v>164.79</v>
      </c>
      <c r="J149" s="29">
        <v>0</v>
      </c>
      <c r="K149" s="29">
        <v>81.09</v>
      </c>
      <c r="L149" s="30">
        <v>6.2E-2</v>
      </c>
      <c r="M149" s="16">
        <v>5.1893999999999991</v>
      </c>
      <c r="N149" s="16">
        <v>88.889399999999995</v>
      </c>
    </row>
    <row r="150" spans="1:14" x14ac:dyDescent="0.2">
      <c r="A150" s="24" t="s">
        <v>1281</v>
      </c>
      <c r="B150" s="25" t="s">
        <v>82</v>
      </c>
      <c r="C150" s="26">
        <v>5523667</v>
      </c>
      <c r="D150" s="27"/>
      <c r="E150" s="25" t="s">
        <v>227</v>
      </c>
      <c r="F150" s="27" t="s">
        <v>1283</v>
      </c>
      <c r="G150" s="28">
        <v>1</v>
      </c>
      <c r="H150" s="25" t="s">
        <v>194</v>
      </c>
      <c r="I150" s="29">
        <v>145.57</v>
      </c>
      <c r="J150" s="29">
        <v>0</v>
      </c>
      <c r="K150" s="29">
        <v>88.83</v>
      </c>
      <c r="L150" s="30">
        <v>6.2E-2</v>
      </c>
      <c r="M150" s="16">
        <v>3.5178799999999995</v>
      </c>
      <c r="N150" s="16">
        <v>60.257879999999993</v>
      </c>
    </row>
    <row r="151" spans="1:14" x14ac:dyDescent="0.2">
      <c r="A151" s="24" t="s">
        <v>1281</v>
      </c>
      <c r="B151" s="25" t="s">
        <v>65</v>
      </c>
      <c r="C151" s="26">
        <v>8458780</v>
      </c>
      <c r="D151" s="27"/>
      <c r="E151" s="25" t="s">
        <v>228</v>
      </c>
      <c r="F151" s="27" t="s">
        <v>1283</v>
      </c>
      <c r="G151" s="28">
        <v>2</v>
      </c>
      <c r="H151" s="25" t="s">
        <v>229</v>
      </c>
      <c r="I151" s="29">
        <v>32.28</v>
      </c>
      <c r="J151" s="29">
        <v>0</v>
      </c>
      <c r="K151" s="29">
        <v>0</v>
      </c>
      <c r="L151" s="30">
        <v>6.2E-2</v>
      </c>
      <c r="M151" s="16">
        <v>2.00136</v>
      </c>
      <c r="N151" s="16">
        <v>34.281359999999999</v>
      </c>
    </row>
    <row r="152" spans="1:14" x14ac:dyDescent="0.2">
      <c r="A152" s="24" t="s">
        <v>1281</v>
      </c>
      <c r="B152" s="25" t="s">
        <v>82</v>
      </c>
      <c r="C152" s="26">
        <v>5926324</v>
      </c>
      <c r="D152" s="27"/>
      <c r="E152" s="25" t="s">
        <v>230</v>
      </c>
      <c r="F152" s="27" t="s">
        <v>1283</v>
      </c>
      <c r="G152" s="28">
        <v>1</v>
      </c>
      <c r="H152" s="25" t="s">
        <v>194</v>
      </c>
      <c r="I152" s="29">
        <v>108.82</v>
      </c>
      <c r="J152" s="29">
        <v>0</v>
      </c>
      <c r="K152" s="29">
        <v>55.21</v>
      </c>
      <c r="L152" s="30">
        <v>6.2E-2</v>
      </c>
      <c r="M152" s="16">
        <v>3.3238199999999996</v>
      </c>
      <c r="N152" s="16">
        <v>56.93381999999999</v>
      </c>
    </row>
    <row r="153" spans="1:14" x14ac:dyDescent="0.2">
      <c r="A153" s="24" t="s">
        <v>1281</v>
      </c>
      <c r="B153" s="25" t="s">
        <v>218</v>
      </c>
      <c r="C153" s="26">
        <v>4194070</v>
      </c>
      <c r="D153" s="27"/>
      <c r="E153" s="25" t="s">
        <v>231</v>
      </c>
      <c r="F153" s="27" t="s">
        <v>1283</v>
      </c>
      <c r="G153" s="28">
        <v>2</v>
      </c>
      <c r="H153" s="25" t="s">
        <v>232</v>
      </c>
      <c r="I153" s="29">
        <v>95.47</v>
      </c>
      <c r="J153" s="29">
        <v>0</v>
      </c>
      <c r="K153" s="29">
        <v>18.36</v>
      </c>
      <c r="L153" s="30">
        <v>6.2E-2</v>
      </c>
      <c r="M153" s="16">
        <v>4.7808200000000003</v>
      </c>
      <c r="N153" s="16">
        <v>81.890820000000005</v>
      </c>
    </row>
    <row r="154" spans="1:14" x14ac:dyDescent="0.2">
      <c r="A154" s="24" t="s">
        <v>1281</v>
      </c>
      <c r="B154" s="25" t="s">
        <v>79</v>
      </c>
      <c r="C154" s="26">
        <v>2514028</v>
      </c>
      <c r="D154" s="27"/>
      <c r="E154" s="25" t="s">
        <v>233</v>
      </c>
      <c r="F154" s="27" t="s">
        <v>1283</v>
      </c>
      <c r="G154" s="28">
        <v>1</v>
      </c>
      <c r="H154" s="25" t="s">
        <v>194</v>
      </c>
      <c r="I154" s="29">
        <v>94.75</v>
      </c>
      <c r="J154" s="29">
        <v>0</v>
      </c>
      <c r="K154" s="29">
        <v>0</v>
      </c>
      <c r="L154" s="30">
        <v>6.2E-2</v>
      </c>
      <c r="M154" s="16">
        <v>5.8745000000000003</v>
      </c>
      <c r="N154" s="16">
        <v>100.6245</v>
      </c>
    </row>
    <row r="155" spans="1:14" x14ac:dyDescent="0.2">
      <c r="A155" s="24" t="s">
        <v>1281</v>
      </c>
      <c r="B155" s="25" t="s">
        <v>82</v>
      </c>
      <c r="C155" s="26">
        <v>3325884</v>
      </c>
      <c r="D155" s="27"/>
      <c r="E155" s="25" t="s">
        <v>234</v>
      </c>
      <c r="F155" s="27" t="s">
        <v>1283</v>
      </c>
      <c r="G155" s="28">
        <v>1</v>
      </c>
      <c r="H155" s="25" t="s">
        <v>194</v>
      </c>
      <c r="I155" s="29">
        <v>156.41</v>
      </c>
      <c r="J155" s="29">
        <v>0</v>
      </c>
      <c r="K155" s="29">
        <v>61.8</v>
      </c>
      <c r="L155" s="30">
        <v>6.2E-2</v>
      </c>
      <c r="M155" s="16">
        <v>5.8658200000000003</v>
      </c>
      <c r="N155" s="16">
        <v>100.47582</v>
      </c>
    </row>
    <row r="156" spans="1:14" x14ac:dyDescent="0.2">
      <c r="A156" s="24" t="s">
        <v>1281</v>
      </c>
      <c r="B156" s="25" t="s">
        <v>79</v>
      </c>
      <c r="C156" s="26">
        <v>7715420</v>
      </c>
      <c r="D156" s="27"/>
      <c r="E156" s="25" t="s">
        <v>236</v>
      </c>
      <c r="F156" s="27" t="s">
        <v>1283</v>
      </c>
      <c r="G156" s="28">
        <v>26</v>
      </c>
      <c r="H156" s="25" t="s">
        <v>237</v>
      </c>
      <c r="I156" s="29">
        <v>38.119999999999997</v>
      </c>
      <c r="J156" s="29">
        <v>0</v>
      </c>
      <c r="K156" s="29">
        <v>0</v>
      </c>
      <c r="L156" s="30">
        <v>6.2E-2</v>
      </c>
      <c r="M156" s="16">
        <v>2.3634399999999998</v>
      </c>
      <c r="N156" s="16">
        <v>40.483439999999995</v>
      </c>
    </row>
    <row r="157" spans="1:14" x14ac:dyDescent="0.2">
      <c r="A157" s="24" t="s">
        <v>1281</v>
      </c>
      <c r="B157" s="25" t="s">
        <v>82</v>
      </c>
      <c r="C157" s="26">
        <v>1588072</v>
      </c>
      <c r="D157" s="27"/>
      <c r="E157" s="25" t="s">
        <v>1604</v>
      </c>
      <c r="F157" s="27" t="s">
        <v>1283</v>
      </c>
      <c r="G157" s="28">
        <v>1</v>
      </c>
      <c r="H157" s="25" t="s">
        <v>194</v>
      </c>
      <c r="I157" s="29">
        <v>170.7</v>
      </c>
      <c r="J157" s="29">
        <v>0</v>
      </c>
      <c r="K157" s="29">
        <v>60.9</v>
      </c>
      <c r="L157" s="30">
        <v>6.2E-2</v>
      </c>
      <c r="M157" s="16">
        <v>6.807599999999999</v>
      </c>
      <c r="N157" s="16">
        <v>116.60759999999998</v>
      </c>
    </row>
    <row r="158" spans="1:14" x14ac:dyDescent="0.2">
      <c r="A158" s="24" t="s">
        <v>1281</v>
      </c>
      <c r="B158" s="25" t="s">
        <v>79</v>
      </c>
      <c r="C158" s="26">
        <v>7682790</v>
      </c>
      <c r="D158" s="27"/>
      <c r="E158" s="25" t="s">
        <v>241</v>
      </c>
      <c r="F158" s="27" t="s">
        <v>1283</v>
      </c>
      <c r="G158" s="28">
        <v>4</v>
      </c>
      <c r="H158" s="25" t="s">
        <v>83</v>
      </c>
      <c r="I158" s="29">
        <v>18.739999999999998</v>
      </c>
      <c r="J158" s="29">
        <v>0</v>
      </c>
      <c r="K158" s="29">
        <v>0</v>
      </c>
      <c r="L158" s="30">
        <v>6.2E-2</v>
      </c>
      <c r="M158" s="16">
        <v>1.1618799999999998</v>
      </c>
      <c r="N158" s="16">
        <v>19.901879999999998</v>
      </c>
    </row>
    <row r="159" spans="1:14" x14ac:dyDescent="0.2">
      <c r="A159" s="24" t="s">
        <v>1281</v>
      </c>
      <c r="B159" s="25" t="s">
        <v>65</v>
      </c>
      <c r="C159" s="26">
        <v>8458826</v>
      </c>
      <c r="D159" s="27"/>
      <c r="E159" s="25" t="s">
        <v>241</v>
      </c>
      <c r="F159" s="27" t="s">
        <v>1283</v>
      </c>
      <c r="G159" s="28">
        <v>4</v>
      </c>
      <c r="H159" s="25" t="s">
        <v>197</v>
      </c>
      <c r="I159" s="29">
        <v>18.43</v>
      </c>
      <c r="J159" s="29">
        <v>0</v>
      </c>
      <c r="K159" s="29">
        <v>0</v>
      </c>
      <c r="L159" s="30">
        <v>6.2E-2</v>
      </c>
      <c r="M159" s="16">
        <v>1.14266</v>
      </c>
      <c r="N159" s="16">
        <v>19.572659999999999</v>
      </c>
    </row>
    <row r="160" spans="1:14" x14ac:dyDescent="0.2">
      <c r="A160" s="24" t="s">
        <v>1281</v>
      </c>
      <c r="B160" s="25" t="s">
        <v>208</v>
      </c>
      <c r="C160" s="26">
        <v>7022222</v>
      </c>
      <c r="D160" s="27"/>
      <c r="E160" s="25" t="s">
        <v>242</v>
      </c>
      <c r="F160" s="27" t="s">
        <v>1283</v>
      </c>
      <c r="G160" s="28">
        <v>1</v>
      </c>
      <c r="H160" s="25" t="s">
        <v>210</v>
      </c>
      <c r="I160" s="29">
        <v>21.23</v>
      </c>
      <c r="J160" s="29">
        <v>0</v>
      </c>
      <c r="K160" s="29">
        <v>0</v>
      </c>
      <c r="L160" s="30">
        <v>6.2E-2</v>
      </c>
      <c r="M160" s="16">
        <v>1.31626</v>
      </c>
      <c r="N160" s="16">
        <v>22.54626</v>
      </c>
    </row>
    <row r="161" spans="1:14" x14ac:dyDescent="0.2">
      <c r="A161" s="24" t="s">
        <v>1281</v>
      </c>
      <c r="B161" s="25" t="s">
        <v>244</v>
      </c>
      <c r="C161" s="26">
        <v>6643258</v>
      </c>
      <c r="D161" s="27" t="s">
        <v>85</v>
      </c>
      <c r="E161" s="25" t="s">
        <v>245</v>
      </c>
      <c r="F161" s="27" t="s">
        <v>1283</v>
      </c>
      <c r="G161" s="28">
        <v>40</v>
      </c>
      <c r="H161" s="25" t="s">
        <v>246</v>
      </c>
      <c r="I161" s="29">
        <v>37.04</v>
      </c>
      <c r="J161" s="29">
        <v>0</v>
      </c>
      <c r="K161" s="29">
        <v>11.65</v>
      </c>
      <c r="L161" s="30">
        <v>6.2E-2</v>
      </c>
      <c r="M161" s="16">
        <v>1.5741800000000001</v>
      </c>
      <c r="N161" s="16">
        <v>26.964179999999999</v>
      </c>
    </row>
    <row r="162" spans="1:14" x14ac:dyDescent="0.2">
      <c r="A162" s="24" t="s">
        <v>1281</v>
      </c>
      <c r="B162" s="25" t="s">
        <v>247</v>
      </c>
      <c r="C162" s="26">
        <v>4879963</v>
      </c>
      <c r="D162" s="27"/>
      <c r="E162" s="25" t="s">
        <v>248</v>
      </c>
      <c r="F162" s="27" t="s">
        <v>1283</v>
      </c>
      <c r="G162" s="28">
        <v>2</v>
      </c>
      <c r="H162" s="25" t="s">
        <v>249</v>
      </c>
      <c r="I162" s="29">
        <v>67.260000000000005</v>
      </c>
      <c r="J162" s="29">
        <v>0</v>
      </c>
      <c r="K162" s="29">
        <v>15.4</v>
      </c>
      <c r="L162" s="30">
        <v>6.2E-2</v>
      </c>
      <c r="M162" s="16">
        <v>3.2153200000000002</v>
      </c>
      <c r="N162" s="16">
        <v>55.075320000000005</v>
      </c>
    </row>
    <row r="163" spans="1:14" x14ac:dyDescent="0.2">
      <c r="A163" s="24" t="s">
        <v>1281</v>
      </c>
      <c r="B163" s="25" t="s">
        <v>79</v>
      </c>
      <c r="C163" s="26">
        <v>1293212</v>
      </c>
      <c r="D163" s="27"/>
      <c r="E163" s="25" t="s">
        <v>250</v>
      </c>
      <c r="F163" s="27" t="s">
        <v>1283</v>
      </c>
      <c r="G163" s="28">
        <v>4</v>
      </c>
      <c r="H163" s="25" t="s">
        <v>197</v>
      </c>
      <c r="I163" s="29">
        <v>47.16</v>
      </c>
      <c r="J163" s="29">
        <v>0</v>
      </c>
      <c r="K163" s="29">
        <v>0</v>
      </c>
      <c r="L163" s="30">
        <v>6.2E-2</v>
      </c>
      <c r="M163" s="16">
        <v>2.9239199999999999</v>
      </c>
      <c r="N163" s="16">
        <v>50.083919999999999</v>
      </c>
    </row>
    <row r="164" spans="1:14" x14ac:dyDescent="0.2">
      <c r="A164" s="24" t="s">
        <v>1281</v>
      </c>
      <c r="B164" s="25" t="s">
        <v>79</v>
      </c>
      <c r="C164" s="26">
        <v>4008359</v>
      </c>
      <c r="D164" s="27"/>
      <c r="E164" s="25" t="s">
        <v>250</v>
      </c>
      <c r="F164" s="27" t="s">
        <v>1283</v>
      </c>
      <c r="G164" s="28">
        <v>4</v>
      </c>
      <c r="H164" s="25" t="s">
        <v>83</v>
      </c>
      <c r="I164" s="29">
        <v>22.47</v>
      </c>
      <c r="J164" s="29">
        <v>0</v>
      </c>
      <c r="K164" s="29">
        <v>0</v>
      </c>
      <c r="L164" s="30">
        <v>6.2E-2</v>
      </c>
      <c r="M164" s="16">
        <v>1.3931399999999998</v>
      </c>
      <c r="N164" s="16">
        <v>23.863139999999998</v>
      </c>
    </row>
    <row r="165" spans="1:14" x14ac:dyDescent="0.2">
      <c r="A165" s="24" t="s">
        <v>1281</v>
      </c>
      <c r="B165" s="25" t="s">
        <v>79</v>
      </c>
      <c r="C165" s="26">
        <v>7715362</v>
      </c>
      <c r="D165" s="27"/>
      <c r="E165" s="25" t="s">
        <v>251</v>
      </c>
      <c r="F165" s="27" t="s">
        <v>1283</v>
      </c>
      <c r="G165" s="28">
        <v>6</v>
      </c>
      <c r="H165" s="25" t="s">
        <v>252</v>
      </c>
      <c r="I165" s="29">
        <v>29.05</v>
      </c>
      <c r="J165" s="29">
        <v>0</v>
      </c>
      <c r="K165" s="29">
        <v>0</v>
      </c>
      <c r="L165" s="30">
        <v>6.2E-2</v>
      </c>
      <c r="M165" s="16">
        <v>1.8010999999999999</v>
      </c>
      <c r="N165" s="16">
        <v>30.851100000000002</v>
      </c>
    </row>
    <row r="166" spans="1:14" x14ac:dyDescent="0.2">
      <c r="A166" s="24" t="s">
        <v>1281</v>
      </c>
      <c r="B166" s="25" t="s">
        <v>82</v>
      </c>
      <c r="C166" s="26">
        <v>5883574</v>
      </c>
      <c r="D166" s="27"/>
      <c r="E166" s="25" t="s">
        <v>254</v>
      </c>
      <c r="F166" s="27" t="s">
        <v>1283</v>
      </c>
      <c r="G166" s="28">
        <v>6</v>
      </c>
      <c r="H166" s="25" t="s">
        <v>81</v>
      </c>
      <c r="I166" s="29">
        <v>90.59</v>
      </c>
      <c r="J166" s="29">
        <v>0</v>
      </c>
      <c r="K166" s="29">
        <v>35.450000000000003</v>
      </c>
      <c r="L166" s="30">
        <v>6.2E-2</v>
      </c>
      <c r="M166" s="16">
        <v>3.4186800000000002</v>
      </c>
      <c r="N166" s="16">
        <v>58.558680000000003</v>
      </c>
    </row>
    <row r="167" spans="1:14" x14ac:dyDescent="0.2">
      <c r="A167" s="24" t="s">
        <v>1281</v>
      </c>
      <c r="B167" s="25" t="s">
        <v>218</v>
      </c>
      <c r="C167" s="26">
        <v>7028508</v>
      </c>
      <c r="D167" s="27"/>
      <c r="E167" s="25" t="s">
        <v>255</v>
      </c>
      <c r="F167" s="27" t="s">
        <v>1283</v>
      </c>
      <c r="G167" s="28">
        <v>12</v>
      </c>
      <c r="H167" s="25" t="s">
        <v>81</v>
      </c>
      <c r="I167" s="29">
        <v>62.24</v>
      </c>
      <c r="J167" s="29">
        <v>0</v>
      </c>
      <c r="K167" s="29">
        <v>0</v>
      </c>
      <c r="L167" s="30">
        <v>6.2E-2</v>
      </c>
      <c r="M167" s="16">
        <v>3.8588800000000001</v>
      </c>
      <c r="N167" s="16">
        <v>66.098880000000008</v>
      </c>
    </row>
    <row r="168" spans="1:14" x14ac:dyDescent="0.2">
      <c r="A168" s="24" t="s">
        <v>1281</v>
      </c>
      <c r="B168" s="25" t="s">
        <v>1295</v>
      </c>
      <c r="C168" s="26">
        <v>5903836</v>
      </c>
      <c r="D168" s="27"/>
      <c r="E168" s="25" t="s">
        <v>1296</v>
      </c>
      <c r="F168" s="27" t="s">
        <v>1283</v>
      </c>
      <c r="G168" s="28">
        <v>1</v>
      </c>
      <c r="H168" s="25" t="s">
        <v>197</v>
      </c>
      <c r="I168" s="29">
        <v>9.07</v>
      </c>
      <c r="J168" s="29">
        <v>0</v>
      </c>
      <c r="K168" s="29">
        <v>0</v>
      </c>
      <c r="L168" s="30">
        <v>6.2E-2</v>
      </c>
      <c r="M168" s="16">
        <v>0.56234000000000006</v>
      </c>
      <c r="N168" s="16">
        <v>9.632340000000001</v>
      </c>
    </row>
    <row r="169" spans="1:14" x14ac:dyDescent="0.2">
      <c r="A169" s="24" t="s">
        <v>1281</v>
      </c>
      <c r="B169" s="25" t="s">
        <v>208</v>
      </c>
      <c r="C169" s="26">
        <v>7022220</v>
      </c>
      <c r="D169" s="27"/>
      <c r="E169" s="25" t="s">
        <v>256</v>
      </c>
      <c r="F169" s="27" t="s">
        <v>1283</v>
      </c>
      <c r="G169" s="28">
        <v>6</v>
      </c>
      <c r="H169" s="25" t="s">
        <v>81</v>
      </c>
      <c r="I169" s="29">
        <v>19.02</v>
      </c>
      <c r="J169" s="29">
        <v>0</v>
      </c>
      <c r="K169" s="29">
        <v>0</v>
      </c>
      <c r="L169" s="30">
        <v>6.2E-2</v>
      </c>
      <c r="M169" s="16">
        <v>1.1792400000000001</v>
      </c>
      <c r="N169" s="16">
        <v>20.19924</v>
      </c>
    </row>
    <row r="170" spans="1:14" x14ac:dyDescent="0.2">
      <c r="A170" s="24" t="s">
        <v>1281</v>
      </c>
      <c r="B170" s="25" t="s">
        <v>257</v>
      </c>
      <c r="C170" s="26">
        <v>7074035</v>
      </c>
      <c r="D170" s="27"/>
      <c r="E170" s="25" t="s">
        <v>258</v>
      </c>
      <c r="F170" s="27" t="s">
        <v>1283</v>
      </c>
      <c r="G170" s="28">
        <v>1</v>
      </c>
      <c r="H170" s="25" t="s">
        <v>58</v>
      </c>
      <c r="I170" s="29">
        <v>17.62</v>
      </c>
      <c r="J170" s="29">
        <v>0</v>
      </c>
      <c r="K170" s="29">
        <v>0</v>
      </c>
      <c r="L170" s="30">
        <v>6.2E-2</v>
      </c>
      <c r="M170" s="16">
        <v>1.0924400000000001</v>
      </c>
      <c r="N170" s="16">
        <v>18.712440000000001</v>
      </c>
    </row>
    <row r="171" spans="1:14" x14ac:dyDescent="0.2">
      <c r="A171" s="24" t="s">
        <v>1281</v>
      </c>
      <c r="B171" s="25" t="s">
        <v>82</v>
      </c>
      <c r="C171" s="26">
        <v>7134649</v>
      </c>
      <c r="D171" s="27"/>
      <c r="E171" s="25" t="s">
        <v>1607</v>
      </c>
      <c r="F171" s="27" t="s">
        <v>1283</v>
      </c>
      <c r="G171" s="28">
        <v>1</v>
      </c>
      <c r="H171" s="25" t="s">
        <v>194</v>
      </c>
      <c r="I171" s="29">
        <v>219.12</v>
      </c>
      <c r="J171" s="29">
        <v>0</v>
      </c>
      <c r="K171" s="29">
        <v>106.96</v>
      </c>
      <c r="L171" s="30">
        <v>6.2E-2</v>
      </c>
      <c r="M171" s="16">
        <v>6.953920000000001</v>
      </c>
      <c r="N171" s="16">
        <v>119.11392000000001</v>
      </c>
    </row>
    <row r="172" spans="1:14" x14ac:dyDescent="0.2">
      <c r="A172" s="24" t="s">
        <v>1281</v>
      </c>
      <c r="B172" s="25" t="s">
        <v>82</v>
      </c>
      <c r="C172" s="26">
        <v>7134652</v>
      </c>
      <c r="D172" s="27"/>
      <c r="E172" s="25" t="s">
        <v>1607</v>
      </c>
      <c r="F172" s="27" t="s">
        <v>1283</v>
      </c>
      <c r="G172" s="28">
        <v>4</v>
      </c>
      <c r="H172" s="25" t="s">
        <v>197</v>
      </c>
      <c r="I172" s="29">
        <v>375.96</v>
      </c>
      <c r="J172" s="29">
        <v>0</v>
      </c>
      <c r="K172" s="29">
        <v>182.95</v>
      </c>
      <c r="L172" s="30">
        <v>6.2E-2</v>
      </c>
      <c r="M172" s="16">
        <v>11.966619999999999</v>
      </c>
      <c r="N172" s="16">
        <v>204.97662</v>
      </c>
    </row>
    <row r="173" spans="1:14" x14ac:dyDescent="0.2">
      <c r="A173" s="24" t="s">
        <v>1281</v>
      </c>
      <c r="B173" s="25" t="s">
        <v>82</v>
      </c>
      <c r="C173" s="26">
        <v>7134657</v>
      </c>
      <c r="D173" s="27"/>
      <c r="E173" s="25" t="s">
        <v>1607</v>
      </c>
      <c r="F173" s="27" t="s">
        <v>1283</v>
      </c>
      <c r="G173" s="28">
        <v>2</v>
      </c>
      <c r="H173" s="25" t="s">
        <v>1608</v>
      </c>
      <c r="I173" s="29">
        <v>212.03</v>
      </c>
      <c r="J173" s="29">
        <v>0</v>
      </c>
      <c r="K173" s="29">
        <v>111.65</v>
      </c>
      <c r="L173" s="30">
        <v>6.2E-2</v>
      </c>
      <c r="M173" s="16">
        <v>6.22356</v>
      </c>
      <c r="N173" s="16">
        <v>106.60356</v>
      </c>
    </row>
    <row r="174" spans="1:14" x14ac:dyDescent="0.2">
      <c r="A174" s="24" t="s">
        <v>1281</v>
      </c>
      <c r="B174" s="25" t="s">
        <v>79</v>
      </c>
      <c r="C174" s="26">
        <v>7135491</v>
      </c>
      <c r="D174" s="27"/>
      <c r="E174" s="25" t="s">
        <v>1327</v>
      </c>
      <c r="F174" s="27" t="s">
        <v>1283</v>
      </c>
      <c r="G174" s="28">
        <v>6</v>
      </c>
      <c r="H174" s="25" t="s">
        <v>81</v>
      </c>
      <c r="I174" s="29">
        <v>21.46</v>
      </c>
      <c r="J174" s="29">
        <v>0</v>
      </c>
      <c r="K174" s="29">
        <v>0</v>
      </c>
      <c r="L174" s="30">
        <v>6.2E-2</v>
      </c>
      <c r="M174" s="16">
        <v>1.3305200000000001</v>
      </c>
      <c r="N174" s="16">
        <v>22.790520000000001</v>
      </c>
    </row>
    <row r="175" spans="1:14" x14ac:dyDescent="0.2">
      <c r="A175" s="24" t="s">
        <v>1281</v>
      </c>
      <c r="B175" s="25" t="s">
        <v>82</v>
      </c>
      <c r="C175" s="26">
        <v>2111799</v>
      </c>
      <c r="D175" s="27"/>
      <c r="E175" s="25" t="s">
        <v>259</v>
      </c>
      <c r="F175" s="27" t="s">
        <v>1283</v>
      </c>
      <c r="G175" s="28">
        <v>1</v>
      </c>
      <c r="H175" s="25" t="s">
        <v>194</v>
      </c>
      <c r="I175" s="29">
        <v>115.1</v>
      </c>
      <c r="J175" s="29">
        <v>0</v>
      </c>
      <c r="K175" s="29">
        <v>22.21</v>
      </c>
      <c r="L175" s="30">
        <v>6.2E-2</v>
      </c>
      <c r="M175" s="16">
        <v>5.7591799999999989</v>
      </c>
      <c r="N175" s="16">
        <v>98.649179999999987</v>
      </c>
    </row>
    <row r="176" spans="1:14" x14ac:dyDescent="0.2">
      <c r="A176" s="24" t="s">
        <v>1281</v>
      </c>
      <c r="B176" s="25" t="s">
        <v>1502</v>
      </c>
      <c r="C176" s="26">
        <v>8402333</v>
      </c>
      <c r="D176" s="27" t="s">
        <v>85</v>
      </c>
      <c r="E176" s="25" t="s">
        <v>1503</v>
      </c>
      <c r="F176" s="27" t="s">
        <v>1283</v>
      </c>
      <c r="G176" s="28">
        <v>6</v>
      </c>
      <c r="H176" s="25" t="s">
        <v>89</v>
      </c>
      <c r="I176" s="29">
        <v>52.4</v>
      </c>
      <c r="J176" s="29">
        <v>0</v>
      </c>
      <c r="K176" s="29">
        <v>0</v>
      </c>
      <c r="L176" s="30">
        <v>6.2E-2</v>
      </c>
      <c r="M176" s="16">
        <v>3.2487999999999997</v>
      </c>
      <c r="N176" s="16">
        <v>55.648800000000001</v>
      </c>
    </row>
    <row r="177" spans="1:14" x14ac:dyDescent="0.2">
      <c r="A177" s="24" t="s">
        <v>1281</v>
      </c>
      <c r="B177" s="25" t="s">
        <v>74</v>
      </c>
      <c r="C177" s="26">
        <v>6052029</v>
      </c>
      <c r="D177" s="27"/>
      <c r="E177" s="25" t="s">
        <v>260</v>
      </c>
      <c r="F177" s="27" t="s">
        <v>1283</v>
      </c>
      <c r="G177" s="28">
        <v>200</v>
      </c>
      <c r="H177" s="25" t="s">
        <v>261</v>
      </c>
      <c r="I177" s="29">
        <v>85.79</v>
      </c>
      <c r="J177" s="29">
        <v>0</v>
      </c>
      <c r="K177" s="29">
        <v>38.51</v>
      </c>
      <c r="L177" s="30">
        <v>6.2E-2</v>
      </c>
      <c r="M177" s="16">
        <v>2.9313600000000006</v>
      </c>
      <c r="N177" s="16">
        <v>50.211360000000006</v>
      </c>
    </row>
    <row r="178" spans="1:14" x14ac:dyDescent="0.2">
      <c r="A178" s="24" t="s">
        <v>1281</v>
      </c>
      <c r="B178" s="25" t="s">
        <v>262</v>
      </c>
      <c r="C178" s="26">
        <v>7561636</v>
      </c>
      <c r="D178" s="27"/>
      <c r="E178" s="25" t="s">
        <v>263</v>
      </c>
      <c r="F178" s="27" t="s">
        <v>1283</v>
      </c>
      <c r="G178" s="28">
        <v>200</v>
      </c>
      <c r="H178" s="25" t="s">
        <v>264</v>
      </c>
      <c r="I178" s="29">
        <v>58</v>
      </c>
      <c r="J178" s="29">
        <v>0</v>
      </c>
      <c r="K178" s="29">
        <v>0</v>
      </c>
      <c r="L178" s="30">
        <v>6.2E-2</v>
      </c>
      <c r="M178" s="16">
        <v>3.5960000000000001</v>
      </c>
      <c r="N178" s="16">
        <v>61.596000000000004</v>
      </c>
    </row>
    <row r="179" spans="1:14" x14ac:dyDescent="0.2">
      <c r="A179" s="24" t="s">
        <v>1281</v>
      </c>
      <c r="B179" s="25" t="s">
        <v>74</v>
      </c>
      <c r="C179" s="26">
        <v>6224630</v>
      </c>
      <c r="D179" s="27"/>
      <c r="E179" s="25" t="s">
        <v>265</v>
      </c>
      <c r="F179" s="27" t="s">
        <v>1283</v>
      </c>
      <c r="G179" s="28">
        <v>500</v>
      </c>
      <c r="H179" s="25" t="s">
        <v>266</v>
      </c>
      <c r="I179" s="29">
        <v>98.81</v>
      </c>
      <c r="J179" s="29">
        <v>0</v>
      </c>
      <c r="K179" s="29">
        <v>31.73</v>
      </c>
      <c r="L179" s="30">
        <v>6.2E-2</v>
      </c>
      <c r="M179" s="16">
        <v>4.1589599999999995</v>
      </c>
      <c r="N179" s="16">
        <v>71.238959999999992</v>
      </c>
    </row>
    <row r="180" spans="1:14" x14ac:dyDescent="0.2">
      <c r="A180" s="24" t="s">
        <v>1281</v>
      </c>
      <c r="B180" s="25" t="s">
        <v>74</v>
      </c>
      <c r="C180" s="26">
        <v>6052064</v>
      </c>
      <c r="D180" s="27"/>
      <c r="E180" s="25" t="s">
        <v>267</v>
      </c>
      <c r="F180" s="27" t="s">
        <v>1283</v>
      </c>
      <c r="G180" s="28">
        <v>4</v>
      </c>
      <c r="H180" s="25" t="s">
        <v>89</v>
      </c>
      <c r="I180" s="29">
        <v>62.29</v>
      </c>
      <c r="J180" s="29">
        <v>0</v>
      </c>
      <c r="K180" s="29">
        <v>19.05</v>
      </c>
      <c r="L180" s="30">
        <v>6.2E-2</v>
      </c>
      <c r="M180" s="16">
        <v>2.6808799999999997</v>
      </c>
      <c r="N180" s="16">
        <v>45.920879999999997</v>
      </c>
    </row>
    <row r="181" spans="1:14" x14ac:dyDescent="0.2">
      <c r="A181" s="24" t="s">
        <v>1281</v>
      </c>
      <c r="B181" s="25" t="s">
        <v>74</v>
      </c>
      <c r="C181" s="26">
        <v>6535456</v>
      </c>
      <c r="D181" s="27"/>
      <c r="E181" s="25" t="s">
        <v>268</v>
      </c>
      <c r="F181" s="27" t="s">
        <v>1283</v>
      </c>
      <c r="G181" s="28">
        <v>500</v>
      </c>
      <c r="H181" s="25" t="s">
        <v>270</v>
      </c>
      <c r="I181" s="29">
        <v>78.17</v>
      </c>
      <c r="J181" s="29">
        <v>0</v>
      </c>
      <c r="K181" s="29">
        <v>19.46</v>
      </c>
      <c r="L181" s="30">
        <v>6.2E-2</v>
      </c>
      <c r="M181" s="16">
        <v>3.6400199999999998</v>
      </c>
      <c r="N181" s="16">
        <v>62.350020000000001</v>
      </c>
    </row>
    <row r="182" spans="1:14" x14ac:dyDescent="0.2">
      <c r="A182" s="24" t="s">
        <v>1281</v>
      </c>
      <c r="B182" s="25" t="s">
        <v>74</v>
      </c>
      <c r="C182" s="26">
        <v>6548669</v>
      </c>
      <c r="D182" s="27"/>
      <c r="E182" s="25" t="s">
        <v>268</v>
      </c>
      <c r="F182" s="27" t="s">
        <v>1283</v>
      </c>
      <c r="G182" s="28">
        <v>500</v>
      </c>
      <c r="H182" s="25" t="s">
        <v>269</v>
      </c>
      <c r="I182" s="29">
        <v>75.010000000000005</v>
      </c>
      <c r="J182" s="29">
        <v>0</v>
      </c>
      <c r="K182" s="29">
        <v>27.84</v>
      </c>
      <c r="L182" s="30">
        <v>6.2E-2</v>
      </c>
      <c r="M182" s="16">
        <v>2.9245399999999999</v>
      </c>
      <c r="N182" s="16">
        <v>50.094540000000002</v>
      </c>
    </row>
    <row r="183" spans="1:14" x14ac:dyDescent="0.2">
      <c r="A183" s="24" t="s">
        <v>1281</v>
      </c>
      <c r="B183" s="25" t="s">
        <v>74</v>
      </c>
      <c r="C183" s="26">
        <v>6548996</v>
      </c>
      <c r="D183" s="27"/>
      <c r="E183" s="25" t="s">
        <v>268</v>
      </c>
      <c r="F183" s="27" t="s">
        <v>1283</v>
      </c>
      <c r="G183" s="28">
        <v>1000</v>
      </c>
      <c r="H183" s="25" t="s">
        <v>104</v>
      </c>
      <c r="I183" s="29">
        <v>112.28</v>
      </c>
      <c r="J183" s="29">
        <v>0</v>
      </c>
      <c r="K183" s="29">
        <v>34.76</v>
      </c>
      <c r="L183" s="30">
        <v>6.2E-2</v>
      </c>
      <c r="M183" s="16">
        <v>4.8062400000000007</v>
      </c>
      <c r="N183" s="16">
        <v>82.326240000000013</v>
      </c>
    </row>
    <row r="184" spans="1:14" x14ac:dyDescent="0.2">
      <c r="A184" s="24" t="s">
        <v>1281</v>
      </c>
      <c r="B184" s="25" t="s">
        <v>1370</v>
      </c>
      <c r="C184" s="26">
        <v>956237</v>
      </c>
      <c r="D184" s="27"/>
      <c r="E184" s="25" t="s">
        <v>1528</v>
      </c>
      <c r="F184" s="27" t="s">
        <v>1283</v>
      </c>
      <c r="G184" s="28">
        <v>420</v>
      </c>
      <c r="H184" s="25" t="s">
        <v>1529</v>
      </c>
      <c r="I184" s="29">
        <v>82.72</v>
      </c>
      <c r="J184" s="29">
        <v>0</v>
      </c>
      <c r="K184" s="29">
        <v>0</v>
      </c>
      <c r="L184" s="30">
        <v>6.2E-2</v>
      </c>
      <c r="M184" s="16">
        <v>5.1286399999999999</v>
      </c>
      <c r="N184" s="16">
        <v>87.848640000000003</v>
      </c>
    </row>
    <row r="185" spans="1:14" x14ac:dyDescent="0.2">
      <c r="A185" s="24" t="s">
        <v>1281</v>
      </c>
      <c r="B185" s="25" t="s">
        <v>1441</v>
      </c>
      <c r="C185" s="26">
        <v>7057585</v>
      </c>
      <c r="D185" s="27" t="s">
        <v>85</v>
      </c>
      <c r="E185" s="25" t="s">
        <v>1490</v>
      </c>
      <c r="F185" s="27" t="s">
        <v>1283</v>
      </c>
      <c r="G185" s="28">
        <v>300</v>
      </c>
      <c r="H185" s="25" t="s">
        <v>1491</v>
      </c>
      <c r="I185" s="29">
        <v>53.92</v>
      </c>
      <c r="J185" s="29">
        <v>0</v>
      </c>
      <c r="K185" s="29">
        <v>3.27</v>
      </c>
      <c r="L185" s="30">
        <v>6.2E-2</v>
      </c>
      <c r="M185" s="16">
        <v>3.1402999999999999</v>
      </c>
      <c r="N185" s="16">
        <v>53.790300000000002</v>
      </c>
    </row>
    <row r="186" spans="1:14" x14ac:dyDescent="0.2">
      <c r="A186" s="24" t="s">
        <v>1281</v>
      </c>
      <c r="B186" s="25" t="s">
        <v>1441</v>
      </c>
      <c r="C186" s="26">
        <v>7154311</v>
      </c>
      <c r="D186" s="27"/>
      <c r="E186" s="25" t="s">
        <v>1507</v>
      </c>
      <c r="F186" s="27" t="s">
        <v>1283</v>
      </c>
      <c r="G186" s="28">
        <v>500</v>
      </c>
      <c r="H186" s="25" t="s">
        <v>1508</v>
      </c>
      <c r="I186" s="29">
        <v>57.33</v>
      </c>
      <c r="J186" s="29">
        <v>0</v>
      </c>
      <c r="K186" s="29">
        <v>0</v>
      </c>
      <c r="L186" s="30">
        <v>6.2E-2</v>
      </c>
      <c r="M186" s="16">
        <v>3.5544599999999997</v>
      </c>
      <c r="N186" s="16">
        <v>60.884459999999997</v>
      </c>
    </row>
    <row r="187" spans="1:14" x14ac:dyDescent="0.2">
      <c r="A187" s="24" t="s">
        <v>1281</v>
      </c>
      <c r="B187" s="25" t="s">
        <v>92</v>
      </c>
      <c r="C187" s="26">
        <v>4000806</v>
      </c>
      <c r="D187" s="27"/>
      <c r="E187" s="25" t="s">
        <v>271</v>
      </c>
      <c r="F187" s="27" t="s">
        <v>1283</v>
      </c>
      <c r="G187" s="28">
        <v>500</v>
      </c>
      <c r="H187" s="25" t="s">
        <v>272</v>
      </c>
      <c r="I187" s="29">
        <v>67</v>
      </c>
      <c r="J187" s="29">
        <v>0</v>
      </c>
      <c r="K187" s="29">
        <v>0</v>
      </c>
      <c r="L187" s="30">
        <v>6.2E-2</v>
      </c>
      <c r="M187" s="16">
        <v>4.1539999999999999</v>
      </c>
      <c r="N187" s="16">
        <v>71.153999999999996</v>
      </c>
    </row>
    <row r="188" spans="1:14" x14ac:dyDescent="0.2">
      <c r="A188" s="24" t="s">
        <v>1281</v>
      </c>
      <c r="B188" s="25" t="s">
        <v>74</v>
      </c>
      <c r="C188" s="26">
        <v>7075821</v>
      </c>
      <c r="D188" s="27"/>
      <c r="E188" s="25" t="s">
        <v>275</v>
      </c>
      <c r="F188" s="27" t="s">
        <v>1283</v>
      </c>
      <c r="G188" s="28">
        <v>1</v>
      </c>
      <c r="H188" s="25" t="s">
        <v>276</v>
      </c>
      <c r="I188" s="29">
        <v>68.680000000000007</v>
      </c>
      <c r="J188" s="29">
        <v>0</v>
      </c>
      <c r="K188" s="29">
        <v>0</v>
      </c>
      <c r="L188" s="30">
        <v>6.2E-2</v>
      </c>
      <c r="M188" s="16">
        <v>4.2581600000000002</v>
      </c>
      <c r="N188" s="16">
        <v>72.938160000000011</v>
      </c>
    </row>
    <row r="189" spans="1:14" x14ac:dyDescent="0.2">
      <c r="A189" s="24" t="s">
        <v>1281</v>
      </c>
      <c r="B189" s="25" t="s">
        <v>74</v>
      </c>
      <c r="C189" s="26">
        <v>7075824</v>
      </c>
      <c r="D189" s="27"/>
      <c r="E189" s="25" t="s">
        <v>277</v>
      </c>
      <c r="F189" s="27" t="s">
        <v>1283</v>
      </c>
      <c r="G189" s="28">
        <v>1</v>
      </c>
      <c r="H189" s="25" t="s">
        <v>33</v>
      </c>
      <c r="I189" s="29">
        <v>79.11</v>
      </c>
      <c r="J189" s="29">
        <v>0</v>
      </c>
      <c r="K189" s="29">
        <v>0</v>
      </c>
      <c r="L189" s="30">
        <v>6.2E-2</v>
      </c>
      <c r="M189" s="16">
        <v>4.90482</v>
      </c>
      <c r="N189" s="16">
        <v>84.01482</v>
      </c>
    </row>
    <row r="190" spans="1:14" x14ac:dyDescent="0.2">
      <c r="A190" s="24" t="s">
        <v>1281</v>
      </c>
      <c r="B190" s="25" t="s">
        <v>88</v>
      </c>
      <c r="C190" s="26">
        <v>6243745</v>
      </c>
      <c r="D190" s="27"/>
      <c r="E190" s="25" t="s">
        <v>1334</v>
      </c>
      <c r="F190" s="27" t="s">
        <v>1283</v>
      </c>
      <c r="G190" s="28">
        <v>4</v>
      </c>
      <c r="H190" s="25" t="s">
        <v>86</v>
      </c>
      <c r="I190" s="29">
        <v>28.43</v>
      </c>
      <c r="J190" s="29">
        <v>0</v>
      </c>
      <c r="K190" s="29">
        <v>9.19</v>
      </c>
      <c r="L190" s="30">
        <v>6.2E-2</v>
      </c>
      <c r="M190" s="16">
        <v>1.1928800000000002</v>
      </c>
      <c r="N190" s="16">
        <v>20.432880000000001</v>
      </c>
    </row>
    <row r="191" spans="1:14" x14ac:dyDescent="0.2">
      <c r="A191" s="24" t="s">
        <v>1281</v>
      </c>
      <c r="B191" s="25" t="s">
        <v>90</v>
      </c>
      <c r="C191" s="26">
        <v>7192580</v>
      </c>
      <c r="D191" s="27" t="s">
        <v>85</v>
      </c>
      <c r="E191" s="25" t="s">
        <v>1317</v>
      </c>
      <c r="F191" s="27" t="s">
        <v>1283</v>
      </c>
      <c r="G191" s="28">
        <v>150</v>
      </c>
      <c r="H191" s="25" t="s">
        <v>261</v>
      </c>
      <c r="I191" s="29">
        <v>30.32</v>
      </c>
      <c r="J191" s="29">
        <v>0</v>
      </c>
      <c r="K191" s="29">
        <v>17.239999999999998</v>
      </c>
      <c r="L191" s="30">
        <v>6.2E-2</v>
      </c>
      <c r="M191" s="16">
        <v>0.81096000000000013</v>
      </c>
      <c r="N191" s="16">
        <v>13.890960000000002</v>
      </c>
    </row>
    <row r="192" spans="1:14" x14ac:dyDescent="0.2">
      <c r="A192" s="24" t="s">
        <v>1281</v>
      </c>
      <c r="B192" s="25" t="s">
        <v>90</v>
      </c>
      <c r="C192" s="26">
        <v>7192709</v>
      </c>
      <c r="D192" s="27" t="s">
        <v>85</v>
      </c>
      <c r="E192" s="25" t="s">
        <v>1317</v>
      </c>
      <c r="F192" s="27" t="s">
        <v>1283</v>
      </c>
      <c r="G192" s="28">
        <v>150</v>
      </c>
      <c r="H192" s="25" t="s">
        <v>264</v>
      </c>
      <c r="I192" s="29">
        <v>29</v>
      </c>
      <c r="J192" s="29">
        <v>0</v>
      </c>
      <c r="K192" s="29">
        <v>15.96</v>
      </c>
      <c r="L192" s="30">
        <v>6.2E-2</v>
      </c>
      <c r="M192" s="16">
        <v>0.80847999999999998</v>
      </c>
      <c r="N192" s="16">
        <v>13.848479999999999</v>
      </c>
    </row>
    <row r="193" spans="1:14" x14ac:dyDescent="0.2">
      <c r="A193" s="24" t="s">
        <v>1281</v>
      </c>
      <c r="B193" s="25" t="s">
        <v>45</v>
      </c>
      <c r="C193" s="26">
        <v>7551334</v>
      </c>
      <c r="D193" s="27" t="s">
        <v>85</v>
      </c>
      <c r="E193" s="25" t="s">
        <v>1317</v>
      </c>
      <c r="F193" s="27" t="s">
        <v>1283</v>
      </c>
      <c r="G193" s="28">
        <v>150</v>
      </c>
      <c r="H193" s="25" t="s">
        <v>261</v>
      </c>
      <c r="I193" s="29">
        <v>21.04</v>
      </c>
      <c r="J193" s="29">
        <v>0</v>
      </c>
      <c r="K193" s="29">
        <v>0</v>
      </c>
      <c r="L193" s="30">
        <v>6.2E-2</v>
      </c>
      <c r="M193" s="16">
        <v>1.3044799999999999</v>
      </c>
      <c r="N193" s="16">
        <v>11.52</v>
      </c>
    </row>
    <row r="194" spans="1:14" x14ac:dyDescent="0.2">
      <c r="A194" s="24" t="s">
        <v>1281</v>
      </c>
      <c r="B194" s="25" t="s">
        <v>90</v>
      </c>
      <c r="C194" s="26">
        <v>7196530</v>
      </c>
      <c r="D194" s="27" t="s">
        <v>85</v>
      </c>
      <c r="E194" s="25" t="s">
        <v>1354</v>
      </c>
      <c r="F194" s="27" t="s">
        <v>1283</v>
      </c>
      <c r="G194" s="28">
        <v>150</v>
      </c>
      <c r="H194" s="25" t="s">
        <v>261</v>
      </c>
      <c r="I194" s="29">
        <v>30.35</v>
      </c>
      <c r="J194" s="29">
        <v>0</v>
      </c>
      <c r="K194" s="29">
        <v>16.809999999999999</v>
      </c>
      <c r="L194" s="30">
        <v>6.2E-2</v>
      </c>
      <c r="M194" s="16">
        <v>0.83948000000000012</v>
      </c>
      <c r="N194" s="16">
        <v>14.379480000000003</v>
      </c>
    </row>
    <row r="195" spans="1:14" x14ac:dyDescent="0.2">
      <c r="A195" s="24" t="s">
        <v>1281</v>
      </c>
      <c r="B195" s="25" t="s">
        <v>90</v>
      </c>
      <c r="C195" s="26">
        <v>7192539</v>
      </c>
      <c r="D195" s="27" t="s">
        <v>85</v>
      </c>
      <c r="E195" s="25" t="s">
        <v>1340</v>
      </c>
      <c r="F195" s="27" t="s">
        <v>1283</v>
      </c>
      <c r="G195" s="28">
        <v>150</v>
      </c>
      <c r="H195" s="25" t="s">
        <v>264</v>
      </c>
      <c r="I195" s="29">
        <v>29.01</v>
      </c>
      <c r="J195" s="29">
        <v>0</v>
      </c>
      <c r="K195" s="29">
        <v>16.11</v>
      </c>
      <c r="L195" s="30">
        <v>6.2E-2</v>
      </c>
      <c r="M195" s="16">
        <v>0.79980000000000018</v>
      </c>
      <c r="N195" s="16">
        <v>13.699800000000002</v>
      </c>
    </row>
    <row r="196" spans="1:14" x14ac:dyDescent="0.2">
      <c r="A196" s="24" t="s">
        <v>1281</v>
      </c>
      <c r="B196" s="25" t="s">
        <v>274</v>
      </c>
      <c r="C196" s="26">
        <v>3597885</v>
      </c>
      <c r="D196" s="27" t="s">
        <v>85</v>
      </c>
      <c r="E196" s="25" t="s">
        <v>1328</v>
      </c>
      <c r="F196" s="27" t="s">
        <v>1283</v>
      </c>
      <c r="G196" s="28">
        <v>1</v>
      </c>
      <c r="H196" s="25" t="s">
        <v>280</v>
      </c>
      <c r="I196" s="29">
        <v>23.76</v>
      </c>
      <c r="J196" s="29">
        <v>0</v>
      </c>
      <c r="K196" s="29">
        <v>0</v>
      </c>
      <c r="L196" s="30">
        <v>6.2E-2</v>
      </c>
      <c r="M196" s="16">
        <v>1.47312</v>
      </c>
      <c r="N196" s="16">
        <v>25.233120000000003</v>
      </c>
    </row>
    <row r="197" spans="1:14" x14ac:dyDescent="0.2">
      <c r="A197" s="24" t="s">
        <v>1281</v>
      </c>
      <c r="B197" s="25" t="s">
        <v>90</v>
      </c>
      <c r="C197" s="26">
        <v>7336805</v>
      </c>
      <c r="D197" s="27" t="s">
        <v>85</v>
      </c>
      <c r="E197" s="25" t="s">
        <v>1396</v>
      </c>
      <c r="F197" s="27" t="s">
        <v>1283</v>
      </c>
      <c r="G197" s="28">
        <v>500</v>
      </c>
      <c r="H197" s="25" t="s">
        <v>281</v>
      </c>
      <c r="I197" s="29">
        <v>38.020000000000003</v>
      </c>
      <c r="J197" s="29">
        <v>0</v>
      </c>
      <c r="K197" s="29">
        <v>19.170000000000002</v>
      </c>
      <c r="L197" s="30">
        <v>6.2E-2</v>
      </c>
      <c r="M197" s="16">
        <v>1.1687000000000001</v>
      </c>
      <c r="N197" s="16">
        <v>20.018700000000003</v>
      </c>
    </row>
    <row r="198" spans="1:14" x14ac:dyDescent="0.2">
      <c r="A198" s="24" t="s">
        <v>1281</v>
      </c>
      <c r="B198" s="25" t="s">
        <v>88</v>
      </c>
      <c r="C198" s="26">
        <v>4100574</v>
      </c>
      <c r="D198" s="27"/>
      <c r="E198" s="25" t="s">
        <v>1351</v>
      </c>
      <c r="F198" s="27" t="s">
        <v>1283</v>
      </c>
      <c r="G198" s="28">
        <v>500</v>
      </c>
      <c r="H198" s="25" t="s">
        <v>282</v>
      </c>
      <c r="I198" s="29">
        <v>27.6</v>
      </c>
      <c r="J198" s="29">
        <v>0</v>
      </c>
      <c r="K198" s="29">
        <v>11.06</v>
      </c>
      <c r="L198" s="30">
        <v>6.2E-2</v>
      </c>
      <c r="M198" s="16">
        <v>1.0254799999999999</v>
      </c>
      <c r="N198" s="16">
        <v>17.565480000000001</v>
      </c>
    </row>
    <row r="199" spans="1:14" x14ac:dyDescent="0.2">
      <c r="A199" s="24" t="s">
        <v>1281</v>
      </c>
      <c r="B199" s="25" t="s">
        <v>88</v>
      </c>
      <c r="C199" s="26">
        <v>4088761</v>
      </c>
      <c r="D199" s="27"/>
      <c r="E199" s="25" t="s">
        <v>1325</v>
      </c>
      <c r="F199" s="27" t="s">
        <v>1283</v>
      </c>
      <c r="G199" s="28">
        <v>1000</v>
      </c>
      <c r="H199" s="25" t="s">
        <v>1326</v>
      </c>
      <c r="I199" s="29">
        <v>22.93</v>
      </c>
      <c r="J199" s="29">
        <v>0</v>
      </c>
      <c r="K199" s="29">
        <v>9.2799999999999994</v>
      </c>
      <c r="L199" s="30">
        <v>6.2E-2</v>
      </c>
      <c r="M199" s="16">
        <v>0.84630000000000005</v>
      </c>
      <c r="N199" s="16">
        <v>14.4963</v>
      </c>
    </row>
    <row r="200" spans="1:14" x14ac:dyDescent="0.2">
      <c r="A200" s="24" t="s">
        <v>1281</v>
      </c>
      <c r="B200" s="25" t="s">
        <v>15</v>
      </c>
      <c r="C200" s="26">
        <v>3291143</v>
      </c>
      <c r="D200" s="27"/>
      <c r="E200" s="25" t="s">
        <v>1414</v>
      </c>
      <c r="F200" s="27" t="s">
        <v>1283</v>
      </c>
      <c r="G200" s="28">
        <v>20</v>
      </c>
      <c r="H200" s="25" t="s">
        <v>172</v>
      </c>
      <c r="I200" s="29">
        <v>40.909999999999997</v>
      </c>
      <c r="J200" s="29">
        <v>0</v>
      </c>
      <c r="K200" s="29">
        <v>16.510000000000002</v>
      </c>
      <c r="L200" s="30">
        <v>6.2E-2</v>
      </c>
      <c r="M200" s="16">
        <v>1.5127999999999997</v>
      </c>
      <c r="N200" s="16">
        <v>25.912799999999994</v>
      </c>
    </row>
    <row r="201" spans="1:14" x14ac:dyDescent="0.2">
      <c r="A201" s="24" t="s">
        <v>1281</v>
      </c>
      <c r="B201" s="25" t="s">
        <v>15</v>
      </c>
      <c r="C201" s="26">
        <v>3291218</v>
      </c>
      <c r="D201" s="27"/>
      <c r="E201" s="25" t="s">
        <v>1333</v>
      </c>
      <c r="F201" s="27" t="s">
        <v>1283</v>
      </c>
      <c r="G201" s="28">
        <v>500</v>
      </c>
      <c r="H201" s="25" t="s">
        <v>283</v>
      </c>
      <c r="I201" s="29">
        <v>24.76</v>
      </c>
      <c r="J201" s="29">
        <v>0</v>
      </c>
      <c r="K201" s="29">
        <v>10.01</v>
      </c>
      <c r="L201" s="30">
        <v>6.2E-2</v>
      </c>
      <c r="M201" s="16">
        <v>0.91450000000000009</v>
      </c>
      <c r="N201" s="16">
        <v>15.664500000000002</v>
      </c>
    </row>
    <row r="202" spans="1:14" x14ac:dyDescent="0.2">
      <c r="A202" s="24" t="s">
        <v>1281</v>
      </c>
      <c r="B202" s="25" t="s">
        <v>38</v>
      </c>
      <c r="C202" s="26">
        <v>8497455</v>
      </c>
      <c r="D202" s="27"/>
      <c r="E202" s="25" t="s">
        <v>1511</v>
      </c>
      <c r="F202" s="27" t="s">
        <v>1283</v>
      </c>
      <c r="G202" s="28">
        <v>1</v>
      </c>
      <c r="H202" s="25" t="s">
        <v>1512</v>
      </c>
      <c r="I202" s="29">
        <v>71.12</v>
      </c>
      <c r="J202" s="29">
        <v>0</v>
      </c>
      <c r="K202" s="29">
        <v>0</v>
      </c>
      <c r="L202" s="30">
        <v>6.2E-2</v>
      </c>
      <c r="M202" s="16">
        <v>4.40944</v>
      </c>
      <c r="N202" s="16">
        <v>75.529440000000008</v>
      </c>
    </row>
    <row r="203" spans="1:14" x14ac:dyDescent="0.2">
      <c r="A203" s="24" t="s">
        <v>1281</v>
      </c>
      <c r="B203" s="25" t="s">
        <v>74</v>
      </c>
      <c r="C203" s="26">
        <v>5284826</v>
      </c>
      <c r="D203" s="27"/>
      <c r="E203" s="25" t="s">
        <v>1572</v>
      </c>
      <c r="F203" s="27" t="s">
        <v>1283</v>
      </c>
      <c r="G203" s="28">
        <v>1</v>
      </c>
      <c r="H203" s="25" t="s">
        <v>276</v>
      </c>
      <c r="I203" s="29">
        <v>90.94</v>
      </c>
      <c r="J203" s="29">
        <v>0</v>
      </c>
      <c r="K203" s="29">
        <v>29.43</v>
      </c>
      <c r="L203" s="30">
        <v>6.2E-2</v>
      </c>
      <c r="M203" s="16">
        <v>3.8136199999999998</v>
      </c>
      <c r="N203" s="16">
        <v>65.323619999999991</v>
      </c>
    </row>
    <row r="204" spans="1:14" x14ac:dyDescent="0.2">
      <c r="A204" s="24" t="s">
        <v>1281</v>
      </c>
      <c r="B204" s="25" t="s">
        <v>284</v>
      </c>
      <c r="C204" s="26">
        <v>3699655</v>
      </c>
      <c r="D204" s="27" t="s">
        <v>85</v>
      </c>
      <c r="E204" s="25" t="s">
        <v>285</v>
      </c>
      <c r="F204" s="27" t="s">
        <v>1283</v>
      </c>
      <c r="G204" s="28">
        <v>9</v>
      </c>
      <c r="H204" s="25" t="s">
        <v>89</v>
      </c>
      <c r="I204" s="29">
        <v>64.27</v>
      </c>
      <c r="J204" s="29">
        <v>0</v>
      </c>
      <c r="K204" s="29">
        <v>0</v>
      </c>
      <c r="L204" s="30">
        <v>6.2E-2</v>
      </c>
      <c r="M204" s="16">
        <v>3.9847399999999995</v>
      </c>
      <c r="N204" s="16">
        <v>68.254739999999998</v>
      </c>
    </row>
    <row r="205" spans="1:14" x14ac:dyDescent="0.2">
      <c r="A205" s="24" t="s">
        <v>1281</v>
      </c>
      <c r="B205" s="25" t="s">
        <v>284</v>
      </c>
      <c r="C205" s="26">
        <v>3699424</v>
      </c>
      <c r="D205" s="27" t="s">
        <v>85</v>
      </c>
      <c r="E205" s="25" t="s">
        <v>286</v>
      </c>
      <c r="F205" s="27" t="s">
        <v>1283</v>
      </c>
      <c r="G205" s="28">
        <v>4</v>
      </c>
      <c r="H205" s="25" t="s">
        <v>89</v>
      </c>
      <c r="I205" s="29">
        <v>46.37</v>
      </c>
      <c r="J205" s="29">
        <v>0</v>
      </c>
      <c r="K205" s="29">
        <v>0</v>
      </c>
      <c r="L205" s="30">
        <v>6.2E-2</v>
      </c>
      <c r="M205" s="16">
        <v>2.8749399999999996</v>
      </c>
      <c r="N205" s="16">
        <v>49.24494</v>
      </c>
    </row>
    <row r="206" spans="1:14" x14ac:dyDescent="0.2">
      <c r="A206" s="24" t="s">
        <v>1281</v>
      </c>
      <c r="B206" s="25" t="s">
        <v>284</v>
      </c>
      <c r="C206" s="26">
        <v>6192837</v>
      </c>
      <c r="D206" s="27" t="s">
        <v>85</v>
      </c>
      <c r="E206" s="25" t="s">
        <v>1443</v>
      </c>
      <c r="F206" s="27" t="s">
        <v>1283</v>
      </c>
      <c r="G206" s="28">
        <v>160</v>
      </c>
      <c r="H206" s="25" t="s">
        <v>302</v>
      </c>
      <c r="I206" s="29">
        <v>41.55</v>
      </c>
      <c r="J206" s="29">
        <v>0</v>
      </c>
      <c r="K206" s="29">
        <v>0</v>
      </c>
      <c r="L206" s="30">
        <v>6.2E-2</v>
      </c>
      <c r="M206" s="16">
        <v>2.5760999999999998</v>
      </c>
      <c r="N206" s="16">
        <v>44.126099999999994</v>
      </c>
    </row>
    <row r="207" spans="1:14" x14ac:dyDescent="0.2">
      <c r="A207" s="24" t="s">
        <v>1281</v>
      </c>
      <c r="B207" s="25" t="s">
        <v>20</v>
      </c>
      <c r="C207" s="26">
        <v>1423225</v>
      </c>
      <c r="D207" s="27"/>
      <c r="E207" s="25" t="s">
        <v>1338</v>
      </c>
      <c r="F207" s="27" t="s">
        <v>1283</v>
      </c>
      <c r="G207" s="28">
        <v>2</v>
      </c>
      <c r="H207" s="25" t="s">
        <v>1339</v>
      </c>
      <c r="I207" s="29">
        <v>28</v>
      </c>
      <c r="J207" s="29">
        <v>0</v>
      </c>
      <c r="K207" s="29">
        <v>9.4700000000000006</v>
      </c>
      <c r="L207" s="30">
        <v>6.2E-2</v>
      </c>
      <c r="M207" s="16">
        <v>1.14886</v>
      </c>
      <c r="N207" s="16">
        <v>19.67886</v>
      </c>
    </row>
    <row r="208" spans="1:14" x14ac:dyDescent="0.2">
      <c r="A208" s="24" t="s">
        <v>1281</v>
      </c>
      <c r="B208" s="25" t="s">
        <v>1441</v>
      </c>
      <c r="C208" s="26">
        <v>8864235</v>
      </c>
      <c r="D208" s="27"/>
      <c r="E208" s="25" t="s">
        <v>1560</v>
      </c>
      <c r="F208" s="27" t="s">
        <v>1283</v>
      </c>
      <c r="G208" s="28">
        <v>500</v>
      </c>
      <c r="H208" s="25" t="s">
        <v>1561</v>
      </c>
      <c r="I208" s="29">
        <v>84.93</v>
      </c>
      <c r="J208" s="29">
        <v>0</v>
      </c>
      <c r="K208" s="29">
        <v>6.75</v>
      </c>
      <c r="L208" s="30">
        <v>6.2E-2</v>
      </c>
      <c r="M208" s="16">
        <v>4.8471600000000006</v>
      </c>
      <c r="N208" s="16">
        <v>83.027160000000009</v>
      </c>
    </row>
    <row r="209" spans="1:14" x14ac:dyDescent="0.2">
      <c r="A209" s="24" t="s">
        <v>1281</v>
      </c>
      <c r="B209" s="25" t="s">
        <v>1441</v>
      </c>
      <c r="C209" s="26">
        <v>6955100</v>
      </c>
      <c r="D209" s="27"/>
      <c r="E209" s="25" t="s">
        <v>1531</v>
      </c>
      <c r="F209" s="27" t="s">
        <v>1283</v>
      </c>
      <c r="G209" s="28">
        <v>300</v>
      </c>
      <c r="H209" s="25" t="s">
        <v>261</v>
      </c>
      <c r="I209" s="29">
        <v>71.13</v>
      </c>
      <c r="J209" s="29">
        <v>0</v>
      </c>
      <c r="K209" s="29">
        <v>5.66</v>
      </c>
      <c r="L209" s="30">
        <v>6.2E-2</v>
      </c>
      <c r="M209" s="16">
        <v>4.0591400000000002</v>
      </c>
      <c r="N209" s="16">
        <v>69.529139999999998</v>
      </c>
    </row>
    <row r="210" spans="1:14" x14ac:dyDescent="0.2">
      <c r="A210" s="24" t="s">
        <v>1281</v>
      </c>
      <c r="B210" s="25" t="s">
        <v>88</v>
      </c>
      <c r="C210" s="26">
        <v>7114130</v>
      </c>
      <c r="D210" s="27"/>
      <c r="E210" s="25" t="s">
        <v>1569</v>
      </c>
      <c r="F210" s="27" t="s">
        <v>1283</v>
      </c>
      <c r="G210" s="28">
        <v>20</v>
      </c>
      <c r="H210" s="25" t="s">
        <v>288</v>
      </c>
      <c r="I210" s="29">
        <v>84.31</v>
      </c>
      <c r="J210" s="29">
        <v>0</v>
      </c>
      <c r="K210" s="29">
        <v>53.16</v>
      </c>
      <c r="L210" s="30">
        <v>6.2E-2</v>
      </c>
      <c r="M210" s="16">
        <v>1.9313000000000002</v>
      </c>
      <c r="N210" s="16">
        <v>33.081300000000006</v>
      </c>
    </row>
    <row r="211" spans="1:14" x14ac:dyDescent="0.2">
      <c r="A211" s="24" t="s">
        <v>1281</v>
      </c>
      <c r="B211" s="25" t="s">
        <v>127</v>
      </c>
      <c r="C211" s="26">
        <v>3056157</v>
      </c>
      <c r="D211" s="27" t="s">
        <v>85</v>
      </c>
      <c r="E211" s="25" t="s">
        <v>290</v>
      </c>
      <c r="F211" s="27" t="s">
        <v>1283</v>
      </c>
      <c r="G211" s="28">
        <v>1</v>
      </c>
      <c r="H211" s="25" t="s">
        <v>33</v>
      </c>
      <c r="I211" s="29">
        <v>43.94</v>
      </c>
      <c r="J211" s="29">
        <v>0</v>
      </c>
      <c r="K211" s="29">
        <v>0</v>
      </c>
      <c r="L211" s="30">
        <v>6.2E-2</v>
      </c>
      <c r="M211" s="16">
        <v>2.7242799999999998</v>
      </c>
      <c r="N211" s="16">
        <v>46.664279999999998</v>
      </c>
    </row>
    <row r="212" spans="1:14" x14ac:dyDescent="0.2">
      <c r="A212" s="24" t="s">
        <v>1281</v>
      </c>
      <c r="B212" s="25" t="s">
        <v>74</v>
      </c>
      <c r="C212" s="26">
        <v>7088483</v>
      </c>
      <c r="D212" s="27"/>
      <c r="E212" s="25" t="s">
        <v>291</v>
      </c>
      <c r="F212" s="27" t="s">
        <v>1283</v>
      </c>
      <c r="G212" s="28">
        <v>250</v>
      </c>
      <c r="H212" s="25" t="s">
        <v>292</v>
      </c>
      <c r="I212" s="29">
        <v>82.69</v>
      </c>
      <c r="J212" s="29">
        <v>0</v>
      </c>
      <c r="K212" s="29">
        <v>37.69</v>
      </c>
      <c r="L212" s="30">
        <v>6.2E-2</v>
      </c>
      <c r="M212" s="16">
        <v>2.79</v>
      </c>
      <c r="N212" s="16">
        <v>47.79</v>
      </c>
    </row>
    <row r="213" spans="1:14" x14ac:dyDescent="0.2">
      <c r="A213" s="24" t="s">
        <v>1281</v>
      </c>
      <c r="B213" s="25" t="s">
        <v>274</v>
      </c>
      <c r="C213" s="26">
        <v>2309302</v>
      </c>
      <c r="D213" s="27"/>
      <c r="E213" s="25" t="s">
        <v>1574</v>
      </c>
      <c r="F213" s="27" t="s">
        <v>1283</v>
      </c>
      <c r="G213" s="28">
        <v>1</v>
      </c>
      <c r="H213" s="25" t="s">
        <v>1575</v>
      </c>
      <c r="I213" s="29">
        <v>93.49</v>
      </c>
      <c r="J213" s="29">
        <v>0</v>
      </c>
      <c r="K213" s="29">
        <v>0</v>
      </c>
      <c r="L213" s="30">
        <v>6.2E-2</v>
      </c>
      <c r="M213" s="16">
        <v>5.7963799999999992</v>
      </c>
      <c r="N213" s="16">
        <v>99.286379999999994</v>
      </c>
    </row>
    <row r="214" spans="1:14" x14ac:dyDescent="0.2">
      <c r="A214" s="24" t="s">
        <v>1281</v>
      </c>
      <c r="B214" s="25" t="s">
        <v>1370</v>
      </c>
      <c r="C214" s="26">
        <v>1181694</v>
      </c>
      <c r="D214" s="27"/>
      <c r="E214" s="25" t="s">
        <v>1371</v>
      </c>
      <c r="F214" s="27" t="s">
        <v>1283</v>
      </c>
      <c r="G214" s="28">
        <v>1</v>
      </c>
      <c r="H214" s="25" t="s">
        <v>183</v>
      </c>
      <c r="I214" s="29">
        <v>29.83</v>
      </c>
      <c r="J214" s="29">
        <v>0</v>
      </c>
      <c r="K214" s="29">
        <v>0</v>
      </c>
      <c r="L214" s="30">
        <v>6.2E-2</v>
      </c>
      <c r="M214" s="16">
        <v>1.8494599999999999</v>
      </c>
      <c r="N214" s="16">
        <v>31.679459999999999</v>
      </c>
    </row>
    <row r="215" spans="1:14" x14ac:dyDescent="0.2">
      <c r="A215" s="24" t="s">
        <v>1281</v>
      </c>
      <c r="B215" s="25" t="s">
        <v>99</v>
      </c>
      <c r="C215" s="26">
        <v>889703</v>
      </c>
      <c r="D215" s="27"/>
      <c r="E215" s="25" t="s">
        <v>294</v>
      </c>
      <c r="F215" s="27" t="s">
        <v>1283</v>
      </c>
      <c r="G215" s="28">
        <v>10</v>
      </c>
      <c r="H215" s="25" t="s">
        <v>288</v>
      </c>
      <c r="I215" s="29">
        <v>73.84</v>
      </c>
      <c r="J215" s="29">
        <v>0</v>
      </c>
      <c r="K215" s="29">
        <v>35.89</v>
      </c>
      <c r="L215" s="30">
        <v>6.2E-2</v>
      </c>
      <c r="M215" s="16">
        <v>2.3529</v>
      </c>
      <c r="N215" s="16">
        <v>40.302900000000001</v>
      </c>
    </row>
    <row r="216" spans="1:14" x14ac:dyDescent="0.2">
      <c r="A216" s="24" t="s">
        <v>1281</v>
      </c>
      <c r="B216" s="25" t="s">
        <v>284</v>
      </c>
      <c r="C216" s="26">
        <v>6403154</v>
      </c>
      <c r="D216" s="27" t="s">
        <v>85</v>
      </c>
      <c r="E216" s="25" t="s">
        <v>1432</v>
      </c>
      <c r="F216" s="27" t="s">
        <v>1283</v>
      </c>
      <c r="G216" s="28">
        <v>4</v>
      </c>
      <c r="H216" s="25" t="s">
        <v>89</v>
      </c>
      <c r="I216" s="29">
        <v>39.79</v>
      </c>
      <c r="J216" s="29">
        <v>0</v>
      </c>
      <c r="K216" s="29">
        <v>0</v>
      </c>
      <c r="L216" s="30">
        <v>6.2E-2</v>
      </c>
      <c r="M216" s="16">
        <v>2.46698</v>
      </c>
      <c r="N216" s="16">
        <v>42.256979999999999</v>
      </c>
    </row>
    <row r="217" spans="1:14" x14ac:dyDescent="0.2">
      <c r="A217" s="24" t="s">
        <v>1281</v>
      </c>
      <c r="B217" s="25" t="s">
        <v>127</v>
      </c>
      <c r="C217" s="26">
        <v>6346698</v>
      </c>
      <c r="D217" s="27" t="s">
        <v>85</v>
      </c>
      <c r="E217" s="25" t="s">
        <v>1446</v>
      </c>
      <c r="F217" s="27" t="s">
        <v>1283</v>
      </c>
      <c r="G217" s="28">
        <v>200</v>
      </c>
      <c r="H217" s="25" t="s">
        <v>1447</v>
      </c>
      <c r="I217" s="29">
        <v>42.16</v>
      </c>
      <c r="J217" s="29">
        <v>0</v>
      </c>
      <c r="K217" s="29">
        <v>0</v>
      </c>
      <c r="L217" s="30">
        <v>6.2E-2</v>
      </c>
      <c r="M217" s="16">
        <v>2.6139199999999998</v>
      </c>
      <c r="N217" s="16">
        <v>44.773919999999997</v>
      </c>
    </row>
    <row r="218" spans="1:14" x14ac:dyDescent="0.2">
      <c r="A218" s="24" t="s">
        <v>1281</v>
      </c>
      <c r="B218" s="25" t="s">
        <v>20</v>
      </c>
      <c r="C218" s="26">
        <v>7064539</v>
      </c>
      <c r="D218" s="27"/>
      <c r="E218" s="25" t="s">
        <v>1464</v>
      </c>
      <c r="F218" s="27" t="s">
        <v>1283</v>
      </c>
      <c r="G218" s="28">
        <v>2</v>
      </c>
      <c r="H218" s="25" t="s">
        <v>115</v>
      </c>
      <c r="I218" s="29">
        <v>47.13</v>
      </c>
      <c r="J218" s="29">
        <v>0</v>
      </c>
      <c r="K218" s="29">
        <v>0</v>
      </c>
      <c r="L218" s="30">
        <v>6.2E-2</v>
      </c>
      <c r="M218" s="16">
        <v>2.9220600000000001</v>
      </c>
      <c r="N218" s="16">
        <v>50.052060000000004</v>
      </c>
    </row>
    <row r="219" spans="1:14" x14ac:dyDescent="0.2">
      <c r="A219" s="24" t="s">
        <v>1281</v>
      </c>
      <c r="B219" s="25" t="s">
        <v>20</v>
      </c>
      <c r="C219" s="26">
        <v>7064535</v>
      </c>
      <c r="D219" s="27"/>
      <c r="E219" s="25" t="s">
        <v>1463</v>
      </c>
      <c r="F219" s="27" t="s">
        <v>1283</v>
      </c>
      <c r="G219" s="28">
        <v>2</v>
      </c>
      <c r="H219" s="25" t="s">
        <v>115</v>
      </c>
      <c r="I219" s="29">
        <v>46.65</v>
      </c>
      <c r="J219" s="29">
        <v>0</v>
      </c>
      <c r="K219" s="29">
        <v>0</v>
      </c>
      <c r="L219" s="30">
        <v>6.2E-2</v>
      </c>
      <c r="M219" s="16">
        <v>2.8923000000000001</v>
      </c>
      <c r="N219" s="16">
        <v>49.542299999999997</v>
      </c>
    </row>
    <row r="220" spans="1:14" x14ac:dyDescent="0.2">
      <c r="A220" s="24" t="s">
        <v>1281</v>
      </c>
      <c r="B220" s="25" t="s">
        <v>20</v>
      </c>
      <c r="C220" s="26">
        <v>7064533</v>
      </c>
      <c r="D220" s="27"/>
      <c r="E220" s="25" t="s">
        <v>295</v>
      </c>
      <c r="F220" s="27" t="s">
        <v>1283</v>
      </c>
      <c r="G220" s="28">
        <v>2</v>
      </c>
      <c r="H220" s="25" t="s">
        <v>115</v>
      </c>
      <c r="I220" s="29">
        <v>43.71</v>
      </c>
      <c r="J220" s="29">
        <v>0</v>
      </c>
      <c r="K220" s="29">
        <v>0</v>
      </c>
      <c r="L220" s="30">
        <v>6.2E-2</v>
      </c>
      <c r="M220" s="16">
        <v>2.7100200000000001</v>
      </c>
      <c r="N220" s="16">
        <v>46.420020000000001</v>
      </c>
    </row>
    <row r="221" spans="1:14" x14ac:dyDescent="0.2">
      <c r="A221" s="24" t="s">
        <v>1281</v>
      </c>
      <c r="B221" s="25" t="s">
        <v>20</v>
      </c>
      <c r="C221" s="26">
        <v>7064540</v>
      </c>
      <c r="D221" s="27"/>
      <c r="E221" s="25" t="s">
        <v>296</v>
      </c>
      <c r="F221" s="27" t="s">
        <v>1283</v>
      </c>
      <c r="G221" s="28">
        <v>2</v>
      </c>
      <c r="H221" s="25" t="s">
        <v>115</v>
      </c>
      <c r="I221" s="29">
        <v>50.52</v>
      </c>
      <c r="J221" s="29">
        <v>0</v>
      </c>
      <c r="K221" s="29">
        <v>0</v>
      </c>
      <c r="L221" s="30">
        <v>6.2E-2</v>
      </c>
      <c r="M221" s="16">
        <v>3.1322400000000004</v>
      </c>
      <c r="N221" s="16">
        <v>53.652240000000006</v>
      </c>
    </row>
    <row r="222" spans="1:14" x14ac:dyDescent="0.2">
      <c r="A222" s="24" t="s">
        <v>1281</v>
      </c>
      <c r="B222" s="25" t="s">
        <v>20</v>
      </c>
      <c r="C222" s="26">
        <v>7064543</v>
      </c>
      <c r="D222" s="27"/>
      <c r="E222" s="25" t="s">
        <v>297</v>
      </c>
      <c r="F222" s="27" t="s">
        <v>1283</v>
      </c>
      <c r="G222" s="28">
        <v>2</v>
      </c>
      <c r="H222" s="25" t="s">
        <v>115</v>
      </c>
      <c r="I222" s="29">
        <v>50.51</v>
      </c>
      <c r="J222" s="29">
        <v>0</v>
      </c>
      <c r="K222" s="29">
        <v>0</v>
      </c>
      <c r="L222" s="30">
        <v>6.2E-2</v>
      </c>
      <c r="M222" s="16">
        <v>3.1316199999999998</v>
      </c>
      <c r="N222" s="16">
        <v>53.641619999999996</v>
      </c>
    </row>
    <row r="223" spans="1:14" x14ac:dyDescent="0.2">
      <c r="A223" s="24" t="s">
        <v>1281</v>
      </c>
      <c r="B223" s="25" t="s">
        <v>1370</v>
      </c>
      <c r="C223" s="26">
        <v>914935</v>
      </c>
      <c r="D223" s="27"/>
      <c r="E223" s="25" t="s">
        <v>1419</v>
      </c>
      <c r="F223" s="27" t="s">
        <v>1283</v>
      </c>
      <c r="G223" s="28">
        <v>1</v>
      </c>
      <c r="H223" s="25" t="s">
        <v>31</v>
      </c>
      <c r="I223" s="29">
        <v>38.380000000000003</v>
      </c>
      <c r="J223" s="29">
        <v>0</v>
      </c>
      <c r="K223" s="29">
        <v>0</v>
      </c>
      <c r="L223" s="30">
        <v>6.2E-2</v>
      </c>
      <c r="M223" s="16">
        <v>2.3795600000000001</v>
      </c>
      <c r="N223" s="16">
        <v>40.75956</v>
      </c>
    </row>
    <row r="224" spans="1:14" x14ac:dyDescent="0.2">
      <c r="A224" s="24" t="s">
        <v>1281</v>
      </c>
      <c r="B224" s="25" t="s">
        <v>90</v>
      </c>
      <c r="C224" s="26">
        <v>2001604</v>
      </c>
      <c r="D224" s="27"/>
      <c r="E224" s="25" t="s">
        <v>301</v>
      </c>
      <c r="F224" s="27" t="s">
        <v>1283</v>
      </c>
      <c r="G224" s="28">
        <v>250</v>
      </c>
      <c r="H224" s="25" t="s">
        <v>302</v>
      </c>
      <c r="I224" s="29">
        <v>76.59</v>
      </c>
      <c r="J224" s="29">
        <v>0</v>
      </c>
      <c r="K224" s="29">
        <v>29.47</v>
      </c>
      <c r="L224" s="30">
        <v>6.2E-2</v>
      </c>
      <c r="M224" s="16">
        <v>2.9214400000000005</v>
      </c>
      <c r="N224" s="16">
        <v>50.041440000000009</v>
      </c>
    </row>
    <row r="225" spans="1:14" x14ac:dyDescent="0.2">
      <c r="A225" s="24" t="s">
        <v>1281</v>
      </c>
      <c r="B225" s="25" t="s">
        <v>90</v>
      </c>
      <c r="C225" s="26">
        <v>2001578</v>
      </c>
      <c r="D225" s="27"/>
      <c r="E225" s="25" t="s">
        <v>1546</v>
      </c>
      <c r="F225" s="27" t="s">
        <v>1283</v>
      </c>
      <c r="G225" s="28">
        <v>1</v>
      </c>
      <c r="H225" s="25" t="s">
        <v>28</v>
      </c>
      <c r="I225" s="29">
        <v>79.3</v>
      </c>
      <c r="J225" s="29">
        <v>0</v>
      </c>
      <c r="K225" s="29">
        <v>29.9</v>
      </c>
      <c r="L225" s="30">
        <v>6.2E-2</v>
      </c>
      <c r="M225" s="16">
        <v>3.0627999999999997</v>
      </c>
      <c r="N225" s="16">
        <v>52.462800000000001</v>
      </c>
    </row>
    <row r="226" spans="1:14" x14ac:dyDescent="0.2">
      <c r="A226" s="24" t="s">
        <v>1281</v>
      </c>
      <c r="B226" s="25" t="s">
        <v>99</v>
      </c>
      <c r="C226" s="26">
        <v>5450660</v>
      </c>
      <c r="D226" s="27"/>
      <c r="E226" s="25" t="s">
        <v>1527</v>
      </c>
      <c r="F226" s="27" t="s">
        <v>1283</v>
      </c>
      <c r="G226" s="28">
        <v>1</v>
      </c>
      <c r="H226" s="25" t="s">
        <v>22</v>
      </c>
      <c r="I226" s="29">
        <v>69.94</v>
      </c>
      <c r="J226" s="29">
        <v>0</v>
      </c>
      <c r="K226" s="29">
        <v>31.8</v>
      </c>
      <c r="L226" s="30">
        <v>6.2E-2</v>
      </c>
      <c r="M226" s="16">
        <v>2.3646799999999999</v>
      </c>
      <c r="N226" s="16">
        <v>40.50468</v>
      </c>
    </row>
    <row r="227" spans="1:14" x14ac:dyDescent="0.2">
      <c r="A227" s="24" t="s">
        <v>1281</v>
      </c>
      <c r="B227" s="25" t="s">
        <v>20</v>
      </c>
      <c r="C227" s="26">
        <v>7064444</v>
      </c>
      <c r="D227" s="27"/>
      <c r="E227" s="25" t="s">
        <v>304</v>
      </c>
      <c r="F227" s="27" t="s">
        <v>1283</v>
      </c>
      <c r="G227" s="28">
        <v>20</v>
      </c>
      <c r="H227" s="25" t="s">
        <v>288</v>
      </c>
      <c r="I227" s="29">
        <v>78.540000000000006</v>
      </c>
      <c r="J227" s="29">
        <v>0</v>
      </c>
      <c r="K227" s="29">
        <v>0</v>
      </c>
      <c r="L227" s="30">
        <v>6.2E-2</v>
      </c>
      <c r="M227" s="16">
        <v>4.8694800000000003</v>
      </c>
      <c r="N227" s="16">
        <v>83.409480000000002</v>
      </c>
    </row>
    <row r="228" spans="1:14" x14ac:dyDescent="0.2">
      <c r="A228" s="24" t="s">
        <v>1281</v>
      </c>
      <c r="B228" s="25" t="s">
        <v>20</v>
      </c>
      <c r="C228" s="26">
        <v>7064443</v>
      </c>
      <c r="D228" s="27"/>
      <c r="E228" s="25" t="s">
        <v>305</v>
      </c>
      <c r="F228" s="27" t="s">
        <v>1283</v>
      </c>
      <c r="G228" s="28">
        <v>20</v>
      </c>
      <c r="H228" s="25" t="s">
        <v>288</v>
      </c>
      <c r="I228" s="29">
        <v>98.99</v>
      </c>
      <c r="J228" s="29">
        <v>0</v>
      </c>
      <c r="K228" s="29">
        <v>0</v>
      </c>
      <c r="L228" s="30">
        <v>6.2E-2</v>
      </c>
      <c r="M228" s="16">
        <v>6.1373799999999994</v>
      </c>
      <c r="N228" s="16">
        <v>105.12737999999999</v>
      </c>
    </row>
    <row r="229" spans="1:14" x14ac:dyDescent="0.2">
      <c r="A229" s="24" t="s">
        <v>1281</v>
      </c>
      <c r="B229" s="25" t="s">
        <v>20</v>
      </c>
      <c r="C229" s="26">
        <v>7064453</v>
      </c>
      <c r="D229" s="27"/>
      <c r="E229" s="25" t="s">
        <v>306</v>
      </c>
      <c r="F229" s="27" t="s">
        <v>1283</v>
      </c>
      <c r="G229" s="28">
        <v>20</v>
      </c>
      <c r="H229" s="25" t="s">
        <v>288</v>
      </c>
      <c r="I229" s="29">
        <v>67.959999999999994</v>
      </c>
      <c r="J229" s="29">
        <v>0</v>
      </c>
      <c r="K229" s="29">
        <v>0</v>
      </c>
      <c r="L229" s="30">
        <v>6.2E-2</v>
      </c>
      <c r="M229" s="16">
        <v>4.2135199999999999</v>
      </c>
      <c r="N229" s="16">
        <v>72.173519999999996</v>
      </c>
    </row>
    <row r="230" spans="1:14" x14ac:dyDescent="0.2">
      <c r="A230" s="24" t="s">
        <v>1281</v>
      </c>
      <c r="B230" s="25" t="s">
        <v>99</v>
      </c>
      <c r="C230" s="26">
        <v>5450352</v>
      </c>
      <c r="D230" s="27"/>
      <c r="E230" s="25" t="s">
        <v>1462</v>
      </c>
      <c r="F230" s="27" t="s">
        <v>1283</v>
      </c>
      <c r="G230" s="28">
        <v>1</v>
      </c>
      <c r="H230" s="25" t="s">
        <v>22</v>
      </c>
      <c r="I230" s="29">
        <v>84.87</v>
      </c>
      <c r="J230" s="29">
        <v>0</v>
      </c>
      <c r="K230" s="29">
        <v>47.87</v>
      </c>
      <c r="L230" s="30">
        <v>6.2E-2</v>
      </c>
      <c r="M230" s="16">
        <v>2.2940000000000005</v>
      </c>
      <c r="N230" s="16">
        <v>39.294000000000011</v>
      </c>
    </row>
    <row r="231" spans="1:14" x14ac:dyDescent="0.2">
      <c r="A231" s="24" t="s">
        <v>1281</v>
      </c>
      <c r="B231" s="25" t="s">
        <v>20</v>
      </c>
      <c r="C231" s="26">
        <v>7064457</v>
      </c>
      <c r="D231" s="27"/>
      <c r="E231" s="25" t="s">
        <v>1489</v>
      </c>
      <c r="F231" s="27" t="s">
        <v>1283</v>
      </c>
      <c r="G231" s="28">
        <v>4</v>
      </c>
      <c r="H231" s="25" t="s">
        <v>58</v>
      </c>
      <c r="I231" s="29">
        <v>63.15</v>
      </c>
      <c r="J231" s="29">
        <v>0</v>
      </c>
      <c r="K231" s="29">
        <v>0</v>
      </c>
      <c r="L231" s="30">
        <v>6.2E-2</v>
      </c>
      <c r="M231" s="16">
        <v>3.9152999999999998</v>
      </c>
      <c r="N231" s="16">
        <v>67.065299999999993</v>
      </c>
    </row>
    <row r="232" spans="1:14" x14ac:dyDescent="0.2">
      <c r="A232" s="24" t="s">
        <v>1281</v>
      </c>
      <c r="B232" s="25" t="s">
        <v>20</v>
      </c>
      <c r="C232" s="26">
        <v>7064461</v>
      </c>
      <c r="D232" s="27"/>
      <c r="E232" s="25" t="s">
        <v>310</v>
      </c>
      <c r="F232" s="27" t="s">
        <v>1283</v>
      </c>
      <c r="G232" s="28">
        <v>1</v>
      </c>
      <c r="H232" s="25" t="s">
        <v>311</v>
      </c>
      <c r="I232" s="29">
        <v>39.4</v>
      </c>
      <c r="J232" s="29">
        <v>0</v>
      </c>
      <c r="K232" s="29">
        <v>0</v>
      </c>
      <c r="L232" s="30">
        <v>6.2E-2</v>
      </c>
      <c r="M232" s="16">
        <v>2.4428000000000001</v>
      </c>
      <c r="N232" s="16">
        <v>41.842799999999997</v>
      </c>
    </row>
    <row r="233" spans="1:14" x14ac:dyDescent="0.2">
      <c r="A233" s="24" t="s">
        <v>1281</v>
      </c>
      <c r="B233" s="25" t="s">
        <v>312</v>
      </c>
      <c r="C233" s="26">
        <v>3531346</v>
      </c>
      <c r="D233" s="27"/>
      <c r="E233" s="25" t="s">
        <v>313</v>
      </c>
      <c r="F233" s="27" t="s">
        <v>1283</v>
      </c>
      <c r="G233" s="28">
        <v>150</v>
      </c>
      <c r="H233" s="25" t="s">
        <v>314</v>
      </c>
      <c r="I233" s="29">
        <v>43.79</v>
      </c>
      <c r="J233" s="29">
        <v>0</v>
      </c>
      <c r="K233" s="29">
        <v>0</v>
      </c>
      <c r="L233" s="30">
        <v>6.2E-2</v>
      </c>
      <c r="M233" s="16">
        <v>2.7149799999999997</v>
      </c>
      <c r="N233" s="16">
        <v>46.504979999999996</v>
      </c>
    </row>
    <row r="234" spans="1:14" x14ac:dyDescent="0.2">
      <c r="A234" s="24" t="s">
        <v>1281</v>
      </c>
      <c r="B234" s="25" t="s">
        <v>20</v>
      </c>
      <c r="C234" s="26">
        <v>7064456</v>
      </c>
      <c r="D234" s="27"/>
      <c r="E234" s="25" t="s">
        <v>1495</v>
      </c>
      <c r="F234" s="27" t="s">
        <v>1283</v>
      </c>
      <c r="G234" s="28">
        <v>1</v>
      </c>
      <c r="H234" s="25" t="s">
        <v>311</v>
      </c>
      <c r="I234" s="29">
        <v>62.4</v>
      </c>
      <c r="J234" s="29">
        <v>0</v>
      </c>
      <c r="K234" s="29">
        <v>37.99</v>
      </c>
      <c r="L234" s="30">
        <v>6.2E-2</v>
      </c>
      <c r="M234" s="16">
        <v>1.5134199999999998</v>
      </c>
      <c r="N234" s="16">
        <v>25.923419999999997</v>
      </c>
    </row>
    <row r="235" spans="1:14" x14ac:dyDescent="0.2">
      <c r="A235" s="24" t="s">
        <v>1281</v>
      </c>
      <c r="B235" s="25" t="s">
        <v>312</v>
      </c>
      <c r="C235" s="26">
        <v>1075367</v>
      </c>
      <c r="D235" s="27"/>
      <c r="E235" s="25" t="s">
        <v>1474</v>
      </c>
      <c r="F235" s="27" t="s">
        <v>1283</v>
      </c>
      <c r="G235" s="28">
        <v>150</v>
      </c>
      <c r="H235" s="25" t="s">
        <v>363</v>
      </c>
      <c r="I235" s="29">
        <v>63.9</v>
      </c>
      <c r="J235" s="29">
        <v>0</v>
      </c>
      <c r="K235" s="29">
        <v>0</v>
      </c>
      <c r="L235" s="30">
        <v>6.2E-2</v>
      </c>
      <c r="M235" s="16">
        <v>3.9617999999999998</v>
      </c>
      <c r="N235" s="16">
        <v>67.861800000000002</v>
      </c>
    </row>
    <row r="236" spans="1:14" x14ac:dyDescent="0.2">
      <c r="A236" s="24" t="s">
        <v>1281</v>
      </c>
      <c r="B236" s="25" t="s">
        <v>164</v>
      </c>
      <c r="C236" s="26">
        <v>7111780</v>
      </c>
      <c r="D236" s="27"/>
      <c r="E236" s="25" t="s">
        <v>1578</v>
      </c>
      <c r="F236" s="27" t="s">
        <v>1283</v>
      </c>
      <c r="G236" s="28">
        <v>4</v>
      </c>
      <c r="H236" s="25" t="s">
        <v>115</v>
      </c>
      <c r="I236" s="29">
        <v>127.5</v>
      </c>
      <c r="J236" s="29">
        <v>0</v>
      </c>
      <c r="K236" s="29">
        <v>0</v>
      </c>
      <c r="L236" s="30">
        <v>6.2E-2</v>
      </c>
      <c r="M236" s="16">
        <v>7.9050000000000002</v>
      </c>
      <c r="N236" s="16">
        <v>135.405</v>
      </c>
    </row>
    <row r="237" spans="1:14" x14ac:dyDescent="0.2">
      <c r="A237" s="24" t="s">
        <v>1281</v>
      </c>
      <c r="B237" s="25" t="s">
        <v>92</v>
      </c>
      <c r="C237" s="26">
        <v>5462292</v>
      </c>
      <c r="D237" s="27" t="s">
        <v>85</v>
      </c>
      <c r="E237" s="25" t="s">
        <v>1323</v>
      </c>
      <c r="F237" s="27" t="s">
        <v>1283</v>
      </c>
      <c r="G237" s="28">
        <v>150</v>
      </c>
      <c r="H237" s="25" t="s">
        <v>1362</v>
      </c>
      <c r="I237" s="29">
        <v>33.909999999999997</v>
      </c>
      <c r="J237" s="29">
        <v>0</v>
      </c>
      <c r="K237" s="29">
        <v>0</v>
      </c>
      <c r="L237" s="30">
        <v>6.2E-2</v>
      </c>
      <c r="M237" s="16">
        <v>2.10242</v>
      </c>
      <c r="N237" s="16">
        <v>36.012419999999999</v>
      </c>
    </row>
    <row r="238" spans="1:14" x14ac:dyDescent="0.2">
      <c r="A238" s="24" t="s">
        <v>1281</v>
      </c>
      <c r="B238" s="25" t="s">
        <v>92</v>
      </c>
      <c r="C238" s="26">
        <v>5462348</v>
      </c>
      <c r="D238" s="27" t="s">
        <v>85</v>
      </c>
      <c r="E238" s="25" t="s">
        <v>1323</v>
      </c>
      <c r="F238" s="27" t="s">
        <v>1283</v>
      </c>
      <c r="G238" s="28">
        <v>150</v>
      </c>
      <c r="H238" s="25" t="s">
        <v>1520</v>
      </c>
      <c r="I238" s="29">
        <v>78.83</v>
      </c>
      <c r="J238" s="29">
        <v>0</v>
      </c>
      <c r="K238" s="29">
        <v>0</v>
      </c>
      <c r="L238" s="30">
        <v>6.2E-2</v>
      </c>
      <c r="M238" s="16">
        <v>4.8874599999999999</v>
      </c>
      <c r="N238" s="16">
        <v>83.717460000000003</v>
      </c>
    </row>
    <row r="239" spans="1:14" x14ac:dyDescent="0.2">
      <c r="A239" s="24" t="s">
        <v>1281</v>
      </c>
      <c r="B239" s="25" t="s">
        <v>92</v>
      </c>
      <c r="C239" s="26">
        <v>5462490</v>
      </c>
      <c r="D239" s="27" t="s">
        <v>85</v>
      </c>
      <c r="E239" s="25" t="s">
        <v>1323</v>
      </c>
      <c r="F239" s="27" t="s">
        <v>1283</v>
      </c>
      <c r="G239" s="28">
        <v>150</v>
      </c>
      <c r="H239" s="25" t="s">
        <v>1324</v>
      </c>
      <c r="I239" s="29">
        <v>25.43</v>
      </c>
      <c r="J239" s="29">
        <v>0</v>
      </c>
      <c r="K239" s="29">
        <v>0</v>
      </c>
      <c r="L239" s="30">
        <v>6.2E-2</v>
      </c>
      <c r="M239" s="16">
        <v>1.57666</v>
      </c>
      <c r="N239" s="16">
        <v>27.00666</v>
      </c>
    </row>
    <row r="240" spans="1:14" x14ac:dyDescent="0.2">
      <c r="A240" s="24" t="s">
        <v>1281</v>
      </c>
      <c r="B240" s="25" t="s">
        <v>274</v>
      </c>
      <c r="C240" s="26">
        <v>9911483</v>
      </c>
      <c r="D240" s="27" t="s">
        <v>85</v>
      </c>
      <c r="E240" s="25" t="s">
        <v>1378</v>
      </c>
      <c r="F240" s="27" t="s">
        <v>1283</v>
      </c>
      <c r="G240" s="28">
        <v>150</v>
      </c>
      <c r="H240" s="25" t="s">
        <v>314</v>
      </c>
      <c r="I240" s="29">
        <v>35.11</v>
      </c>
      <c r="J240" s="29">
        <v>0</v>
      </c>
      <c r="K240" s="29">
        <v>0</v>
      </c>
      <c r="L240" s="30">
        <v>6.2E-2</v>
      </c>
      <c r="M240" s="16">
        <v>2.1768199999999998</v>
      </c>
      <c r="N240" s="16">
        <v>37.286819999999999</v>
      </c>
    </row>
    <row r="241" spans="1:14" x14ac:dyDescent="0.2">
      <c r="A241" s="24" t="s">
        <v>1281</v>
      </c>
      <c r="B241" s="25" t="s">
        <v>1403</v>
      </c>
      <c r="C241" s="26">
        <v>1667730</v>
      </c>
      <c r="D241" s="27"/>
      <c r="E241" s="25" t="s">
        <v>1440</v>
      </c>
      <c r="F241" s="27" t="s">
        <v>1283</v>
      </c>
      <c r="G241" s="28">
        <v>250</v>
      </c>
      <c r="H241" s="25" t="s">
        <v>264</v>
      </c>
      <c r="I241" s="29">
        <v>48.77</v>
      </c>
      <c r="J241" s="29">
        <v>0</v>
      </c>
      <c r="K241" s="29">
        <v>0</v>
      </c>
      <c r="L241" s="30">
        <v>6.2E-2</v>
      </c>
      <c r="M241" s="16">
        <v>3.0237400000000001</v>
      </c>
      <c r="N241" s="16">
        <v>51.79374</v>
      </c>
    </row>
    <row r="242" spans="1:14" x14ac:dyDescent="0.2">
      <c r="A242" s="24" t="s">
        <v>1281</v>
      </c>
      <c r="B242" s="25" t="s">
        <v>315</v>
      </c>
      <c r="C242" s="26">
        <v>6366326</v>
      </c>
      <c r="D242" s="27" t="s">
        <v>85</v>
      </c>
      <c r="E242" s="25" t="s">
        <v>316</v>
      </c>
      <c r="F242" s="27" t="s">
        <v>1283</v>
      </c>
      <c r="G242" s="28">
        <v>1</v>
      </c>
      <c r="H242" s="25" t="s">
        <v>19</v>
      </c>
      <c r="I242" s="29">
        <v>33.770000000000003</v>
      </c>
      <c r="J242" s="29">
        <v>0</v>
      </c>
      <c r="K242" s="29">
        <v>0</v>
      </c>
      <c r="L242" s="30">
        <v>6.2E-2</v>
      </c>
      <c r="M242" s="16">
        <v>2.0937400000000004</v>
      </c>
      <c r="N242" s="16">
        <v>35.863740000000007</v>
      </c>
    </row>
    <row r="243" spans="1:14" x14ac:dyDescent="0.2">
      <c r="A243" s="24" t="s">
        <v>1281</v>
      </c>
      <c r="B243" s="25" t="s">
        <v>99</v>
      </c>
      <c r="C243" s="26">
        <v>5258074</v>
      </c>
      <c r="D243" s="27"/>
      <c r="E243" s="25" t="s">
        <v>317</v>
      </c>
      <c r="F243" s="27" t="s">
        <v>1283</v>
      </c>
      <c r="G243" s="28">
        <v>20</v>
      </c>
      <c r="H243" s="25" t="s">
        <v>89</v>
      </c>
      <c r="I243" s="29">
        <v>118.52</v>
      </c>
      <c r="J243" s="29">
        <v>0</v>
      </c>
      <c r="K243" s="29">
        <v>78.02</v>
      </c>
      <c r="L243" s="30">
        <v>6.2E-2</v>
      </c>
      <c r="M243" s="16">
        <v>2.5110000000000001</v>
      </c>
      <c r="N243" s="16">
        <v>43.011000000000003</v>
      </c>
    </row>
    <row r="244" spans="1:14" x14ac:dyDescent="0.2">
      <c r="A244" s="24" t="s">
        <v>1281</v>
      </c>
      <c r="B244" s="25" t="s">
        <v>1403</v>
      </c>
      <c r="C244" s="26">
        <v>540613</v>
      </c>
      <c r="D244" s="27"/>
      <c r="E244" s="25" t="s">
        <v>1404</v>
      </c>
      <c r="F244" s="27" t="s">
        <v>1283</v>
      </c>
      <c r="G244" s="28">
        <v>500</v>
      </c>
      <c r="H244" s="25" t="s">
        <v>1405</v>
      </c>
      <c r="I244" s="29">
        <v>35.200000000000003</v>
      </c>
      <c r="J244" s="29">
        <v>0</v>
      </c>
      <c r="K244" s="29">
        <v>0</v>
      </c>
      <c r="L244" s="30">
        <v>6.2E-2</v>
      </c>
      <c r="M244" s="16">
        <v>2.1824000000000003</v>
      </c>
      <c r="N244" s="16">
        <v>37.382400000000004</v>
      </c>
    </row>
    <row r="245" spans="1:14" x14ac:dyDescent="0.2">
      <c r="A245" s="24" t="s">
        <v>1281</v>
      </c>
      <c r="B245" s="25" t="s">
        <v>1403</v>
      </c>
      <c r="C245" s="26">
        <v>3653508</v>
      </c>
      <c r="D245" s="27"/>
      <c r="E245" s="25" t="s">
        <v>1413</v>
      </c>
      <c r="F245" s="27" t="s">
        <v>1283</v>
      </c>
      <c r="G245" s="28">
        <v>500</v>
      </c>
      <c r="H245" s="25" t="s">
        <v>302</v>
      </c>
      <c r="I245" s="29">
        <v>36.74</v>
      </c>
      <c r="J245" s="29">
        <v>0</v>
      </c>
      <c r="K245" s="29">
        <v>0</v>
      </c>
      <c r="L245" s="30">
        <v>6.2E-2</v>
      </c>
      <c r="M245" s="16">
        <v>2.2778800000000001</v>
      </c>
      <c r="N245" s="16">
        <v>39.017880000000005</v>
      </c>
    </row>
    <row r="246" spans="1:14" x14ac:dyDescent="0.2">
      <c r="A246" s="24" t="s">
        <v>1281</v>
      </c>
      <c r="B246" s="25" t="s">
        <v>45</v>
      </c>
      <c r="C246" s="26">
        <v>2310036</v>
      </c>
      <c r="D246" s="27" t="s">
        <v>85</v>
      </c>
      <c r="E246" s="25" t="s">
        <v>318</v>
      </c>
      <c r="F246" s="27" t="s">
        <v>1283</v>
      </c>
      <c r="G246" s="28">
        <v>4</v>
      </c>
      <c r="H246" s="25" t="s">
        <v>87</v>
      </c>
      <c r="I246" s="29">
        <v>84.89</v>
      </c>
      <c r="J246" s="29">
        <v>0</v>
      </c>
      <c r="K246" s="29">
        <v>50.65</v>
      </c>
      <c r="L246" s="30">
        <v>6.2E-2</v>
      </c>
      <c r="M246" s="16">
        <v>2.1228800000000003</v>
      </c>
      <c r="N246" s="16">
        <v>36.362880000000004</v>
      </c>
    </row>
    <row r="247" spans="1:14" x14ac:dyDescent="0.2">
      <c r="A247" s="24" t="s">
        <v>1281</v>
      </c>
      <c r="B247" s="25" t="s">
        <v>45</v>
      </c>
      <c r="C247" s="26">
        <v>2310102</v>
      </c>
      <c r="D247" s="27" t="s">
        <v>85</v>
      </c>
      <c r="E247" s="25" t="s">
        <v>319</v>
      </c>
      <c r="F247" s="27" t="s">
        <v>1283</v>
      </c>
      <c r="G247" s="28">
        <v>2</v>
      </c>
      <c r="H247" s="25" t="s">
        <v>183</v>
      </c>
      <c r="I247" s="29">
        <v>52.24</v>
      </c>
      <c r="J247" s="29">
        <v>0</v>
      </c>
      <c r="K247" s="29">
        <v>24.21</v>
      </c>
      <c r="L247" s="30">
        <v>6.2E-2</v>
      </c>
      <c r="M247" s="16">
        <v>1.73786</v>
      </c>
      <c r="N247" s="16">
        <v>29.767860000000002</v>
      </c>
    </row>
    <row r="248" spans="1:14" x14ac:dyDescent="0.2">
      <c r="A248" s="24" t="s">
        <v>1281</v>
      </c>
      <c r="B248" s="25" t="s">
        <v>45</v>
      </c>
      <c r="C248" s="26">
        <v>2310056</v>
      </c>
      <c r="D248" s="27" t="s">
        <v>85</v>
      </c>
      <c r="E248" s="25" t="s">
        <v>320</v>
      </c>
      <c r="F248" s="27" t="s">
        <v>1283</v>
      </c>
      <c r="G248" s="28">
        <v>2</v>
      </c>
      <c r="H248" s="25" t="s">
        <v>183</v>
      </c>
      <c r="I248" s="29">
        <v>85.86</v>
      </c>
      <c r="J248" s="29">
        <v>0</v>
      </c>
      <c r="K248" s="29">
        <v>46.93</v>
      </c>
      <c r="L248" s="30">
        <v>6.2E-2</v>
      </c>
      <c r="M248" s="16">
        <v>2.4136600000000001</v>
      </c>
      <c r="N248" s="16">
        <v>41.34366</v>
      </c>
    </row>
    <row r="249" spans="1:14" x14ac:dyDescent="0.2">
      <c r="A249" s="24" t="s">
        <v>1281</v>
      </c>
      <c r="B249" s="25" t="s">
        <v>92</v>
      </c>
      <c r="C249" s="26">
        <v>1401250</v>
      </c>
      <c r="D249" s="27" t="s">
        <v>85</v>
      </c>
      <c r="E249" s="25" t="s">
        <v>1594</v>
      </c>
      <c r="F249" s="27" t="s">
        <v>1283</v>
      </c>
      <c r="G249" s="28">
        <v>280</v>
      </c>
      <c r="H249" s="25" t="s">
        <v>81</v>
      </c>
      <c r="I249" s="29">
        <v>130.68</v>
      </c>
      <c r="J249" s="29">
        <v>0</v>
      </c>
      <c r="K249" s="29">
        <v>0</v>
      </c>
      <c r="L249" s="30">
        <v>6.2E-2</v>
      </c>
      <c r="M249" s="16">
        <v>8.1021599999999996</v>
      </c>
      <c r="N249" s="16">
        <v>138.78216</v>
      </c>
    </row>
    <row r="250" spans="1:14" x14ac:dyDescent="0.2">
      <c r="A250" s="24" t="s">
        <v>1281</v>
      </c>
      <c r="B250" s="25" t="s">
        <v>88</v>
      </c>
      <c r="C250" s="26">
        <v>5250689</v>
      </c>
      <c r="D250" s="27"/>
      <c r="E250" s="25" t="s">
        <v>321</v>
      </c>
      <c r="F250" s="27" t="s">
        <v>1283</v>
      </c>
      <c r="G250" s="28">
        <v>250</v>
      </c>
      <c r="H250" s="25" t="s">
        <v>322</v>
      </c>
      <c r="I250" s="29">
        <v>55.06</v>
      </c>
      <c r="J250" s="29">
        <v>0</v>
      </c>
      <c r="K250" s="29">
        <v>19.37</v>
      </c>
      <c r="L250" s="30">
        <v>6.2E-2</v>
      </c>
      <c r="M250" s="16">
        <v>2.21278</v>
      </c>
      <c r="N250" s="16">
        <v>37.90278</v>
      </c>
    </row>
    <row r="251" spans="1:14" x14ac:dyDescent="0.2">
      <c r="A251" s="24" t="s">
        <v>1281</v>
      </c>
      <c r="B251" s="25" t="s">
        <v>88</v>
      </c>
      <c r="C251" s="26">
        <v>2257267</v>
      </c>
      <c r="D251" s="27"/>
      <c r="E251" s="25" t="s">
        <v>323</v>
      </c>
      <c r="F251" s="27" t="s">
        <v>1283</v>
      </c>
      <c r="G251" s="28">
        <v>2</v>
      </c>
      <c r="H251" s="25" t="s">
        <v>58</v>
      </c>
      <c r="I251" s="29">
        <v>30.4</v>
      </c>
      <c r="J251" s="29">
        <v>0</v>
      </c>
      <c r="K251" s="29">
        <v>12.43</v>
      </c>
      <c r="L251" s="30">
        <v>6.2E-2</v>
      </c>
      <c r="M251" s="16">
        <v>1.1141399999999999</v>
      </c>
      <c r="N251" s="16">
        <v>19.084139999999998</v>
      </c>
    </row>
    <row r="252" spans="1:14" x14ac:dyDescent="0.2">
      <c r="A252" s="24" t="s">
        <v>1281</v>
      </c>
      <c r="B252" s="25" t="s">
        <v>92</v>
      </c>
      <c r="C252" s="26">
        <v>6817399</v>
      </c>
      <c r="D252" s="27" t="s">
        <v>85</v>
      </c>
      <c r="E252" s="25" t="s">
        <v>1532</v>
      </c>
      <c r="F252" s="27" t="s">
        <v>1283</v>
      </c>
      <c r="G252" s="28">
        <v>2</v>
      </c>
      <c r="H252" s="25" t="s">
        <v>58</v>
      </c>
      <c r="I252" s="29">
        <v>72.900000000000006</v>
      </c>
      <c r="J252" s="29">
        <v>0</v>
      </c>
      <c r="K252" s="29">
        <v>0</v>
      </c>
      <c r="L252" s="30">
        <v>6.2E-2</v>
      </c>
      <c r="M252" s="16">
        <v>4.5198</v>
      </c>
      <c r="N252" s="16">
        <v>77.419800000000009</v>
      </c>
    </row>
    <row r="253" spans="1:14" x14ac:dyDescent="0.2">
      <c r="A253" s="24" t="s">
        <v>1281</v>
      </c>
      <c r="B253" s="25" t="s">
        <v>92</v>
      </c>
      <c r="C253" s="26">
        <v>1414782</v>
      </c>
      <c r="D253" s="27" t="s">
        <v>85</v>
      </c>
      <c r="E253" s="25" t="s">
        <v>1593</v>
      </c>
      <c r="F253" s="27" t="s">
        <v>1283</v>
      </c>
      <c r="G253" s="28">
        <v>280</v>
      </c>
      <c r="H253" s="25" t="s">
        <v>40</v>
      </c>
      <c r="I253" s="29">
        <v>135.44999999999999</v>
      </c>
      <c r="J253" s="29">
        <v>0</v>
      </c>
      <c r="K253" s="29">
        <v>0</v>
      </c>
      <c r="L253" s="30">
        <v>6.2E-2</v>
      </c>
      <c r="M253" s="16">
        <v>8.3978999999999999</v>
      </c>
      <c r="N253" s="16">
        <v>143.84789999999998</v>
      </c>
    </row>
    <row r="254" spans="1:14" x14ac:dyDescent="0.2">
      <c r="A254" s="24" t="s">
        <v>1281</v>
      </c>
      <c r="B254" s="25" t="s">
        <v>92</v>
      </c>
      <c r="C254" s="26">
        <v>7902101</v>
      </c>
      <c r="D254" s="27" t="s">
        <v>85</v>
      </c>
      <c r="E254" s="25" t="s">
        <v>325</v>
      </c>
      <c r="F254" s="27" t="s">
        <v>1283</v>
      </c>
      <c r="G254" s="28">
        <v>2</v>
      </c>
      <c r="H254" s="25" t="s">
        <v>326</v>
      </c>
      <c r="I254" s="29">
        <v>169.92</v>
      </c>
      <c r="J254" s="29">
        <v>0</v>
      </c>
      <c r="K254" s="29">
        <v>0</v>
      </c>
      <c r="L254" s="30">
        <v>6.2E-2</v>
      </c>
      <c r="M254" s="16">
        <v>10.535039999999999</v>
      </c>
      <c r="N254" s="16">
        <v>180.45504</v>
      </c>
    </row>
    <row r="255" spans="1:14" x14ac:dyDescent="0.2">
      <c r="A255" s="24" t="s">
        <v>1281</v>
      </c>
      <c r="B255" s="25" t="s">
        <v>92</v>
      </c>
      <c r="C255" s="26">
        <v>6817324</v>
      </c>
      <c r="D255" s="27" t="s">
        <v>85</v>
      </c>
      <c r="E255" s="25" t="s">
        <v>1524</v>
      </c>
      <c r="F255" s="27" t="s">
        <v>1283</v>
      </c>
      <c r="G255" s="28">
        <v>2</v>
      </c>
      <c r="H255" s="25" t="s">
        <v>58</v>
      </c>
      <c r="I255" s="29">
        <v>64.59</v>
      </c>
      <c r="J255" s="29">
        <v>0</v>
      </c>
      <c r="K255" s="29">
        <v>0</v>
      </c>
      <c r="L255" s="30">
        <v>6.2E-2</v>
      </c>
      <c r="M255" s="16">
        <v>4.0045799999999998</v>
      </c>
      <c r="N255" s="16">
        <v>68.594580000000008</v>
      </c>
    </row>
    <row r="256" spans="1:14" x14ac:dyDescent="0.2">
      <c r="A256" s="24" t="s">
        <v>1281</v>
      </c>
      <c r="B256" s="25" t="s">
        <v>1403</v>
      </c>
      <c r="C256" s="26">
        <v>7150747</v>
      </c>
      <c r="D256" s="27"/>
      <c r="E256" s="25" t="s">
        <v>1435</v>
      </c>
      <c r="F256" s="27" t="s">
        <v>1283</v>
      </c>
      <c r="G256" s="28">
        <v>200</v>
      </c>
      <c r="H256" s="25" t="s">
        <v>1436</v>
      </c>
      <c r="I256" s="29">
        <v>47.55</v>
      </c>
      <c r="J256" s="29">
        <v>0</v>
      </c>
      <c r="K256" s="29">
        <v>0</v>
      </c>
      <c r="L256" s="30">
        <v>6.2E-2</v>
      </c>
      <c r="M256" s="16">
        <v>2.9480999999999997</v>
      </c>
      <c r="N256" s="16">
        <v>50.498099999999994</v>
      </c>
    </row>
    <row r="257" spans="1:14" x14ac:dyDescent="0.2">
      <c r="A257" s="24" t="s">
        <v>1281</v>
      </c>
      <c r="B257" s="25" t="s">
        <v>274</v>
      </c>
      <c r="C257" s="26">
        <v>7533496</v>
      </c>
      <c r="D257" s="27" t="s">
        <v>85</v>
      </c>
      <c r="E257" s="25" t="s">
        <v>329</v>
      </c>
      <c r="F257" s="27" t="s">
        <v>1283</v>
      </c>
      <c r="G257" s="28">
        <v>4</v>
      </c>
      <c r="H257" s="25" t="s">
        <v>89</v>
      </c>
      <c r="I257" s="29">
        <v>86.69</v>
      </c>
      <c r="J257" s="29">
        <v>0</v>
      </c>
      <c r="K257" s="29">
        <v>0</v>
      </c>
      <c r="L257" s="30">
        <v>6.2E-2</v>
      </c>
      <c r="M257" s="16">
        <v>5.3747799999999994</v>
      </c>
      <c r="N257" s="16">
        <v>92.064779999999999</v>
      </c>
    </row>
    <row r="258" spans="1:14" x14ac:dyDescent="0.2">
      <c r="A258" s="24" t="s">
        <v>1281</v>
      </c>
      <c r="B258" s="25" t="s">
        <v>274</v>
      </c>
      <c r="C258" s="26">
        <v>7533726</v>
      </c>
      <c r="D258" s="27" t="s">
        <v>85</v>
      </c>
      <c r="E258" s="25" t="s">
        <v>330</v>
      </c>
      <c r="F258" s="27" t="s">
        <v>1283</v>
      </c>
      <c r="G258" s="28">
        <v>4</v>
      </c>
      <c r="H258" s="25" t="s">
        <v>89</v>
      </c>
      <c r="I258" s="29">
        <v>130.38999999999999</v>
      </c>
      <c r="J258" s="29">
        <v>0</v>
      </c>
      <c r="K258" s="29">
        <v>0</v>
      </c>
      <c r="L258" s="30">
        <v>6.2E-2</v>
      </c>
      <c r="M258" s="16">
        <v>8.0841799999999999</v>
      </c>
      <c r="N258" s="16">
        <v>138.47417999999999</v>
      </c>
    </row>
    <row r="259" spans="1:14" x14ac:dyDescent="0.2">
      <c r="A259" s="24" t="s">
        <v>1281</v>
      </c>
      <c r="B259" s="25" t="s">
        <v>331</v>
      </c>
      <c r="C259" s="26">
        <v>8236204</v>
      </c>
      <c r="D259" s="27" t="s">
        <v>85</v>
      </c>
      <c r="E259" s="25" t="s">
        <v>332</v>
      </c>
      <c r="F259" s="27" t="s">
        <v>1283</v>
      </c>
      <c r="G259" s="28">
        <v>1</v>
      </c>
      <c r="H259" s="25" t="s">
        <v>333</v>
      </c>
      <c r="I259" s="29">
        <v>53.54</v>
      </c>
      <c r="J259" s="29">
        <v>0</v>
      </c>
      <c r="K259" s="29">
        <v>0</v>
      </c>
      <c r="L259" s="30">
        <v>6.2E-2</v>
      </c>
      <c r="M259" s="16">
        <v>3.31948</v>
      </c>
      <c r="N259" s="16">
        <v>56.859479999999998</v>
      </c>
    </row>
    <row r="260" spans="1:14" x14ac:dyDescent="0.2">
      <c r="A260" s="24" t="s">
        <v>1281</v>
      </c>
      <c r="B260" s="25" t="s">
        <v>74</v>
      </c>
      <c r="C260" s="26">
        <v>8434025</v>
      </c>
      <c r="D260" s="27"/>
      <c r="E260" s="25" t="s">
        <v>334</v>
      </c>
      <c r="F260" s="27" t="s">
        <v>1283</v>
      </c>
      <c r="G260" s="28">
        <v>10</v>
      </c>
      <c r="H260" s="25" t="s">
        <v>172</v>
      </c>
      <c r="I260" s="29">
        <v>63.79</v>
      </c>
      <c r="J260" s="29">
        <v>0</v>
      </c>
      <c r="K260" s="29">
        <v>12.31</v>
      </c>
      <c r="L260" s="30">
        <v>6.2E-2</v>
      </c>
      <c r="M260" s="16">
        <v>3.1917599999999999</v>
      </c>
      <c r="N260" s="16">
        <v>54.671759999999999</v>
      </c>
    </row>
    <row r="261" spans="1:14" x14ac:dyDescent="0.2">
      <c r="A261" s="24" t="s">
        <v>1281</v>
      </c>
      <c r="B261" s="25" t="s">
        <v>335</v>
      </c>
      <c r="C261" s="26">
        <v>5216409</v>
      </c>
      <c r="D261" s="27" t="s">
        <v>85</v>
      </c>
      <c r="E261" s="25" t="s">
        <v>336</v>
      </c>
      <c r="F261" s="27" t="s">
        <v>1283</v>
      </c>
      <c r="G261" s="28">
        <v>50</v>
      </c>
      <c r="H261" s="25" t="s">
        <v>337</v>
      </c>
      <c r="I261" s="29">
        <v>31.96</v>
      </c>
      <c r="J261" s="29">
        <v>0</v>
      </c>
      <c r="K261" s="29">
        <v>0</v>
      </c>
      <c r="L261" s="30">
        <v>6.2E-2</v>
      </c>
      <c r="M261" s="16">
        <v>1.9815199999999999</v>
      </c>
      <c r="N261" s="16">
        <v>33.941520000000004</v>
      </c>
    </row>
    <row r="262" spans="1:14" x14ac:dyDescent="0.2">
      <c r="A262" s="24" t="s">
        <v>1281</v>
      </c>
      <c r="B262" s="25" t="s">
        <v>335</v>
      </c>
      <c r="C262" s="26">
        <v>5216603</v>
      </c>
      <c r="D262" s="27" t="s">
        <v>85</v>
      </c>
      <c r="E262" s="25" t="s">
        <v>338</v>
      </c>
      <c r="F262" s="27" t="s">
        <v>1283</v>
      </c>
      <c r="G262" s="28">
        <v>500</v>
      </c>
      <c r="H262" s="25" t="s">
        <v>83</v>
      </c>
      <c r="I262" s="29">
        <v>49.31</v>
      </c>
      <c r="J262" s="29">
        <v>0</v>
      </c>
      <c r="K262" s="29">
        <v>0</v>
      </c>
      <c r="L262" s="30">
        <v>6.2E-2</v>
      </c>
      <c r="M262" s="16">
        <v>3.05722</v>
      </c>
      <c r="N262" s="16">
        <v>52.367220000000003</v>
      </c>
    </row>
    <row r="263" spans="1:14" x14ac:dyDescent="0.2">
      <c r="A263" s="24" t="s">
        <v>1281</v>
      </c>
      <c r="B263" s="25" t="s">
        <v>335</v>
      </c>
      <c r="C263" s="26">
        <v>5215877</v>
      </c>
      <c r="D263" s="27" t="s">
        <v>85</v>
      </c>
      <c r="E263" s="25" t="s">
        <v>339</v>
      </c>
      <c r="F263" s="27" t="s">
        <v>1283</v>
      </c>
      <c r="G263" s="28">
        <v>1</v>
      </c>
      <c r="H263" s="25" t="s">
        <v>22</v>
      </c>
      <c r="I263" s="29">
        <v>27.76</v>
      </c>
      <c r="J263" s="29">
        <v>0</v>
      </c>
      <c r="K263" s="29">
        <v>0</v>
      </c>
      <c r="L263" s="30">
        <v>6.2E-2</v>
      </c>
      <c r="M263" s="16">
        <v>1.72112</v>
      </c>
      <c r="N263" s="16">
        <v>29.481120000000001</v>
      </c>
    </row>
    <row r="264" spans="1:14" x14ac:dyDescent="0.2">
      <c r="A264" s="24" t="s">
        <v>1281</v>
      </c>
      <c r="B264" s="25" t="s">
        <v>331</v>
      </c>
      <c r="C264" s="26">
        <v>8237864</v>
      </c>
      <c r="D264" s="27" t="s">
        <v>85</v>
      </c>
      <c r="E264" s="25" t="s">
        <v>340</v>
      </c>
      <c r="F264" s="27" t="s">
        <v>1283</v>
      </c>
      <c r="G264" s="28">
        <v>480</v>
      </c>
      <c r="H264" s="25" t="s">
        <v>282</v>
      </c>
      <c r="I264" s="29">
        <v>83.32</v>
      </c>
      <c r="J264" s="29">
        <v>0</v>
      </c>
      <c r="K264" s="29">
        <v>0</v>
      </c>
      <c r="L264" s="30">
        <v>6.2E-2</v>
      </c>
      <c r="M264" s="16">
        <v>5.1658399999999993</v>
      </c>
      <c r="N264" s="16">
        <v>88.485839999999996</v>
      </c>
    </row>
    <row r="265" spans="1:14" x14ac:dyDescent="0.2">
      <c r="A265" s="24" t="s">
        <v>1281</v>
      </c>
      <c r="B265" s="25" t="s">
        <v>331</v>
      </c>
      <c r="C265" s="26">
        <v>920138</v>
      </c>
      <c r="D265" s="27" t="s">
        <v>85</v>
      </c>
      <c r="E265" s="25" t="s">
        <v>341</v>
      </c>
      <c r="F265" s="27" t="s">
        <v>1283</v>
      </c>
      <c r="G265" s="28">
        <v>480</v>
      </c>
      <c r="H265" s="25" t="s">
        <v>81</v>
      </c>
      <c r="I265" s="29">
        <v>100.55</v>
      </c>
      <c r="J265" s="29">
        <v>0</v>
      </c>
      <c r="K265" s="29">
        <v>0</v>
      </c>
      <c r="L265" s="30">
        <v>6.2E-2</v>
      </c>
      <c r="M265" s="16">
        <v>6.2340999999999998</v>
      </c>
      <c r="N265" s="16">
        <v>106.7841</v>
      </c>
    </row>
    <row r="266" spans="1:14" x14ac:dyDescent="0.2">
      <c r="A266" s="24" t="s">
        <v>1281</v>
      </c>
      <c r="B266" s="25" t="s">
        <v>331</v>
      </c>
      <c r="C266" s="26">
        <v>8018838</v>
      </c>
      <c r="D266" s="27" t="s">
        <v>85</v>
      </c>
      <c r="E266" s="25" t="s">
        <v>1407</v>
      </c>
      <c r="F266" s="27" t="s">
        <v>1283</v>
      </c>
      <c r="G266" s="28">
        <v>240</v>
      </c>
      <c r="H266" s="25" t="s">
        <v>282</v>
      </c>
      <c r="I266" s="29">
        <v>59</v>
      </c>
      <c r="J266" s="29">
        <v>0</v>
      </c>
      <c r="K266" s="29">
        <v>0</v>
      </c>
      <c r="L266" s="30">
        <v>6.2E-2</v>
      </c>
      <c r="M266" s="16">
        <v>3.6579999999999999</v>
      </c>
      <c r="N266" s="16">
        <v>62.658000000000001</v>
      </c>
    </row>
    <row r="267" spans="1:14" x14ac:dyDescent="0.2">
      <c r="A267" s="24" t="s">
        <v>1281</v>
      </c>
      <c r="B267" s="25" t="s">
        <v>438</v>
      </c>
      <c r="C267" s="26">
        <v>7059855</v>
      </c>
      <c r="D267" s="27"/>
      <c r="E267" s="25" t="s">
        <v>1480</v>
      </c>
      <c r="F267" s="27" t="s">
        <v>1283</v>
      </c>
      <c r="G267" s="28">
        <v>300</v>
      </c>
      <c r="H267" s="25" t="s">
        <v>266</v>
      </c>
      <c r="I267" s="29">
        <v>48.28</v>
      </c>
      <c r="J267" s="29">
        <v>0</v>
      </c>
      <c r="K267" s="29">
        <v>0</v>
      </c>
      <c r="L267" s="30">
        <v>6.2E-2</v>
      </c>
      <c r="M267" s="16">
        <v>2.99336</v>
      </c>
      <c r="N267" s="16">
        <v>51.273360000000004</v>
      </c>
    </row>
    <row r="268" spans="1:14" x14ac:dyDescent="0.2">
      <c r="A268" s="24" t="s">
        <v>1281</v>
      </c>
      <c r="B268" s="25" t="s">
        <v>45</v>
      </c>
      <c r="C268" s="26">
        <v>7460670</v>
      </c>
      <c r="D268" s="27" t="s">
        <v>85</v>
      </c>
      <c r="E268" s="25" t="s">
        <v>343</v>
      </c>
      <c r="F268" s="27" t="s">
        <v>1283</v>
      </c>
      <c r="G268" s="28">
        <v>1</v>
      </c>
      <c r="H268" s="25" t="s">
        <v>344</v>
      </c>
      <c r="I268" s="29">
        <v>124.03</v>
      </c>
      <c r="J268" s="29">
        <v>0</v>
      </c>
      <c r="K268" s="29">
        <v>62.52</v>
      </c>
      <c r="L268" s="30">
        <v>6.2E-2</v>
      </c>
      <c r="M268" s="16">
        <v>3.8136199999999998</v>
      </c>
      <c r="N268" s="16">
        <v>65.323619999999991</v>
      </c>
    </row>
    <row r="269" spans="1:14" x14ac:dyDescent="0.2">
      <c r="A269" s="24" t="s">
        <v>1281</v>
      </c>
      <c r="B269" s="25" t="s">
        <v>92</v>
      </c>
      <c r="C269" s="26">
        <v>4743306</v>
      </c>
      <c r="D269" s="27"/>
      <c r="E269" s="25" t="s">
        <v>345</v>
      </c>
      <c r="F269" s="27" t="s">
        <v>1283</v>
      </c>
      <c r="G269" s="28">
        <v>1</v>
      </c>
      <c r="H269" s="25" t="s">
        <v>346</v>
      </c>
      <c r="I269" s="29">
        <v>75.400000000000006</v>
      </c>
      <c r="J269" s="29">
        <v>0</v>
      </c>
      <c r="K269" s="29">
        <v>0</v>
      </c>
      <c r="L269" s="30">
        <v>6.2E-2</v>
      </c>
      <c r="M269" s="16">
        <v>4.6748000000000003</v>
      </c>
      <c r="N269" s="16">
        <v>80.07480000000001</v>
      </c>
    </row>
    <row r="270" spans="1:14" x14ac:dyDescent="0.2">
      <c r="A270" s="24" t="s">
        <v>1281</v>
      </c>
      <c r="B270" s="25" t="s">
        <v>20</v>
      </c>
      <c r="C270" s="26">
        <v>7064473</v>
      </c>
      <c r="D270" s="27"/>
      <c r="E270" s="25" t="s">
        <v>347</v>
      </c>
      <c r="F270" s="27" t="s">
        <v>1283</v>
      </c>
      <c r="G270" s="28">
        <v>2</v>
      </c>
      <c r="H270" s="25" t="s">
        <v>348</v>
      </c>
      <c r="I270" s="29">
        <v>104.4</v>
      </c>
      <c r="J270" s="29">
        <v>0</v>
      </c>
      <c r="K270" s="29">
        <v>0</v>
      </c>
      <c r="L270" s="30">
        <v>6.2E-2</v>
      </c>
      <c r="M270" s="16">
        <v>6.4728000000000003</v>
      </c>
      <c r="N270" s="16">
        <v>110.87280000000001</v>
      </c>
    </row>
    <row r="271" spans="1:14" x14ac:dyDescent="0.2">
      <c r="A271" s="24" t="s">
        <v>1281</v>
      </c>
      <c r="B271" s="25" t="s">
        <v>92</v>
      </c>
      <c r="C271" s="26">
        <v>4743279</v>
      </c>
      <c r="D271" s="27" t="s">
        <v>85</v>
      </c>
      <c r="E271" s="25" t="s">
        <v>349</v>
      </c>
      <c r="F271" s="27" t="s">
        <v>1283</v>
      </c>
      <c r="G271" s="28">
        <v>1</v>
      </c>
      <c r="H271" s="25" t="s">
        <v>311</v>
      </c>
      <c r="I271" s="29">
        <v>50.63</v>
      </c>
      <c r="J271" s="29">
        <v>0</v>
      </c>
      <c r="K271" s="29">
        <v>0</v>
      </c>
      <c r="L271" s="30">
        <v>6.2E-2</v>
      </c>
      <c r="M271" s="16">
        <v>3.1390600000000002</v>
      </c>
      <c r="N271" s="16">
        <v>53.769060000000003</v>
      </c>
    </row>
    <row r="272" spans="1:14" x14ac:dyDescent="0.2">
      <c r="A272" s="24" t="s">
        <v>1281</v>
      </c>
      <c r="B272" s="25" t="s">
        <v>438</v>
      </c>
      <c r="C272" s="26">
        <v>7059869</v>
      </c>
      <c r="D272" s="27"/>
      <c r="E272" s="25" t="s">
        <v>1486</v>
      </c>
      <c r="F272" s="27" t="s">
        <v>1283</v>
      </c>
      <c r="G272" s="28">
        <v>144</v>
      </c>
      <c r="H272" s="25" t="s">
        <v>1436</v>
      </c>
      <c r="I272" s="29">
        <v>48.79</v>
      </c>
      <c r="J272" s="29">
        <v>0</v>
      </c>
      <c r="K272" s="29">
        <v>0</v>
      </c>
      <c r="L272" s="30">
        <v>6.2E-2</v>
      </c>
      <c r="M272" s="16">
        <v>3.0249799999999998</v>
      </c>
      <c r="N272" s="16">
        <v>51.814979999999998</v>
      </c>
    </row>
    <row r="273" spans="1:14" x14ac:dyDescent="0.2">
      <c r="A273" s="24" t="s">
        <v>1281</v>
      </c>
      <c r="B273" s="25" t="s">
        <v>112</v>
      </c>
      <c r="C273" s="26">
        <v>3944737</v>
      </c>
      <c r="D273" s="27"/>
      <c r="E273" s="25" t="s">
        <v>350</v>
      </c>
      <c r="F273" s="27" t="s">
        <v>1283</v>
      </c>
      <c r="G273" s="28">
        <v>112</v>
      </c>
      <c r="H273" s="25" t="s">
        <v>278</v>
      </c>
      <c r="I273" s="29">
        <v>83.19</v>
      </c>
      <c r="J273" s="29">
        <v>0</v>
      </c>
      <c r="K273" s="29">
        <v>0</v>
      </c>
      <c r="L273" s="30">
        <v>6.2E-2</v>
      </c>
      <c r="M273" s="16">
        <v>5.1577799999999998</v>
      </c>
      <c r="N273" s="16">
        <v>88.34778</v>
      </c>
    </row>
    <row r="274" spans="1:14" x14ac:dyDescent="0.2">
      <c r="A274" s="24" t="s">
        <v>1281</v>
      </c>
      <c r="B274" s="25" t="s">
        <v>45</v>
      </c>
      <c r="C274" s="26">
        <v>5329190</v>
      </c>
      <c r="D274" s="27"/>
      <c r="E274" s="25" t="s">
        <v>351</v>
      </c>
      <c r="F274" s="27" t="s">
        <v>1283</v>
      </c>
      <c r="G274" s="28">
        <v>57</v>
      </c>
      <c r="H274" s="25" t="s">
        <v>352</v>
      </c>
      <c r="I274" s="29">
        <v>56.44</v>
      </c>
      <c r="J274" s="29">
        <v>0</v>
      </c>
      <c r="K274" s="29">
        <v>0</v>
      </c>
      <c r="L274" s="30">
        <v>6.2E-2</v>
      </c>
      <c r="M274" s="16">
        <v>3.4992799999999997</v>
      </c>
      <c r="N274" s="16">
        <v>59.939279999999997</v>
      </c>
    </row>
    <row r="275" spans="1:14" x14ac:dyDescent="0.2">
      <c r="A275" s="24" t="s">
        <v>1281</v>
      </c>
      <c r="B275" s="25" t="s">
        <v>438</v>
      </c>
      <c r="C275" s="26">
        <v>7059865</v>
      </c>
      <c r="D275" s="27"/>
      <c r="E275" s="25" t="s">
        <v>1485</v>
      </c>
      <c r="F275" s="27" t="s">
        <v>1283</v>
      </c>
      <c r="G275" s="28">
        <v>144</v>
      </c>
      <c r="H275" s="25" t="s">
        <v>147</v>
      </c>
      <c r="I275" s="29">
        <v>48.79</v>
      </c>
      <c r="J275" s="29">
        <v>0</v>
      </c>
      <c r="K275" s="29">
        <v>0</v>
      </c>
      <c r="L275" s="30">
        <v>6.2E-2</v>
      </c>
      <c r="M275" s="16">
        <v>3.0249799999999998</v>
      </c>
      <c r="N275" s="16">
        <v>51.814979999999998</v>
      </c>
    </row>
    <row r="276" spans="1:14" x14ac:dyDescent="0.2">
      <c r="A276" s="24" t="s">
        <v>1281</v>
      </c>
      <c r="B276" s="25" t="s">
        <v>45</v>
      </c>
      <c r="C276" s="26">
        <v>2309567</v>
      </c>
      <c r="D276" s="27" t="s">
        <v>85</v>
      </c>
      <c r="E276" s="25" t="s">
        <v>354</v>
      </c>
      <c r="F276" s="27" t="s">
        <v>1283</v>
      </c>
      <c r="G276" s="28">
        <v>3</v>
      </c>
      <c r="H276" s="25" t="s">
        <v>87</v>
      </c>
      <c r="I276" s="29">
        <v>66.61</v>
      </c>
      <c r="J276" s="29">
        <v>0</v>
      </c>
      <c r="K276" s="29">
        <v>39.99</v>
      </c>
      <c r="L276" s="30">
        <v>6.2E-2</v>
      </c>
      <c r="M276" s="16">
        <v>1.6504399999999999</v>
      </c>
      <c r="N276" s="16">
        <v>28.270439999999997</v>
      </c>
    </row>
    <row r="277" spans="1:14" x14ac:dyDescent="0.2">
      <c r="A277" s="24" t="s">
        <v>1281</v>
      </c>
      <c r="B277" s="25" t="s">
        <v>74</v>
      </c>
      <c r="C277" s="26">
        <v>6925059</v>
      </c>
      <c r="D277" s="27"/>
      <c r="E277" s="25" t="s">
        <v>356</v>
      </c>
      <c r="F277" s="27" t="s">
        <v>1283</v>
      </c>
      <c r="G277" s="28">
        <v>160</v>
      </c>
      <c r="H277" s="25" t="s">
        <v>273</v>
      </c>
      <c r="I277" s="29">
        <v>67.849999999999994</v>
      </c>
      <c r="J277" s="29">
        <v>0</v>
      </c>
      <c r="K277" s="29">
        <v>16.48</v>
      </c>
      <c r="L277" s="30">
        <v>6.2E-2</v>
      </c>
      <c r="M277" s="16">
        <v>3.1849399999999992</v>
      </c>
      <c r="N277" s="16">
        <v>54.554939999999988</v>
      </c>
    </row>
    <row r="278" spans="1:14" x14ac:dyDescent="0.2">
      <c r="A278" s="24" t="s">
        <v>1281</v>
      </c>
      <c r="B278" s="25" t="s">
        <v>74</v>
      </c>
      <c r="C278" s="26">
        <v>6925079</v>
      </c>
      <c r="D278" s="27"/>
      <c r="E278" s="25" t="s">
        <v>357</v>
      </c>
      <c r="F278" s="27" t="s">
        <v>1283</v>
      </c>
      <c r="G278" s="28">
        <v>3</v>
      </c>
      <c r="H278" s="25" t="s">
        <v>358</v>
      </c>
      <c r="I278" s="29">
        <v>62.91</v>
      </c>
      <c r="J278" s="29">
        <v>0</v>
      </c>
      <c r="K278" s="29">
        <v>12.86</v>
      </c>
      <c r="L278" s="30">
        <v>6.2E-2</v>
      </c>
      <c r="M278" s="16">
        <v>3.1031</v>
      </c>
      <c r="N278" s="16">
        <v>53.153099999999995</v>
      </c>
    </row>
    <row r="279" spans="1:14" x14ac:dyDescent="0.2">
      <c r="A279" s="24" t="s">
        <v>1281</v>
      </c>
      <c r="B279" s="25" t="s">
        <v>92</v>
      </c>
      <c r="C279" s="26">
        <v>17176</v>
      </c>
      <c r="D279" s="27"/>
      <c r="E279" s="25" t="s">
        <v>1581</v>
      </c>
      <c r="F279" s="27" t="s">
        <v>1283</v>
      </c>
      <c r="G279" s="28">
        <v>375</v>
      </c>
      <c r="H279" s="25" t="s">
        <v>1582</v>
      </c>
      <c r="I279" s="29">
        <v>103.9</v>
      </c>
      <c r="J279" s="29">
        <v>0</v>
      </c>
      <c r="K279" s="29">
        <v>0</v>
      </c>
      <c r="L279" s="30">
        <v>6.2E-2</v>
      </c>
      <c r="M279" s="16">
        <v>6.4418000000000006</v>
      </c>
      <c r="N279" s="16">
        <v>110.34180000000001</v>
      </c>
    </row>
    <row r="280" spans="1:14" x14ac:dyDescent="0.2">
      <c r="A280" s="24" t="s">
        <v>1281</v>
      </c>
      <c r="B280" s="25" t="s">
        <v>88</v>
      </c>
      <c r="C280" s="26">
        <v>1559984</v>
      </c>
      <c r="D280" s="27"/>
      <c r="E280" s="25" t="s">
        <v>359</v>
      </c>
      <c r="F280" s="27" t="s">
        <v>1283</v>
      </c>
      <c r="G280" s="28">
        <v>2</v>
      </c>
      <c r="H280" s="25" t="s">
        <v>58</v>
      </c>
      <c r="I280" s="29">
        <v>27.24</v>
      </c>
      <c r="J280" s="29">
        <v>0</v>
      </c>
      <c r="K280" s="29">
        <v>7.25</v>
      </c>
      <c r="L280" s="30">
        <v>6.2E-2</v>
      </c>
      <c r="M280" s="16">
        <v>1.2393799999999999</v>
      </c>
      <c r="N280" s="16">
        <v>21.229379999999999</v>
      </c>
    </row>
    <row r="281" spans="1:14" x14ac:dyDescent="0.2">
      <c r="A281" s="24" t="s">
        <v>1281</v>
      </c>
      <c r="B281" s="25" t="s">
        <v>361</v>
      </c>
      <c r="C281" s="26">
        <v>3430204</v>
      </c>
      <c r="D281" s="27" t="s">
        <v>85</v>
      </c>
      <c r="E281" s="25" t="s">
        <v>362</v>
      </c>
      <c r="F281" s="27" t="s">
        <v>1283</v>
      </c>
      <c r="G281" s="28">
        <v>150</v>
      </c>
      <c r="H281" s="25" t="s">
        <v>363</v>
      </c>
      <c r="I281" s="29">
        <v>129.44</v>
      </c>
      <c r="J281" s="29">
        <v>0</v>
      </c>
      <c r="K281" s="29">
        <v>0</v>
      </c>
      <c r="L281" s="30">
        <v>6.2E-2</v>
      </c>
      <c r="M281" s="16">
        <v>8.0252800000000004</v>
      </c>
      <c r="N281" s="16">
        <v>137.46528000000001</v>
      </c>
    </row>
    <row r="282" spans="1:14" x14ac:dyDescent="0.2">
      <c r="A282" s="24" t="s">
        <v>1281</v>
      </c>
      <c r="B282" s="25" t="s">
        <v>361</v>
      </c>
      <c r="C282" s="26">
        <v>2726909</v>
      </c>
      <c r="D282" s="27" t="s">
        <v>85</v>
      </c>
      <c r="E282" s="25" t="s">
        <v>364</v>
      </c>
      <c r="F282" s="27" t="s">
        <v>1283</v>
      </c>
      <c r="G282" s="28">
        <v>150</v>
      </c>
      <c r="H282" s="25" t="s">
        <v>83</v>
      </c>
      <c r="I282" s="29">
        <v>89.03</v>
      </c>
      <c r="J282" s="29">
        <v>0</v>
      </c>
      <c r="K282" s="29">
        <v>0</v>
      </c>
      <c r="L282" s="30">
        <v>6.2E-2</v>
      </c>
      <c r="M282" s="16">
        <v>5.5198600000000004</v>
      </c>
      <c r="N282" s="16">
        <v>94.549859999999995</v>
      </c>
    </row>
    <row r="283" spans="1:14" x14ac:dyDescent="0.2">
      <c r="A283" s="24" t="s">
        <v>1281</v>
      </c>
      <c r="B283" s="25" t="s">
        <v>361</v>
      </c>
      <c r="C283" s="26">
        <v>2726750</v>
      </c>
      <c r="D283" s="27" t="s">
        <v>85</v>
      </c>
      <c r="E283" s="25" t="s">
        <v>365</v>
      </c>
      <c r="F283" s="27" t="s">
        <v>1283</v>
      </c>
      <c r="G283" s="28">
        <v>150</v>
      </c>
      <c r="H283" s="25" t="s">
        <v>366</v>
      </c>
      <c r="I283" s="29">
        <v>95.47</v>
      </c>
      <c r="J283" s="29">
        <v>0</v>
      </c>
      <c r="K283" s="29">
        <v>0</v>
      </c>
      <c r="L283" s="30">
        <v>6.2E-2</v>
      </c>
      <c r="M283" s="16">
        <v>5.9191399999999996</v>
      </c>
      <c r="N283" s="16">
        <v>101.38914</v>
      </c>
    </row>
    <row r="284" spans="1:14" x14ac:dyDescent="0.2">
      <c r="A284" s="24" t="s">
        <v>1281</v>
      </c>
      <c r="B284" s="25" t="s">
        <v>361</v>
      </c>
      <c r="C284" s="26">
        <v>2726883</v>
      </c>
      <c r="D284" s="27" t="s">
        <v>85</v>
      </c>
      <c r="E284" s="25" t="s">
        <v>367</v>
      </c>
      <c r="F284" s="27" t="s">
        <v>1283</v>
      </c>
      <c r="G284" s="28">
        <v>150</v>
      </c>
      <c r="H284" s="25" t="s">
        <v>368</v>
      </c>
      <c r="I284" s="29">
        <v>83.94</v>
      </c>
      <c r="J284" s="29">
        <v>0</v>
      </c>
      <c r="K284" s="29">
        <v>0</v>
      </c>
      <c r="L284" s="30">
        <v>6.2E-2</v>
      </c>
      <c r="M284" s="16">
        <v>5.2042799999999998</v>
      </c>
      <c r="N284" s="16">
        <v>89.144279999999995</v>
      </c>
    </row>
    <row r="285" spans="1:14" x14ac:dyDescent="0.2">
      <c r="A285" s="24" t="s">
        <v>1281</v>
      </c>
      <c r="B285" s="25" t="s">
        <v>361</v>
      </c>
      <c r="C285" s="26">
        <v>2726917</v>
      </c>
      <c r="D285" s="27" t="s">
        <v>85</v>
      </c>
      <c r="E285" s="25" t="s">
        <v>367</v>
      </c>
      <c r="F285" s="27" t="s">
        <v>1283</v>
      </c>
      <c r="G285" s="28">
        <v>150</v>
      </c>
      <c r="H285" s="25" t="s">
        <v>368</v>
      </c>
      <c r="I285" s="29">
        <v>93.44</v>
      </c>
      <c r="J285" s="29">
        <v>0</v>
      </c>
      <c r="K285" s="29">
        <v>0</v>
      </c>
      <c r="L285" s="30">
        <v>6.2E-2</v>
      </c>
      <c r="M285" s="16">
        <v>5.7932800000000002</v>
      </c>
      <c r="N285" s="16">
        <v>99.233279999999993</v>
      </c>
    </row>
    <row r="286" spans="1:14" x14ac:dyDescent="0.2">
      <c r="A286" s="24" t="s">
        <v>1281</v>
      </c>
      <c r="B286" s="25" t="s">
        <v>361</v>
      </c>
      <c r="C286" s="26">
        <v>2726925</v>
      </c>
      <c r="D286" s="27" t="s">
        <v>85</v>
      </c>
      <c r="E286" s="25" t="s">
        <v>367</v>
      </c>
      <c r="F286" s="27" t="s">
        <v>1283</v>
      </c>
      <c r="G286" s="28">
        <v>150</v>
      </c>
      <c r="H286" s="25" t="s">
        <v>269</v>
      </c>
      <c r="I286" s="29">
        <v>86.17</v>
      </c>
      <c r="J286" s="29">
        <v>0</v>
      </c>
      <c r="K286" s="29">
        <v>0</v>
      </c>
      <c r="L286" s="30">
        <v>6.2E-2</v>
      </c>
      <c r="M286" s="16">
        <v>5.3425400000000005</v>
      </c>
      <c r="N286" s="16">
        <v>91.512540000000001</v>
      </c>
    </row>
    <row r="287" spans="1:14" x14ac:dyDescent="0.2">
      <c r="A287" s="24" t="s">
        <v>1281</v>
      </c>
      <c r="B287" s="25" t="s">
        <v>361</v>
      </c>
      <c r="C287" s="26">
        <v>2726933</v>
      </c>
      <c r="D287" s="27" t="s">
        <v>85</v>
      </c>
      <c r="E287" s="25" t="s">
        <v>367</v>
      </c>
      <c r="F287" s="27" t="s">
        <v>1283</v>
      </c>
      <c r="G287" s="28">
        <v>150</v>
      </c>
      <c r="H287" s="25" t="s">
        <v>369</v>
      </c>
      <c r="I287" s="29">
        <v>109.93</v>
      </c>
      <c r="J287" s="29">
        <v>0</v>
      </c>
      <c r="K287" s="29">
        <v>0</v>
      </c>
      <c r="L287" s="30">
        <v>6.2E-2</v>
      </c>
      <c r="M287" s="16">
        <v>6.8156600000000003</v>
      </c>
      <c r="N287" s="16">
        <v>116.74566</v>
      </c>
    </row>
    <row r="288" spans="1:14" x14ac:dyDescent="0.2">
      <c r="A288" s="24" t="s">
        <v>1281</v>
      </c>
      <c r="B288" s="25" t="s">
        <v>1397</v>
      </c>
      <c r="C288" s="26">
        <v>8088991</v>
      </c>
      <c r="D288" s="27"/>
      <c r="E288" s="25" t="s">
        <v>1398</v>
      </c>
      <c r="F288" s="27" t="s">
        <v>1283</v>
      </c>
      <c r="G288" s="28">
        <v>150</v>
      </c>
      <c r="H288" s="25" t="s">
        <v>328</v>
      </c>
      <c r="I288" s="29">
        <v>45.65</v>
      </c>
      <c r="J288" s="29">
        <v>0</v>
      </c>
      <c r="K288" s="29">
        <v>0</v>
      </c>
      <c r="L288" s="30">
        <v>6.2E-2</v>
      </c>
      <c r="M288" s="16">
        <v>2.8302999999999998</v>
      </c>
      <c r="N288" s="16">
        <v>48.4803</v>
      </c>
    </row>
    <row r="289" spans="1:14" x14ac:dyDescent="0.2">
      <c r="A289" s="24" t="s">
        <v>1281</v>
      </c>
      <c r="B289" s="25" t="s">
        <v>20</v>
      </c>
      <c r="C289" s="26">
        <v>4919423</v>
      </c>
      <c r="D289" s="27"/>
      <c r="E289" s="25" t="s">
        <v>370</v>
      </c>
      <c r="F289" s="27" t="s">
        <v>1283</v>
      </c>
      <c r="G289" s="28">
        <v>4</v>
      </c>
      <c r="H289" s="25" t="s">
        <v>115</v>
      </c>
      <c r="I289" s="29">
        <v>59.33</v>
      </c>
      <c r="J289" s="29">
        <v>0</v>
      </c>
      <c r="K289" s="29">
        <v>0</v>
      </c>
      <c r="L289" s="30">
        <v>6.2E-2</v>
      </c>
      <c r="M289" s="16">
        <v>3.6784599999999998</v>
      </c>
      <c r="N289" s="16">
        <v>63.008459999999999</v>
      </c>
    </row>
    <row r="290" spans="1:14" x14ac:dyDescent="0.2">
      <c r="A290" s="24" t="s">
        <v>1281</v>
      </c>
      <c r="B290" s="25" t="s">
        <v>371</v>
      </c>
      <c r="C290" s="26">
        <v>5482567</v>
      </c>
      <c r="D290" s="27"/>
      <c r="E290" s="25" t="s">
        <v>372</v>
      </c>
      <c r="F290" s="27" t="s">
        <v>1283</v>
      </c>
      <c r="G290" s="28">
        <v>50</v>
      </c>
      <c r="H290" s="25" t="s">
        <v>373</v>
      </c>
      <c r="I290" s="29">
        <v>25.08</v>
      </c>
      <c r="J290" s="29">
        <v>0</v>
      </c>
      <c r="K290" s="29">
        <v>0</v>
      </c>
      <c r="L290" s="30">
        <v>6.2E-2</v>
      </c>
      <c r="M290" s="16">
        <v>1.5549599999999999</v>
      </c>
      <c r="N290" s="16">
        <v>26.63496</v>
      </c>
    </row>
    <row r="291" spans="1:14" x14ac:dyDescent="0.2">
      <c r="A291" s="24" t="s">
        <v>1281</v>
      </c>
      <c r="B291" s="25" t="s">
        <v>45</v>
      </c>
      <c r="C291" s="26">
        <v>5854377</v>
      </c>
      <c r="D291" s="27"/>
      <c r="E291" s="25" t="s">
        <v>374</v>
      </c>
      <c r="F291" s="27" t="s">
        <v>1283</v>
      </c>
      <c r="G291" s="28">
        <v>50</v>
      </c>
      <c r="H291" s="25" t="s">
        <v>375</v>
      </c>
      <c r="I291" s="29">
        <v>42.4</v>
      </c>
      <c r="J291" s="29">
        <v>0</v>
      </c>
      <c r="K291" s="29">
        <v>29.27</v>
      </c>
      <c r="L291" s="30">
        <v>6.2E-2</v>
      </c>
      <c r="M291" s="16">
        <v>0.81405999999999989</v>
      </c>
      <c r="N291" s="16">
        <v>13.944059999999999</v>
      </c>
    </row>
    <row r="292" spans="1:14" x14ac:dyDescent="0.2">
      <c r="A292" s="24" t="s">
        <v>1281</v>
      </c>
      <c r="B292" s="25" t="s">
        <v>15</v>
      </c>
      <c r="C292" s="26">
        <v>5875323</v>
      </c>
      <c r="D292" s="27"/>
      <c r="E292" s="25" t="s">
        <v>376</v>
      </c>
      <c r="F292" s="27" t="s">
        <v>1283</v>
      </c>
      <c r="G292" s="28">
        <v>25</v>
      </c>
      <c r="H292" s="25" t="s">
        <v>377</v>
      </c>
      <c r="I292" s="29">
        <v>62.76</v>
      </c>
      <c r="J292" s="29">
        <v>0</v>
      </c>
      <c r="K292" s="29">
        <v>0</v>
      </c>
      <c r="L292" s="30">
        <v>6.2E-2</v>
      </c>
      <c r="M292" s="16">
        <v>3.8911199999999999</v>
      </c>
      <c r="N292" s="16">
        <v>66.651119999999992</v>
      </c>
    </row>
    <row r="293" spans="1:14" x14ac:dyDescent="0.2">
      <c r="A293" s="24" t="s">
        <v>1281</v>
      </c>
      <c r="B293" s="25" t="s">
        <v>15</v>
      </c>
      <c r="C293" s="26">
        <v>7463516</v>
      </c>
      <c r="D293" s="27"/>
      <c r="E293" s="25" t="s">
        <v>378</v>
      </c>
      <c r="F293" s="27" t="s">
        <v>1283</v>
      </c>
      <c r="G293" s="28">
        <v>1000</v>
      </c>
      <c r="H293" s="25" t="s">
        <v>379</v>
      </c>
      <c r="I293" s="29">
        <v>29.75</v>
      </c>
      <c r="J293" s="29">
        <v>0</v>
      </c>
      <c r="K293" s="29">
        <v>0</v>
      </c>
      <c r="L293" s="30">
        <v>6.2E-2</v>
      </c>
      <c r="M293" s="16">
        <v>1.8445</v>
      </c>
      <c r="N293" s="16">
        <v>31.5945</v>
      </c>
    </row>
    <row r="294" spans="1:14" x14ac:dyDescent="0.2">
      <c r="A294" s="24" t="s">
        <v>1281</v>
      </c>
      <c r="B294" s="25" t="s">
        <v>380</v>
      </c>
      <c r="C294" s="26">
        <v>3916673</v>
      </c>
      <c r="D294" s="27"/>
      <c r="E294" s="25" t="s">
        <v>381</v>
      </c>
      <c r="F294" s="27" t="s">
        <v>1283</v>
      </c>
      <c r="G294" s="28">
        <v>360</v>
      </c>
      <c r="H294" s="25" t="s">
        <v>382</v>
      </c>
      <c r="I294" s="29">
        <v>39</v>
      </c>
      <c r="J294" s="29">
        <v>0</v>
      </c>
      <c r="K294" s="29">
        <v>0</v>
      </c>
      <c r="L294" s="30">
        <v>6.2E-2</v>
      </c>
      <c r="M294" s="16">
        <v>2.4180000000000001</v>
      </c>
      <c r="N294" s="16">
        <v>41.417999999999999</v>
      </c>
    </row>
    <row r="295" spans="1:14" x14ac:dyDescent="0.2">
      <c r="A295" s="24" t="s">
        <v>1281</v>
      </c>
      <c r="B295" s="25" t="s">
        <v>45</v>
      </c>
      <c r="C295" s="26">
        <v>4732386</v>
      </c>
      <c r="D295" s="27"/>
      <c r="E295" s="25" t="s">
        <v>383</v>
      </c>
      <c r="F295" s="27" t="s">
        <v>1283</v>
      </c>
      <c r="G295" s="28">
        <v>4</v>
      </c>
      <c r="H295" s="25" t="s">
        <v>1303</v>
      </c>
      <c r="I295" s="29">
        <v>14.49</v>
      </c>
      <c r="J295" s="29">
        <v>0</v>
      </c>
      <c r="K295" s="29">
        <v>4.5</v>
      </c>
      <c r="L295" s="30">
        <v>6.2E-2</v>
      </c>
      <c r="M295" s="16">
        <v>0.61938000000000004</v>
      </c>
      <c r="N295" s="16">
        <v>10.60938</v>
      </c>
    </row>
    <row r="296" spans="1:14" x14ac:dyDescent="0.2">
      <c r="A296" s="24" t="s">
        <v>1281</v>
      </c>
      <c r="B296" s="25" t="s">
        <v>45</v>
      </c>
      <c r="C296" s="26">
        <v>4732408</v>
      </c>
      <c r="D296" s="27"/>
      <c r="E296" s="25" t="s">
        <v>384</v>
      </c>
      <c r="F296" s="27" t="s">
        <v>1283</v>
      </c>
      <c r="G296" s="28">
        <v>4</v>
      </c>
      <c r="H296" s="25" t="s">
        <v>1303</v>
      </c>
      <c r="I296" s="29">
        <v>27.38</v>
      </c>
      <c r="J296" s="29">
        <v>0</v>
      </c>
      <c r="K296" s="29">
        <v>4.9000000000000004</v>
      </c>
      <c r="L296" s="30">
        <v>6.2E-2</v>
      </c>
      <c r="M296" s="16">
        <v>1.3937599999999999</v>
      </c>
      <c r="N296" s="16">
        <v>23.873759999999997</v>
      </c>
    </row>
    <row r="297" spans="1:14" x14ac:dyDescent="0.2">
      <c r="A297" s="24" t="s">
        <v>1281</v>
      </c>
      <c r="B297" s="25" t="s">
        <v>74</v>
      </c>
      <c r="C297" s="26">
        <v>6061552</v>
      </c>
      <c r="D297" s="27"/>
      <c r="E297" s="25" t="s">
        <v>385</v>
      </c>
      <c r="F297" s="27" t="s">
        <v>1283</v>
      </c>
      <c r="G297" s="28">
        <v>1000</v>
      </c>
      <c r="H297" s="25" t="s">
        <v>270</v>
      </c>
      <c r="I297" s="29">
        <v>153.62</v>
      </c>
      <c r="J297" s="29">
        <v>0</v>
      </c>
      <c r="K297" s="29">
        <v>32.619999999999997</v>
      </c>
      <c r="L297" s="30">
        <v>6.2E-2</v>
      </c>
      <c r="M297" s="16">
        <v>7.5019999999999998</v>
      </c>
      <c r="N297" s="16">
        <v>128.50200000000001</v>
      </c>
    </row>
    <row r="298" spans="1:14" x14ac:dyDescent="0.2">
      <c r="A298" s="24" t="s">
        <v>1281</v>
      </c>
      <c r="B298" s="25" t="s">
        <v>74</v>
      </c>
      <c r="C298" s="26">
        <v>6065326</v>
      </c>
      <c r="D298" s="27"/>
      <c r="E298" s="25" t="s">
        <v>385</v>
      </c>
      <c r="F298" s="27" t="s">
        <v>1283</v>
      </c>
      <c r="G298" s="28">
        <v>1000</v>
      </c>
      <c r="H298" s="25" t="s">
        <v>1600</v>
      </c>
      <c r="I298" s="29">
        <v>158.19</v>
      </c>
      <c r="J298" s="29">
        <v>0</v>
      </c>
      <c r="K298" s="29">
        <v>39.24</v>
      </c>
      <c r="L298" s="30">
        <v>6.2E-2</v>
      </c>
      <c r="M298" s="16">
        <v>7.3748999999999993</v>
      </c>
      <c r="N298" s="16">
        <v>126.32489999999999</v>
      </c>
    </row>
    <row r="299" spans="1:14" x14ac:dyDescent="0.2">
      <c r="A299" s="24" t="s">
        <v>1281</v>
      </c>
      <c r="B299" s="25" t="s">
        <v>15</v>
      </c>
      <c r="C299" s="26">
        <v>4088837</v>
      </c>
      <c r="D299" s="27"/>
      <c r="E299" s="25" t="s">
        <v>1350</v>
      </c>
      <c r="F299" s="27" t="s">
        <v>1283</v>
      </c>
      <c r="G299" s="28">
        <v>40</v>
      </c>
      <c r="H299" s="25" t="s">
        <v>387</v>
      </c>
      <c r="I299" s="29">
        <v>27.33</v>
      </c>
      <c r="J299" s="29">
        <v>0</v>
      </c>
      <c r="K299" s="29">
        <v>10.23</v>
      </c>
      <c r="L299" s="30">
        <v>6.2E-2</v>
      </c>
      <c r="M299" s="16">
        <v>1.0601999999999998</v>
      </c>
      <c r="N299" s="16">
        <v>18.160199999999996</v>
      </c>
    </row>
    <row r="300" spans="1:14" x14ac:dyDescent="0.2">
      <c r="A300" s="24" t="s">
        <v>1281</v>
      </c>
      <c r="B300" s="25" t="s">
        <v>15</v>
      </c>
      <c r="C300" s="26">
        <v>3291366</v>
      </c>
      <c r="D300" s="27"/>
      <c r="E300" s="25" t="s">
        <v>1379</v>
      </c>
      <c r="F300" s="27" t="s">
        <v>1283</v>
      </c>
      <c r="G300" s="28">
        <v>40</v>
      </c>
      <c r="H300" s="25" t="s">
        <v>288</v>
      </c>
      <c r="I300" s="29">
        <v>34.729999999999997</v>
      </c>
      <c r="J300" s="29">
        <v>0</v>
      </c>
      <c r="K300" s="29">
        <v>12.79</v>
      </c>
      <c r="L300" s="30">
        <v>6.2E-2</v>
      </c>
      <c r="M300" s="16">
        <v>1.3602799999999999</v>
      </c>
      <c r="N300" s="16">
        <v>23.300279999999997</v>
      </c>
    </row>
    <row r="301" spans="1:14" x14ac:dyDescent="0.2">
      <c r="A301" s="24" t="s">
        <v>1281</v>
      </c>
      <c r="B301" s="25" t="s">
        <v>88</v>
      </c>
      <c r="C301" s="26">
        <v>6026559</v>
      </c>
      <c r="D301" s="27"/>
      <c r="E301" s="25" t="s">
        <v>1549</v>
      </c>
      <c r="F301" s="27" t="s">
        <v>1283</v>
      </c>
      <c r="G301" s="28">
        <v>50</v>
      </c>
      <c r="H301" s="25" t="s">
        <v>388</v>
      </c>
      <c r="I301" s="29">
        <v>75.98</v>
      </c>
      <c r="J301" s="29">
        <v>0</v>
      </c>
      <c r="K301" s="29">
        <v>9.4</v>
      </c>
      <c r="L301" s="30">
        <v>6.2E-2</v>
      </c>
      <c r="M301" s="16">
        <v>4.1279599999999999</v>
      </c>
      <c r="N301" s="16">
        <v>70.70796</v>
      </c>
    </row>
    <row r="302" spans="1:14" x14ac:dyDescent="0.2">
      <c r="A302" s="24" t="s">
        <v>1281</v>
      </c>
      <c r="B302" s="25" t="s">
        <v>15</v>
      </c>
      <c r="C302" s="26">
        <v>4360855</v>
      </c>
      <c r="D302" s="27"/>
      <c r="E302" s="25" t="s">
        <v>1430</v>
      </c>
      <c r="F302" s="27" t="s">
        <v>1283</v>
      </c>
      <c r="G302" s="28">
        <v>40</v>
      </c>
      <c r="H302" s="25" t="s">
        <v>288</v>
      </c>
      <c r="I302" s="29">
        <v>43.98</v>
      </c>
      <c r="J302" s="29">
        <v>0</v>
      </c>
      <c r="K302" s="29">
        <v>18.41</v>
      </c>
      <c r="L302" s="30">
        <v>6.2E-2</v>
      </c>
      <c r="M302" s="16">
        <v>1.5853399999999997</v>
      </c>
      <c r="N302" s="16">
        <v>27.155339999999995</v>
      </c>
    </row>
    <row r="303" spans="1:14" x14ac:dyDescent="0.2">
      <c r="A303" s="24" t="s">
        <v>1281</v>
      </c>
      <c r="B303" s="25" t="s">
        <v>88</v>
      </c>
      <c r="C303" s="26">
        <v>6026577</v>
      </c>
      <c r="D303" s="27"/>
      <c r="E303" s="25" t="s">
        <v>1576</v>
      </c>
      <c r="F303" s="27" t="s">
        <v>1283</v>
      </c>
      <c r="G303" s="28">
        <v>40</v>
      </c>
      <c r="H303" s="25" t="s">
        <v>288</v>
      </c>
      <c r="I303" s="29">
        <v>95.76</v>
      </c>
      <c r="J303" s="29">
        <v>0</v>
      </c>
      <c r="K303" s="29">
        <v>16.11</v>
      </c>
      <c r="L303" s="30">
        <v>6.2E-2</v>
      </c>
      <c r="M303" s="16">
        <v>4.9382999999999999</v>
      </c>
      <c r="N303" s="16">
        <v>84.588300000000004</v>
      </c>
    </row>
    <row r="304" spans="1:14" x14ac:dyDescent="0.2">
      <c r="A304" s="24" t="s">
        <v>1281</v>
      </c>
      <c r="B304" s="25" t="s">
        <v>15</v>
      </c>
      <c r="C304" s="26">
        <v>3290962</v>
      </c>
      <c r="D304" s="27"/>
      <c r="E304" s="25" t="s">
        <v>1349</v>
      </c>
      <c r="F304" s="27" t="s">
        <v>1283</v>
      </c>
      <c r="G304" s="28">
        <v>20</v>
      </c>
      <c r="H304" s="25" t="s">
        <v>288</v>
      </c>
      <c r="I304" s="29">
        <v>26.83</v>
      </c>
      <c r="J304" s="29">
        <v>0</v>
      </c>
      <c r="K304" s="29">
        <v>10.06</v>
      </c>
      <c r="L304" s="30">
        <v>6.2E-2</v>
      </c>
      <c r="M304" s="16">
        <v>1.0397399999999997</v>
      </c>
      <c r="N304" s="16">
        <v>17.809739999999994</v>
      </c>
    </row>
    <row r="305" spans="1:14" x14ac:dyDescent="0.2">
      <c r="A305" s="24" t="s">
        <v>1281</v>
      </c>
      <c r="B305" s="25" t="s">
        <v>88</v>
      </c>
      <c r="C305" s="26">
        <v>6026585</v>
      </c>
      <c r="D305" s="27"/>
      <c r="E305" s="25" t="s">
        <v>1505</v>
      </c>
      <c r="F305" s="27" t="s">
        <v>1283</v>
      </c>
      <c r="G305" s="28">
        <v>20</v>
      </c>
      <c r="H305" s="25" t="s">
        <v>288</v>
      </c>
      <c r="I305" s="29">
        <v>58.92</v>
      </c>
      <c r="J305" s="29">
        <v>0</v>
      </c>
      <c r="K305" s="29">
        <v>12.36</v>
      </c>
      <c r="L305" s="30">
        <v>6.2E-2</v>
      </c>
      <c r="M305" s="16">
        <v>2.88672</v>
      </c>
      <c r="N305" s="16">
        <v>49.446719999999999</v>
      </c>
    </row>
    <row r="306" spans="1:14" x14ac:dyDescent="0.2">
      <c r="A306" s="24" t="s">
        <v>1281</v>
      </c>
      <c r="B306" s="25" t="s">
        <v>15</v>
      </c>
      <c r="C306" s="26">
        <v>4088829</v>
      </c>
      <c r="D306" s="27"/>
      <c r="E306" s="25" t="s">
        <v>1319</v>
      </c>
      <c r="F306" s="27" t="s">
        <v>1283</v>
      </c>
      <c r="G306" s="28">
        <v>40</v>
      </c>
      <c r="H306" s="25" t="s">
        <v>288</v>
      </c>
      <c r="I306" s="29">
        <v>21.47</v>
      </c>
      <c r="J306" s="29">
        <v>0</v>
      </c>
      <c r="K306" s="29">
        <v>7.79</v>
      </c>
      <c r="L306" s="30">
        <v>6.2E-2</v>
      </c>
      <c r="M306" s="16">
        <v>0.84816000000000003</v>
      </c>
      <c r="N306" s="16">
        <v>14.52816</v>
      </c>
    </row>
    <row r="307" spans="1:14" x14ac:dyDescent="0.2">
      <c r="A307" s="24" t="s">
        <v>1281</v>
      </c>
      <c r="B307" s="25" t="s">
        <v>88</v>
      </c>
      <c r="C307" s="26">
        <v>5653779</v>
      </c>
      <c r="D307" s="27"/>
      <c r="E307" s="25" t="s">
        <v>1400</v>
      </c>
      <c r="F307" s="27" t="s">
        <v>1283</v>
      </c>
      <c r="G307" s="28">
        <v>50</v>
      </c>
      <c r="H307" s="25" t="s">
        <v>388</v>
      </c>
      <c r="I307" s="29">
        <v>38.79</v>
      </c>
      <c r="J307" s="29">
        <v>0</v>
      </c>
      <c r="K307" s="29">
        <v>10.46</v>
      </c>
      <c r="L307" s="30">
        <v>6.2E-2</v>
      </c>
      <c r="M307" s="16">
        <v>1.7564599999999999</v>
      </c>
      <c r="N307" s="16">
        <v>30.086459999999999</v>
      </c>
    </row>
    <row r="308" spans="1:14" x14ac:dyDescent="0.2">
      <c r="A308" s="24" t="s">
        <v>1281</v>
      </c>
      <c r="B308" s="25" t="s">
        <v>389</v>
      </c>
      <c r="C308" s="26">
        <v>483382</v>
      </c>
      <c r="D308" s="27"/>
      <c r="E308" s="25" t="s">
        <v>390</v>
      </c>
      <c r="F308" s="27" t="s">
        <v>1283</v>
      </c>
      <c r="G308" s="28">
        <v>1000</v>
      </c>
      <c r="H308" s="25" t="s">
        <v>283</v>
      </c>
      <c r="I308" s="29">
        <v>59.98</v>
      </c>
      <c r="J308" s="29">
        <v>0</v>
      </c>
      <c r="K308" s="29">
        <v>0</v>
      </c>
      <c r="L308" s="30">
        <v>6.2E-2</v>
      </c>
      <c r="M308" s="16">
        <v>3.7187599999999996</v>
      </c>
      <c r="N308" s="16">
        <v>63.698759999999993</v>
      </c>
    </row>
    <row r="309" spans="1:14" x14ac:dyDescent="0.2">
      <c r="A309" s="24" t="s">
        <v>1281</v>
      </c>
      <c r="B309" s="25" t="s">
        <v>1536</v>
      </c>
      <c r="C309" s="26">
        <v>7109802</v>
      </c>
      <c r="D309" s="27"/>
      <c r="E309" s="25" t="s">
        <v>1537</v>
      </c>
      <c r="F309" s="27" t="s">
        <v>1283</v>
      </c>
      <c r="G309" s="28">
        <v>600</v>
      </c>
      <c r="H309" s="25" t="s">
        <v>270</v>
      </c>
      <c r="I309" s="29">
        <v>70</v>
      </c>
      <c r="J309" s="29">
        <v>0</v>
      </c>
      <c r="K309" s="29">
        <v>0</v>
      </c>
      <c r="L309" s="30">
        <v>6.2E-2</v>
      </c>
      <c r="M309" s="16">
        <v>4.34</v>
      </c>
      <c r="N309" s="16">
        <v>74.34</v>
      </c>
    </row>
    <row r="310" spans="1:14" x14ac:dyDescent="0.2">
      <c r="A310" s="24" t="s">
        <v>1281</v>
      </c>
      <c r="B310" s="25" t="s">
        <v>1441</v>
      </c>
      <c r="C310" s="26">
        <v>769333</v>
      </c>
      <c r="D310" s="27"/>
      <c r="E310" s="25" t="s">
        <v>1563</v>
      </c>
      <c r="F310" s="27" t="s">
        <v>1283</v>
      </c>
      <c r="G310" s="28">
        <v>20</v>
      </c>
      <c r="H310" s="25" t="s">
        <v>172</v>
      </c>
      <c r="I310" s="29">
        <v>89.81</v>
      </c>
      <c r="J310" s="29">
        <v>0</v>
      </c>
      <c r="K310" s="29">
        <v>5.45</v>
      </c>
      <c r="L310" s="30">
        <v>6.2E-2</v>
      </c>
      <c r="M310" s="16">
        <v>5.2303199999999999</v>
      </c>
      <c r="N310" s="16">
        <v>89.590320000000006</v>
      </c>
    </row>
    <row r="311" spans="1:14" x14ac:dyDescent="0.2">
      <c r="A311" s="24" t="s">
        <v>1281</v>
      </c>
      <c r="B311" s="25" t="s">
        <v>90</v>
      </c>
      <c r="C311" s="26">
        <v>1993726</v>
      </c>
      <c r="D311" s="27"/>
      <c r="E311" s="25" t="s">
        <v>392</v>
      </c>
      <c r="F311" s="27" t="s">
        <v>1283</v>
      </c>
      <c r="G311" s="28">
        <v>24</v>
      </c>
      <c r="H311" s="25" t="s">
        <v>172</v>
      </c>
      <c r="I311" s="29">
        <v>91.64</v>
      </c>
      <c r="J311" s="29">
        <v>0</v>
      </c>
      <c r="K311" s="29">
        <v>0.02</v>
      </c>
      <c r="L311" s="30">
        <v>6.2E-2</v>
      </c>
      <c r="M311" s="16">
        <v>5.6804399999999999</v>
      </c>
      <c r="N311" s="16">
        <v>97.300440000000009</v>
      </c>
    </row>
    <row r="312" spans="1:14" x14ac:dyDescent="0.2">
      <c r="A312" s="24" t="s">
        <v>1281</v>
      </c>
      <c r="B312" s="25" t="s">
        <v>90</v>
      </c>
      <c r="C312" s="26">
        <v>1993734</v>
      </c>
      <c r="D312" s="27"/>
      <c r="E312" s="25" t="s">
        <v>393</v>
      </c>
      <c r="F312" s="27" t="s">
        <v>1283</v>
      </c>
      <c r="G312" s="28">
        <v>24</v>
      </c>
      <c r="H312" s="25" t="s">
        <v>172</v>
      </c>
      <c r="I312" s="29">
        <v>101.41</v>
      </c>
      <c r="J312" s="29">
        <v>0</v>
      </c>
      <c r="K312" s="29">
        <v>0</v>
      </c>
      <c r="L312" s="30">
        <v>6.2E-2</v>
      </c>
      <c r="M312" s="16">
        <v>6.28742</v>
      </c>
      <c r="N312" s="16">
        <v>107.69741999999999</v>
      </c>
    </row>
    <row r="313" spans="1:14" x14ac:dyDescent="0.2">
      <c r="A313" s="24" t="s">
        <v>1281</v>
      </c>
      <c r="B313" s="25" t="s">
        <v>90</v>
      </c>
      <c r="C313" s="26">
        <v>1992934</v>
      </c>
      <c r="D313" s="27"/>
      <c r="E313" s="25" t="s">
        <v>394</v>
      </c>
      <c r="F313" s="27" t="s">
        <v>1283</v>
      </c>
      <c r="G313" s="28">
        <v>24</v>
      </c>
      <c r="H313" s="25" t="s">
        <v>172</v>
      </c>
      <c r="I313" s="29">
        <v>49.17</v>
      </c>
      <c r="J313" s="29">
        <v>0</v>
      </c>
      <c r="K313" s="29">
        <v>4.22</v>
      </c>
      <c r="L313" s="30">
        <v>6.2E-2</v>
      </c>
      <c r="M313" s="16">
        <v>2.7869000000000002</v>
      </c>
      <c r="N313" s="16">
        <v>47.736900000000006</v>
      </c>
    </row>
    <row r="314" spans="1:14" x14ac:dyDescent="0.2">
      <c r="A314" s="24" t="s">
        <v>1281</v>
      </c>
      <c r="B314" s="25" t="s">
        <v>90</v>
      </c>
      <c r="C314" s="26">
        <v>1993718</v>
      </c>
      <c r="D314" s="27"/>
      <c r="E314" s="25" t="s">
        <v>395</v>
      </c>
      <c r="F314" s="27" t="s">
        <v>1283</v>
      </c>
      <c r="G314" s="28">
        <v>16</v>
      </c>
      <c r="H314" s="25" t="s">
        <v>106</v>
      </c>
      <c r="I314" s="29">
        <v>83.68</v>
      </c>
      <c r="J314" s="29">
        <v>0</v>
      </c>
      <c r="K314" s="29">
        <v>7.61</v>
      </c>
      <c r="L314" s="30">
        <v>6.2E-2</v>
      </c>
      <c r="M314" s="16">
        <v>4.7163400000000006</v>
      </c>
      <c r="N314" s="16">
        <v>80.78634000000001</v>
      </c>
    </row>
    <row r="315" spans="1:14" x14ac:dyDescent="0.2">
      <c r="A315" s="24" t="s">
        <v>1281</v>
      </c>
      <c r="B315" s="25" t="s">
        <v>1441</v>
      </c>
      <c r="C315" s="26">
        <v>769347</v>
      </c>
      <c r="D315" s="27"/>
      <c r="E315" s="25" t="s">
        <v>1577</v>
      </c>
      <c r="F315" s="27" t="s">
        <v>1283</v>
      </c>
      <c r="G315" s="28">
        <v>20</v>
      </c>
      <c r="H315" s="25" t="s">
        <v>172</v>
      </c>
      <c r="I315" s="29">
        <v>88.8</v>
      </c>
      <c r="J315" s="29">
        <v>0</v>
      </c>
      <c r="K315" s="29">
        <v>0</v>
      </c>
      <c r="L315" s="30">
        <v>6.2E-2</v>
      </c>
      <c r="M315" s="16">
        <v>5.5055999999999994</v>
      </c>
      <c r="N315" s="16">
        <v>94.305599999999998</v>
      </c>
    </row>
    <row r="316" spans="1:14" x14ac:dyDescent="0.2">
      <c r="A316" s="24" t="s">
        <v>1281</v>
      </c>
      <c r="B316" s="25" t="s">
        <v>386</v>
      </c>
      <c r="C316" s="26">
        <v>7084815</v>
      </c>
      <c r="D316" s="27"/>
      <c r="E316" s="25" t="s">
        <v>398</v>
      </c>
      <c r="F316" s="27" t="s">
        <v>1283</v>
      </c>
      <c r="G316" s="28">
        <v>1</v>
      </c>
      <c r="H316" s="25" t="s">
        <v>37</v>
      </c>
      <c r="I316" s="29">
        <v>36.479999999999997</v>
      </c>
      <c r="J316" s="29">
        <v>0</v>
      </c>
      <c r="K316" s="29">
        <v>0</v>
      </c>
      <c r="L316" s="30">
        <v>6.2E-2</v>
      </c>
      <c r="M316" s="16">
        <v>2.2617599999999998</v>
      </c>
      <c r="N316" s="16">
        <v>38.741759999999999</v>
      </c>
    </row>
    <row r="317" spans="1:14" x14ac:dyDescent="0.2">
      <c r="A317" s="24" t="s">
        <v>1281</v>
      </c>
      <c r="B317" s="25" t="s">
        <v>90</v>
      </c>
      <c r="C317" s="26">
        <v>1996121</v>
      </c>
      <c r="D317" s="27"/>
      <c r="E317" s="25" t="s">
        <v>399</v>
      </c>
      <c r="F317" s="27" t="s">
        <v>1283</v>
      </c>
      <c r="G317" s="28">
        <v>20</v>
      </c>
      <c r="H317" s="25" t="s">
        <v>172</v>
      </c>
      <c r="I317" s="29">
        <v>72.27</v>
      </c>
      <c r="J317" s="29">
        <v>0</v>
      </c>
      <c r="K317" s="29">
        <v>21.3</v>
      </c>
      <c r="L317" s="30">
        <v>6.2E-2</v>
      </c>
      <c r="M317" s="16">
        <v>3.1601399999999997</v>
      </c>
      <c r="N317" s="16">
        <v>54.130139999999997</v>
      </c>
    </row>
    <row r="318" spans="1:14" x14ac:dyDescent="0.2">
      <c r="A318" s="24" t="s">
        <v>1281</v>
      </c>
      <c r="B318" s="25" t="s">
        <v>402</v>
      </c>
      <c r="C318" s="26">
        <v>8090268</v>
      </c>
      <c r="D318" s="27"/>
      <c r="E318" s="25" t="s">
        <v>403</v>
      </c>
      <c r="F318" s="27" t="s">
        <v>1283</v>
      </c>
      <c r="G318" s="28">
        <v>20</v>
      </c>
      <c r="H318" s="25" t="s">
        <v>89</v>
      </c>
      <c r="I318" s="29">
        <v>95.45</v>
      </c>
      <c r="J318" s="29">
        <v>0</v>
      </c>
      <c r="K318" s="29">
        <v>0</v>
      </c>
      <c r="L318" s="30">
        <v>6.2E-2</v>
      </c>
      <c r="M318" s="16">
        <v>5.9179000000000004</v>
      </c>
      <c r="N318" s="16">
        <v>101.36790000000001</v>
      </c>
    </row>
    <row r="319" spans="1:14" x14ac:dyDescent="0.2">
      <c r="A319" s="24" t="s">
        <v>1281</v>
      </c>
      <c r="B319" s="25" t="s">
        <v>402</v>
      </c>
      <c r="C319" s="26">
        <v>3640117</v>
      </c>
      <c r="D319" s="27"/>
      <c r="E319" s="25" t="s">
        <v>404</v>
      </c>
      <c r="F319" s="27" t="s">
        <v>1283</v>
      </c>
      <c r="G319" s="28">
        <v>20</v>
      </c>
      <c r="H319" s="25" t="s">
        <v>89</v>
      </c>
      <c r="I319" s="29">
        <v>109.46</v>
      </c>
      <c r="J319" s="29">
        <v>0</v>
      </c>
      <c r="K319" s="29">
        <v>0</v>
      </c>
      <c r="L319" s="30">
        <v>6.2E-2</v>
      </c>
      <c r="M319" s="16">
        <v>6.7865199999999994</v>
      </c>
      <c r="N319" s="16">
        <v>116.24651999999999</v>
      </c>
    </row>
    <row r="320" spans="1:14" x14ac:dyDescent="0.2">
      <c r="A320" s="24" t="s">
        <v>1281</v>
      </c>
      <c r="B320" s="25" t="s">
        <v>402</v>
      </c>
      <c r="C320" s="26">
        <v>9496340</v>
      </c>
      <c r="D320" s="27"/>
      <c r="E320" s="25" t="s">
        <v>405</v>
      </c>
      <c r="F320" s="27" t="s">
        <v>1283</v>
      </c>
      <c r="G320" s="28">
        <v>20</v>
      </c>
      <c r="H320" s="25" t="s">
        <v>89</v>
      </c>
      <c r="I320" s="29">
        <v>71.11</v>
      </c>
      <c r="J320" s="29">
        <v>0</v>
      </c>
      <c r="K320" s="29">
        <v>0</v>
      </c>
      <c r="L320" s="30">
        <v>6.2E-2</v>
      </c>
      <c r="M320" s="16">
        <v>4.4088199999999995</v>
      </c>
      <c r="N320" s="16">
        <v>75.518820000000005</v>
      </c>
    </row>
    <row r="321" spans="1:14" x14ac:dyDescent="0.2">
      <c r="A321" s="24" t="s">
        <v>1281</v>
      </c>
      <c r="B321" s="25" t="s">
        <v>92</v>
      </c>
      <c r="C321" s="26">
        <v>1373226</v>
      </c>
      <c r="D321" s="27"/>
      <c r="E321" s="25" t="s">
        <v>406</v>
      </c>
      <c r="F321" s="27" t="s">
        <v>1283</v>
      </c>
      <c r="G321" s="28">
        <v>1000</v>
      </c>
      <c r="H321" s="25" t="s">
        <v>237</v>
      </c>
      <c r="I321" s="29">
        <v>107.38</v>
      </c>
      <c r="J321" s="29">
        <v>0</v>
      </c>
      <c r="K321" s="29">
        <v>15.72</v>
      </c>
      <c r="L321" s="30">
        <v>6.2E-2</v>
      </c>
      <c r="M321" s="16">
        <v>5.6829199999999993</v>
      </c>
      <c r="N321" s="16">
        <v>97.342919999999992</v>
      </c>
    </row>
    <row r="322" spans="1:14" x14ac:dyDescent="0.2">
      <c r="A322" s="24" t="s">
        <v>1281</v>
      </c>
      <c r="B322" s="25" t="s">
        <v>90</v>
      </c>
      <c r="C322" s="26">
        <v>1996048</v>
      </c>
      <c r="D322" s="27"/>
      <c r="E322" s="25" t="s">
        <v>407</v>
      </c>
      <c r="F322" s="27" t="s">
        <v>1283</v>
      </c>
      <c r="G322" s="28">
        <v>20</v>
      </c>
      <c r="H322" s="25" t="s">
        <v>172</v>
      </c>
      <c r="I322" s="29">
        <v>73.760000000000005</v>
      </c>
      <c r="J322" s="29">
        <v>0</v>
      </c>
      <c r="K322" s="29">
        <v>0</v>
      </c>
      <c r="L322" s="30">
        <v>6.2E-2</v>
      </c>
      <c r="M322" s="16">
        <v>4.5731200000000003</v>
      </c>
      <c r="N322" s="16">
        <v>78.333120000000008</v>
      </c>
    </row>
    <row r="323" spans="1:14" x14ac:dyDescent="0.2">
      <c r="A323" s="24" t="s">
        <v>1281</v>
      </c>
      <c r="B323" s="25" t="s">
        <v>90</v>
      </c>
      <c r="C323" s="26">
        <v>1996117</v>
      </c>
      <c r="D323" s="27"/>
      <c r="E323" s="25" t="s">
        <v>408</v>
      </c>
      <c r="F323" s="27" t="s">
        <v>1283</v>
      </c>
      <c r="G323" s="28">
        <v>20</v>
      </c>
      <c r="H323" s="25" t="s">
        <v>172</v>
      </c>
      <c r="I323" s="29">
        <v>88.19</v>
      </c>
      <c r="J323" s="29">
        <v>0</v>
      </c>
      <c r="K323" s="29">
        <v>0</v>
      </c>
      <c r="L323" s="30">
        <v>6.2E-2</v>
      </c>
      <c r="M323" s="16">
        <v>5.4677799999999994</v>
      </c>
      <c r="N323" s="16">
        <v>93.657780000000002</v>
      </c>
    </row>
    <row r="324" spans="1:14" x14ac:dyDescent="0.2">
      <c r="A324" s="24" t="s">
        <v>1281</v>
      </c>
      <c r="B324" s="25" t="s">
        <v>45</v>
      </c>
      <c r="C324" s="26">
        <v>1995675</v>
      </c>
      <c r="D324" s="27"/>
      <c r="E324" s="25" t="s">
        <v>409</v>
      </c>
      <c r="F324" s="27" t="s">
        <v>1283</v>
      </c>
      <c r="G324" s="28">
        <v>20</v>
      </c>
      <c r="H324" s="25" t="s">
        <v>172</v>
      </c>
      <c r="I324" s="29">
        <v>101.59</v>
      </c>
      <c r="J324" s="29">
        <v>0</v>
      </c>
      <c r="K324" s="29">
        <v>42.36</v>
      </c>
      <c r="L324" s="30">
        <v>6.2E-2</v>
      </c>
      <c r="M324" s="16">
        <v>3.6722600000000001</v>
      </c>
      <c r="N324" s="16">
        <v>62.902260000000005</v>
      </c>
    </row>
    <row r="325" spans="1:14" x14ac:dyDescent="0.2">
      <c r="A325" s="24" t="s">
        <v>1281</v>
      </c>
      <c r="B325" s="25" t="s">
        <v>45</v>
      </c>
      <c r="C325" s="26">
        <v>1997879</v>
      </c>
      <c r="D325" s="27"/>
      <c r="E325" s="25" t="s">
        <v>410</v>
      </c>
      <c r="F325" s="27" t="s">
        <v>1283</v>
      </c>
      <c r="G325" s="28">
        <v>20</v>
      </c>
      <c r="H325" s="25" t="s">
        <v>387</v>
      </c>
      <c r="I325" s="29">
        <v>69.599999999999994</v>
      </c>
      <c r="J325" s="29">
        <v>0</v>
      </c>
      <c r="K325" s="29">
        <v>31.91</v>
      </c>
      <c r="L325" s="30">
        <v>6.2E-2</v>
      </c>
      <c r="M325" s="16">
        <v>2.3367799999999996</v>
      </c>
      <c r="N325" s="16">
        <v>40.026779999999995</v>
      </c>
    </row>
    <row r="326" spans="1:14" x14ac:dyDescent="0.2">
      <c r="A326" s="24" t="s">
        <v>1281</v>
      </c>
      <c r="B326" s="25" t="s">
        <v>45</v>
      </c>
      <c r="C326" s="26">
        <v>1995663</v>
      </c>
      <c r="D326" s="27"/>
      <c r="E326" s="25" t="s">
        <v>411</v>
      </c>
      <c r="F326" s="27" t="s">
        <v>1283</v>
      </c>
      <c r="G326" s="28">
        <v>20</v>
      </c>
      <c r="H326" s="25" t="s">
        <v>172</v>
      </c>
      <c r="I326" s="29">
        <v>86.11</v>
      </c>
      <c r="J326" s="29">
        <v>0</v>
      </c>
      <c r="K326" s="29">
        <v>34.44</v>
      </c>
      <c r="L326" s="30">
        <v>6.2E-2</v>
      </c>
      <c r="M326" s="16">
        <v>3.2035400000000003</v>
      </c>
      <c r="N326" s="16">
        <v>54.873540000000006</v>
      </c>
    </row>
    <row r="327" spans="1:14" x14ac:dyDescent="0.2">
      <c r="A327" s="24" t="s">
        <v>1281</v>
      </c>
      <c r="B327" s="25" t="s">
        <v>74</v>
      </c>
      <c r="C327" s="26">
        <v>6395897</v>
      </c>
      <c r="D327" s="27"/>
      <c r="E327" s="25" t="s">
        <v>412</v>
      </c>
      <c r="F327" s="27" t="s">
        <v>1283</v>
      </c>
      <c r="G327" s="28">
        <v>20</v>
      </c>
      <c r="H327" s="25" t="s">
        <v>89</v>
      </c>
      <c r="I327" s="29">
        <v>104.76</v>
      </c>
      <c r="J327" s="29">
        <v>0</v>
      </c>
      <c r="K327" s="29">
        <v>37.79</v>
      </c>
      <c r="L327" s="30">
        <v>6.2E-2</v>
      </c>
      <c r="M327" s="16">
        <v>4.1521400000000002</v>
      </c>
      <c r="N327" s="16">
        <v>71.122140000000002</v>
      </c>
    </row>
    <row r="328" spans="1:14" x14ac:dyDescent="0.2">
      <c r="A328" s="24" t="s">
        <v>1281</v>
      </c>
      <c r="B328" s="25" t="s">
        <v>20</v>
      </c>
      <c r="C328" s="26">
        <v>7064334</v>
      </c>
      <c r="D328" s="27"/>
      <c r="E328" s="25" t="s">
        <v>413</v>
      </c>
      <c r="F328" s="27" t="s">
        <v>1283</v>
      </c>
      <c r="G328" s="28">
        <v>20</v>
      </c>
      <c r="H328" s="25" t="s">
        <v>89</v>
      </c>
      <c r="I328" s="29">
        <v>119.55</v>
      </c>
      <c r="J328" s="29">
        <v>0</v>
      </c>
      <c r="K328" s="29">
        <v>0</v>
      </c>
      <c r="L328" s="30">
        <v>6.2E-2</v>
      </c>
      <c r="M328" s="16">
        <v>7.4120999999999997</v>
      </c>
      <c r="N328" s="16">
        <v>126.96209999999999</v>
      </c>
    </row>
    <row r="329" spans="1:14" x14ac:dyDescent="0.2">
      <c r="A329" s="24" t="s">
        <v>1281</v>
      </c>
      <c r="B329" s="25" t="s">
        <v>20</v>
      </c>
      <c r="C329" s="26">
        <v>7064412</v>
      </c>
      <c r="D329" s="27"/>
      <c r="E329" s="25" t="s">
        <v>414</v>
      </c>
      <c r="F329" s="27" t="s">
        <v>1283</v>
      </c>
      <c r="G329" s="28">
        <v>20</v>
      </c>
      <c r="H329" s="25" t="s">
        <v>89</v>
      </c>
      <c r="I329" s="29">
        <v>130.94999999999999</v>
      </c>
      <c r="J329" s="29">
        <v>0</v>
      </c>
      <c r="K329" s="29">
        <v>0</v>
      </c>
      <c r="L329" s="30">
        <v>6.2E-2</v>
      </c>
      <c r="M329" s="16">
        <v>8.1189</v>
      </c>
      <c r="N329" s="16">
        <v>139.06889999999999</v>
      </c>
    </row>
    <row r="330" spans="1:14" x14ac:dyDescent="0.2">
      <c r="A330" s="24" t="s">
        <v>1281</v>
      </c>
      <c r="B330" s="25" t="s">
        <v>20</v>
      </c>
      <c r="C330" s="26">
        <v>7064418</v>
      </c>
      <c r="D330" s="27"/>
      <c r="E330" s="25" t="s">
        <v>415</v>
      </c>
      <c r="F330" s="27" t="s">
        <v>1283</v>
      </c>
      <c r="G330" s="28">
        <v>20</v>
      </c>
      <c r="H330" s="25" t="s">
        <v>89</v>
      </c>
      <c r="I330" s="29">
        <v>132.06</v>
      </c>
      <c r="J330" s="29">
        <v>0</v>
      </c>
      <c r="K330" s="29">
        <v>0</v>
      </c>
      <c r="L330" s="30">
        <v>6.2E-2</v>
      </c>
      <c r="M330" s="16">
        <v>8.1877200000000006</v>
      </c>
      <c r="N330" s="16">
        <v>140.24772000000002</v>
      </c>
    </row>
    <row r="331" spans="1:14" x14ac:dyDescent="0.2">
      <c r="A331" s="24" t="s">
        <v>1281</v>
      </c>
      <c r="B331" s="25" t="s">
        <v>45</v>
      </c>
      <c r="C331" s="26">
        <v>1995705</v>
      </c>
      <c r="D331" s="27"/>
      <c r="E331" s="25" t="s">
        <v>416</v>
      </c>
      <c r="F331" s="27" t="s">
        <v>1283</v>
      </c>
      <c r="G331" s="28">
        <v>20</v>
      </c>
      <c r="H331" s="25" t="s">
        <v>172</v>
      </c>
      <c r="I331" s="29">
        <v>68.87</v>
      </c>
      <c r="J331" s="29">
        <v>0</v>
      </c>
      <c r="K331" s="29">
        <v>27.81</v>
      </c>
      <c r="L331" s="30">
        <v>6.2E-2</v>
      </c>
      <c r="M331" s="16">
        <v>2.5457200000000002</v>
      </c>
      <c r="N331" s="16">
        <v>43.605720000000005</v>
      </c>
    </row>
    <row r="332" spans="1:14" x14ac:dyDescent="0.2">
      <c r="A332" s="24" t="s">
        <v>1281</v>
      </c>
      <c r="B332" s="25" t="s">
        <v>417</v>
      </c>
      <c r="C332" s="26">
        <v>7737729</v>
      </c>
      <c r="D332" s="27"/>
      <c r="E332" s="25" t="s">
        <v>418</v>
      </c>
      <c r="F332" s="27" t="s">
        <v>1283</v>
      </c>
      <c r="G332" s="28">
        <v>20</v>
      </c>
      <c r="H332" s="25" t="s">
        <v>89</v>
      </c>
      <c r="I332" s="29">
        <v>78.58</v>
      </c>
      <c r="J332" s="29">
        <v>0</v>
      </c>
      <c r="K332" s="29">
        <v>0</v>
      </c>
      <c r="L332" s="30">
        <v>6.2E-2</v>
      </c>
      <c r="M332" s="16">
        <v>4.8719599999999996</v>
      </c>
      <c r="N332" s="16">
        <v>83.45196</v>
      </c>
    </row>
    <row r="333" spans="1:14" x14ac:dyDescent="0.2">
      <c r="A333" s="24" t="s">
        <v>1281</v>
      </c>
      <c r="B333" s="25" t="s">
        <v>88</v>
      </c>
      <c r="C333" s="26">
        <v>4086151</v>
      </c>
      <c r="D333" s="27"/>
      <c r="E333" s="25" t="s">
        <v>419</v>
      </c>
      <c r="F333" s="27" t="s">
        <v>1283</v>
      </c>
      <c r="G333" s="28">
        <v>25</v>
      </c>
      <c r="H333" s="25" t="s">
        <v>58</v>
      </c>
      <c r="I333" s="29">
        <v>49.12</v>
      </c>
      <c r="J333" s="29">
        <v>0</v>
      </c>
      <c r="K333" s="29">
        <v>19.86</v>
      </c>
      <c r="L333" s="30">
        <v>6.2E-2</v>
      </c>
      <c r="M333" s="16">
        <v>1.81412</v>
      </c>
      <c r="N333" s="16">
        <v>31.074119999999997</v>
      </c>
    </row>
    <row r="334" spans="1:14" x14ac:dyDescent="0.2">
      <c r="A334" s="24" t="s">
        <v>1281</v>
      </c>
      <c r="B334" s="25" t="s">
        <v>88</v>
      </c>
      <c r="C334" s="26">
        <v>4086264</v>
      </c>
      <c r="D334" s="27"/>
      <c r="E334" s="25" t="s">
        <v>420</v>
      </c>
      <c r="F334" s="27" t="s">
        <v>1283</v>
      </c>
      <c r="G334" s="28">
        <v>25</v>
      </c>
      <c r="H334" s="25" t="s">
        <v>58</v>
      </c>
      <c r="I334" s="29">
        <v>74</v>
      </c>
      <c r="J334" s="29">
        <v>0</v>
      </c>
      <c r="K334" s="29">
        <v>38.08</v>
      </c>
      <c r="L334" s="30">
        <v>6.2E-2</v>
      </c>
      <c r="M334" s="16">
        <v>2.2270400000000001</v>
      </c>
      <c r="N334" s="16">
        <v>38.147040000000004</v>
      </c>
    </row>
    <row r="335" spans="1:14" x14ac:dyDescent="0.2">
      <c r="A335" s="24" t="s">
        <v>1281</v>
      </c>
      <c r="B335" s="25" t="s">
        <v>65</v>
      </c>
      <c r="C335" s="26">
        <v>7064596</v>
      </c>
      <c r="D335" s="27"/>
      <c r="E335" s="25" t="s">
        <v>421</v>
      </c>
      <c r="F335" s="27" t="s">
        <v>1283</v>
      </c>
      <c r="G335" s="28">
        <v>15</v>
      </c>
      <c r="H335" s="25" t="s">
        <v>33</v>
      </c>
      <c r="I335" s="29">
        <v>96.85</v>
      </c>
      <c r="J335" s="29">
        <v>0</v>
      </c>
      <c r="K335" s="29">
        <v>0</v>
      </c>
      <c r="L335" s="30">
        <v>6.2E-2</v>
      </c>
      <c r="M335" s="16">
        <v>6.0046999999999997</v>
      </c>
      <c r="N335" s="16">
        <v>102.85469999999999</v>
      </c>
    </row>
    <row r="336" spans="1:14" x14ac:dyDescent="0.2">
      <c r="A336" s="24" t="s">
        <v>1281</v>
      </c>
      <c r="B336" s="25" t="s">
        <v>274</v>
      </c>
      <c r="C336" s="26">
        <v>7070224</v>
      </c>
      <c r="D336" s="27"/>
      <c r="E336" s="25" t="s">
        <v>422</v>
      </c>
      <c r="F336" s="27" t="s">
        <v>1283</v>
      </c>
      <c r="G336" s="28">
        <v>15</v>
      </c>
      <c r="H336" s="25" t="s">
        <v>33</v>
      </c>
      <c r="I336" s="29">
        <v>108.11</v>
      </c>
      <c r="J336" s="29">
        <v>0</v>
      </c>
      <c r="K336" s="29">
        <v>0</v>
      </c>
      <c r="L336" s="30">
        <v>6.2E-2</v>
      </c>
      <c r="M336" s="16">
        <v>6.70282</v>
      </c>
      <c r="N336" s="16">
        <v>114.81282</v>
      </c>
    </row>
    <row r="337" spans="1:14" x14ac:dyDescent="0.2">
      <c r="A337" s="24" t="s">
        <v>1281</v>
      </c>
      <c r="B337" s="25" t="s">
        <v>1542</v>
      </c>
      <c r="C337" s="26">
        <v>7078489</v>
      </c>
      <c r="D337" s="27"/>
      <c r="E337" s="25" t="s">
        <v>1543</v>
      </c>
      <c r="F337" s="27" t="s">
        <v>1283</v>
      </c>
      <c r="G337" s="28">
        <v>1000</v>
      </c>
      <c r="H337" s="25" t="s">
        <v>1337</v>
      </c>
      <c r="I337" s="29">
        <v>80.05</v>
      </c>
      <c r="J337" s="29">
        <v>0</v>
      </c>
      <c r="K337" s="29">
        <v>0</v>
      </c>
      <c r="L337" s="30">
        <v>6.2E-2</v>
      </c>
      <c r="M337" s="16">
        <v>4.9630999999999998</v>
      </c>
      <c r="N337" s="16">
        <v>85.013099999999994</v>
      </c>
    </row>
    <row r="338" spans="1:14" x14ac:dyDescent="0.2">
      <c r="A338" s="24" t="s">
        <v>1281</v>
      </c>
      <c r="B338" s="25" t="s">
        <v>417</v>
      </c>
      <c r="C338" s="26">
        <v>8850919</v>
      </c>
      <c r="D338" s="27"/>
      <c r="E338" s="25" t="s">
        <v>423</v>
      </c>
      <c r="F338" s="27" t="s">
        <v>1283</v>
      </c>
      <c r="G338" s="28">
        <v>20</v>
      </c>
      <c r="H338" s="25" t="s">
        <v>89</v>
      </c>
      <c r="I338" s="29">
        <v>73.790000000000006</v>
      </c>
      <c r="J338" s="29">
        <v>0</v>
      </c>
      <c r="K338" s="29">
        <v>0</v>
      </c>
      <c r="L338" s="30">
        <v>6.2E-2</v>
      </c>
      <c r="M338" s="16">
        <v>4.57498</v>
      </c>
      <c r="N338" s="16">
        <v>78.364980000000003</v>
      </c>
    </row>
    <row r="339" spans="1:14" x14ac:dyDescent="0.2">
      <c r="A339" s="24" t="s">
        <v>1281</v>
      </c>
      <c r="B339" s="25" t="s">
        <v>164</v>
      </c>
      <c r="C339" s="26">
        <v>7762026</v>
      </c>
      <c r="D339" s="27"/>
      <c r="E339" s="25" t="s">
        <v>424</v>
      </c>
      <c r="F339" s="27" t="s">
        <v>1283</v>
      </c>
      <c r="G339" s="28">
        <v>10</v>
      </c>
      <c r="H339" s="25" t="s">
        <v>425</v>
      </c>
      <c r="I339" s="29">
        <v>67.94</v>
      </c>
      <c r="J339" s="29">
        <v>0</v>
      </c>
      <c r="K339" s="29">
        <v>26.88</v>
      </c>
      <c r="L339" s="30">
        <v>6.2E-2</v>
      </c>
      <c r="M339" s="16">
        <v>2.5457200000000002</v>
      </c>
      <c r="N339" s="16">
        <v>43.605720000000005</v>
      </c>
    </row>
    <row r="340" spans="1:14" x14ac:dyDescent="0.2">
      <c r="A340" s="24" t="s">
        <v>1281</v>
      </c>
      <c r="B340" s="25" t="s">
        <v>20</v>
      </c>
      <c r="C340" s="26">
        <v>7064548</v>
      </c>
      <c r="D340" s="27"/>
      <c r="E340" s="25" t="s">
        <v>427</v>
      </c>
      <c r="F340" s="27" t="s">
        <v>1283</v>
      </c>
      <c r="G340" s="28">
        <v>10</v>
      </c>
      <c r="H340" s="25" t="s">
        <v>428</v>
      </c>
      <c r="I340" s="29">
        <v>95.53</v>
      </c>
      <c r="J340" s="29">
        <v>0</v>
      </c>
      <c r="K340" s="29">
        <v>0</v>
      </c>
      <c r="L340" s="30">
        <v>6.2E-2</v>
      </c>
      <c r="M340" s="16">
        <v>5.92286</v>
      </c>
      <c r="N340" s="16">
        <v>101.45286</v>
      </c>
    </row>
    <row r="341" spans="1:14" x14ac:dyDescent="0.2">
      <c r="A341" s="24" t="s">
        <v>1281</v>
      </c>
      <c r="B341" s="25" t="s">
        <v>20</v>
      </c>
      <c r="C341" s="26">
        <v>7064554</v>
      </c>
      <c r="D341" s="27"/>
      <c r="E341" s="25" t="s">
        <v>429</v>
      </c>
      <c r="F341" s="27" t="s">
        <v>1283</v>
      </c>
      <c r="G341" s="28">
        <v>6</v>
      </c>
      <c r="H341" s="25" t="s">
        <v>430</v>
      </c>
      <c r="I341" s="29">
        <v>101.24</v>
      </c>
      <c r="J341" s="29">
        <v>0</v>
      </c>
      <c r="K341" s="29">
        <v>0</v>
      </c>
      <c r="L341" s="30">
        <v>6.2E-2</v>
      </c>
      <c r="M341" s="16">
        <v>6.2768799999999993</v>
      </c>
      <c r="N341" s="16">
        <v>107.51688</v>
      </c>
    </row>
    <row r="342" spans="1:14" x14ac:dyDescent="0.2">
      <c r="A342" s="24" t="s">
        <v>1281</v>
      </c>
      <c r="B342" s="25" t="s">
        <v>20</v>
      </c>
      <c r="C342" s="26">
        <v>7064550</v>
      </c>
      <c r="D342" s="27"/>
      <c r="E342" s="25" t="s">
        <v>431</v>
      </c>
      <c r="F342" s="27" t="s">
        <v>1283</v>
      </c>
      <c r="G342" s="28">
        <v>10</v>
      </c>
      <c r="H342" s="25" t="s">
        <v>432</v>
      </c>
      <c r="I342" s="29">
        <v>103.52</v>
      </c>
      <c r="J342" s="29">
        <v>0</v>
      </c>
      <c r="K342" s="29">
        <v>0</v>
      </c>
      <c r="L342" s="30">
        <v>6.2E-2</v>
      </c>
      <c r="M342" s="16">
        <v>6.4182399999999999</v>
      </c>
      <c r="N342" s="16">
        <v>109.93823999999999</v>
      </c>
    </row>
    <row r="343" spans="1:14" x14ac:dyDescent="0.2">
      <c r="A343" s="24" t="s">
        <v>1281</v>
      </c>
      <c r="B343" s="25" t="s">
        <v>92</v>
      </c>
      <c r="C343" s="26">
        <v>8155109</v>
      </c>
      <c r="D343" s="27"/>
      <c r="E343" s="25" t="s">
        <v>434</v>
      </c>
      <c r="F343" s="27" t="s">
        <v>1283</v>
      </c>
      <c r="G343" s="28">
        <v>2400</v>
      </c>
      <c r="H343" s="25" t="s">
        <v>225</v>
      </c>
      <c r="I343" s="29">
        <v>159.74</v>
      </c>
      <c r="J343" s="29">
        <v>0</v>
      </c>
      <c r="K343" s="29">
        <v>0</v>
      </c>
      <c r="L343" s="30">
        <v>6.2E-2</v>
      </c>
      <c r="M343" s="16">
        <v>9.9038800000000009</v>
      </c>
      <c r="N343" s="16">
        <v>169.64388000000002</v>
      </c>
    </row>
    <row r="344" spans="1:14" x14ac:dyDescent="0.2">
      <c r="A344" s="24" t="s">
        <v>1281</v>
      </c>
      <c r="B344" s="25" t="s">
        <v>15</v>
      </c>
      <c r="C344" s="26">
        <v>4023073</v>
      </c>
      <c r="D344" s="27"/>
      <c r="E344" s="25" t="s">
        <v>435</v>
      </c>
      <c r="F344" s="27" t="s">
        <v>1283</v>
      </c>
      <c r="G344" s="28">
        <v>20</v>
      </c>
      <c r="H344" s="25" t="s">
        <v>288</v>
      </c>
      <c r="I344" s="29">
        <v>41.4</v>
      </c>
      <c r="J344" s="29">
        <v>0</v>
      </c>
      <c r="K344" s="29">
        <v>0</v>
      </c>
      <c r="L344" s="30">
        <v>6.2E-2</v>
      </c>
      <c r="M344" s="16">
        <v>2.5667999999999997</v>
      </c>
      <c r="N344" s="16">
        <v>43.966799999999999</v>
      </c>
    </row>
    <row r="345" spans="1:14" x14ac:dyDescent="0.2">
      <c r="A345" s="24" t="s">
        <v>1281</v>
      </c>
      <c r="B345" s="25" t="s">
        <v>15</v>
      </c>
      <c r="C345" s="26">
        <v>4023081</v>
      </c>
      <c r="D345" s="27"/>
      <c r="E345" s="25" t="s">
        <v>436</v>
      </c>
      <c r="F345" s="27" t="s">
        <v>1283</v>
      </c>
      <c r="G345" s="28">
        <v>20</v>
      </c>
      <c r="H345" s="25" t="s">
        <v>387</v>
      </c>
      <c r="I345" s="29">
        <v>41.4</v>
      </c>
      <c r="J345" s="29">
        <v>0</v>
      </c>
      <c r="K345" s="29">
        <v>0</v>
      </c>
      <c r="L345" s="30">
        <v>6.2E-2</v>
      </c>
      <c r="M345" s="16">
        <v>2.5667999999999997</v>
      </c>
      <c r="N345" s="16">
        <v>43.966799999999999</v>
      </c>
    </row>
    <row r="346" spans="1:14" x14ac:dyDescent="0.2">
      <c r="A346" s="24" t="s">
        <v>1281</v>
      </c>
      <c r="B346" s="25" t="s">
        <v>15</v>
      </c>
      <c r="C346" s="26">
        <v>5274972</v>
      </c>
      <c r="D346" s="27"/>
      <c r="E346" s="25" t="s">
        <v>437</v>
      </c>
      <c r="F346" s="27" t="s">
        <v>1283</v>
      </c>
      <c r="G346" s="28">
        <v>20</v>
      </c>
      <c r="H346" s="25" t="s">
        <v>387</v>
      </c>
      <c r="I346" s="29">
        <v>78.34</v>
      </c>
      <c r="J346" s="29">
        <v>0</v>
      </c>
      <c r="K346" s="29">
        <v>5.55</v>
      </c>
      <c r="L346" s="30">
        <v>6.2E-2</v>
      </c>
      <c r="M346" s="16">
        <v>4.5129800000000007</v>
      </c>
      <c r="N346" s="16">
        <v>77.302980000000005</v>
      </c>
    </row>
    <row r="347" spans="1:14" x14ac:dyDescent="0.2">
      <c r="A347" s="24" t="s">
        <v>1281</v>
      </c>
      <c r="B347" s="25" t="s">
        <v>438</v>
      </c>
      <c r="C347" s="26">
        <v>4282737</v>
      </c>
      <c r="D347" s="27"/>
      <c r="E347" s="25" t="s">
        <v>439</v>
      </c>
      <c r="F347" s="27" t="s">
        <v>1283</v>
      </c>
      <c r="G347" s="28">
        <v>20</v>
      </c>
      <c r="H347" s="25" t="s">
        <v>288</v>
      </c>
      <c r="I347" s="29">
        <v>55.16</v>
      </c>
      <c r="J347" s="29">
        <v>0</v>
      </c>
      <c r="K347" s="29">
        <v>0</v>
      </c>
      <c r="L347" s="30">
        <v>6.2E-2</v>
      </c>
      <c r="M347" s="16">
        <v>3.4199199999999998</v>
      </c>
      <c r="N347" s="16">
        <v>58.579919999999994</v>
      </c>
    </row>
    <row r="348" spans="1:14" x14ac:dyDescent="0.2">
      <c r="A348" s="24" t="s">
        <v>1281</v>
      </c>
      <c r="B348" s="25" t="s">
        <v>15</v>
      </c>
      <c r="C348" s="26">
        <v>4235099</v>
      </c>
      <c r="D348" s="27"/>
      <c r="E348" s="25" t="s">
        <v>440</v>
      </c>
      <c r="F348" s="27" t="s">
        <v>1283</v>
      </c>
      <c r="G348" s="28">
        <v>20</v>
      </c>
      <c r="H348" s="25" t="s">
        <v>387</v>
      </c>
      <c r="I348" s="29">
        <v>41.4</v>
      </c>
      <c r="J348" s="29">
        <v>0</v>
      </c>
      <c r="K348" s="29">
        <v>0</v>
      </c>
      <c r="L348" s="30">
        <v>6.2E-2</v>
      </c>
      <c r="M348" s="16">
        <v>2.5667999999999997</v>
      </c>
      <c r="N348" s="16">
        <v>43.966799999999999</v>
      </c>
    </row>
    <row r="349" spans="1:14" x14ac:dyDescent="0.2">
      <c r="A349" s="24" t="s">
        <v>1281</v>
      </c>
      <c r="B349" s="25" t="s">
        <v>65</v>
      </c>
      <c r="C349" s="26">
        <v>7064593</v>
      </c>
      <c r="D349" s="27"/>
      <c r="E349" s="25" t="s">
        <v>444</v>
      </c>
      <c r="F349" s="27" t="s">
        <v>1283</v>
      </c>
      <c r="G349" s="28">
        <v>15</v>
      </c>
      <c r="H349" s="25" t="s">
        <v>33</v>
      </c>
      <c r="I349" s="29">
        <v>93.75</v>
      </c>
      <c r="J349" s="29">
        <v>0</v>
      </c>
      <c r="K349" s="29">
        <v>27.38</v>
      </c>
      <c r="L349" s="30">
        <v>6.2E-2</v>
      </c>
      <c r="M349" s="16">
        <v>4.1149399999999998</v>
      </c>
      <c r="N349" s="16">
        <v>70.484940000000009</v>
      </c>
    </row>
    <row r="350" spans="1:14" x14ac:dyDescent="0.2">
      <c r="A350" s="24" t="s">
        <v>1281</v>
      </c>
      <c r="B350" s="25" t="s">
        <v>417</v>
      </c>
      <c r="C350" s="26">
        <v>7055208</v>
      </c>
      <c r="D350" s="27"/>
      <c r="E350" s="25" t="s">
        <v>1570</v>
      </c>
      <c r="F350" s="27" t="s">
        <v>1283</v>
      </c>
      <c r="G350" s="28">
        <v>1</v>
      </c>
      <c r="H350" s="25" t="s">
        <v>22</v>
      </c>
      <c r="I350" s="29">
        <v>93.99</v>
      </c>
      <c r="J350" s="29">
        <v>0</v>
      </c>
      <c r="K350" s="29">
        <v>0</v>
      </c>
      <c r="L350" s="30">
        <v>6.2E-2</v>
      </c>
      <c r="M350" s="16">
        <v>5.8273799999999998</v>
      </c>
      <c r="N350" s="16">
        <v>99.81738</v>
      </c>
    </row>
    <row r="351" spans="1:14" x14ac:dyDescent="0.2">
      <c r="A351" s="24" t="s">
        <v>1281</v>
      </c>
      <c r="B351" s="25" t="s">
        <v>417</v>
      </c>
      <c r="C351" s="26">
        <v>4076438</v>
      </c>
      <c r="D351" s="27"/>
      <c r="E351" s="25" t="s">
        <v>445</v>
      </c>
      <c r="F351" s="27" t="s">
        <v>1283</v>
      </c>
      <c r="G351" s="28">
        <v>250</v>
      </c>
      <c r="H351" s="25" t="s">
        <v>269</v>
      </c>
      <c r="I351" s="29">
        <v>50.64</v>
      </c>
      <c r="J351" s="29">
        <v>0</v>
      </c>
      <c r="K351" s="29">
        <v>0</v>
      </c>
      <c r="L351" s="30">
        <v>6.2E-2</v>
      </c>
      <c r="M351" s="16">
        <v>3.1396799999999998</v>
      </c>
      <c r="N351" s="16">
        <v>53.779679999999999</v>
      </c>
    </row>
    <row r="352" spans="1:14" x14ac:dyDescent="0.2">
      <c r="A352" s="24" t="s">
        <v>1281</v>
      </c>
      <c r="B352" s="25" t="s">
        <v>164</v>
      </c>
      <c r="C352" s="26">
        <v>7064617</v>
      </c>
      <c r="D352" s="27"/>
      <c r="E352" s="25" t="s">
        <v>1554</v>
      </c>
      <c r="F352" s="27" t="s">
        <v>1283</v>
      </c>
      <c r="G352" s="28">
        <v>12</v>
      </c>
      <c r="H352" s="25" t="s">
        <v>425</v>
      </c>
      <c r="I352" s="29">
        <v>88.49</v>
      </c>
      <c r="J352" s="29">
        <v>0</v>
      </c>
      <c r="K352" s="29">
        <v>30.84</v>
      </c>
      <c r="L352" s="30">
        <v>6.2E-2</v>
      </c>
      <c r="M352" s="16">
        <v>3.5742999999999996</v>
      </c>
      <c r="N352" s="16">
        <v>61.224299999999992</v>
      </c>
    </row>
    <row r="353" spans="1:14" x14ac:dyDescent="0.2">
      <c r="A353" s="24" t="s">
        <v>1281</v>
      </c>
      <c r="B353" s="25" t="s">
        <v>164</v>
      </c>
      <c r="C353" s="26">
        <v>7064586</v>
      </c>
      <c r="D353" s="27"/>
      <c r="E353" s="25" t="s">
        <v>447</v>
      </c>
      <c r="F353" s="27" t="s">
        <v>1283</v>
      </c>
      <c r="G353" s="28">
        <v>12</v>
      </c>
      <c r="H353" s="25" t="s">
        <v>432</v>
      </c>
      <c r="I353" s="29">
        <v>116.94</v>
      </c>
      <c r="J353" s="29">
        <v>0</v>
      </c>
      <c r="K353" s="29">
        <v>0</v>
      </c>
      <c r="L353" s="30">
        <v>6.2E-2</v>
      </c>
      <c r="M353" s="16">
        <v>7.2502800000000001</v>
      </c>
      <c r="N353" s="16">
        <v>124.19028</v>
      </c>
    </row>
    <row r="354" spans="1:14" x14ac:dyDescent="0.2">
      <c r="A354" s="24" t="s">
        <v>1281</v>
      </c>
      <c r="B354" s="25" t="s">
        <v>164</v>
      </c>
      <c r="C354" s="26">
        <v>7064592</v>
      </c>
      <c r="D354" s="27"/>
      <c r="E354" s="25" t="s">
        <v>448</v>
      </c>
      <c r="F354" s="27" t="s">
        <v>1283</v>
      </c>
      <c r="G354" s="28">
        <v>18</v>
      </c>
      <c r="H354" s="25" t="s">
        <v>89</v>
      </c>
      <c r="I354" s="29">
        <v>113.1</v>
      </c>
      <c r="J354" s="29">
        <v>0</v>
      </c>
      <c r="K354" s="29">
        <v>28.84</v>
      </c>
      <c r="L354" s="30">
        <v>6.2E-2</v>
      </c>
      <c r="M354" s="16">
        <v>5.2241199999999992</v>
      </c>
      <c r="N354" s="16">
        <v>89.48411999999999</v>
      </c>
    </row>
    <row r="355" spans="1:14" x14ac:dyDescent="0.2">
      <c r="A355" s="24" t="s">
        <v>1281</v>
      </c>
      <c r="B355" s="25" t="s">
        <v>1438</v>
      </c>
      <c r="C355" s="26">
        <v>7099255</v>
      </c>
      <c r="D355" s="27"/>
      <c r="E355" s="25" t="s">
        <v>1439</v>
      </c>
      <c r="F355" s="27" t="s">
        <v>1283</v>
      </c>
      <c r="G355" s="28">
        <v>1000</v>
      </c>
      <c r="H355" s="25" t="s">
        <v>270</v>
      </c>
      <c r="I355" s="29">
        <v>40.94</v>
      </c>
      <c r="J355" s="29">
        <v>0</v>
      </c>
      <c r="K355" s="29">
        <v>0</v>
      </c>
      <c r="L355" s="30">
        <v>6.2E-2</v>
      </c>
      <c r="M355" s="16">
        <v>2.5382799999999999</v>
      </c>
      <c r="N355" s="16">
        <v>43.478279999999998</v>
      </c>
    </row>
    <row r="356" spans="1:14" x14ac:dyDescent="0.2">
      <c r="A356" s="24" t="s">
        <v>1281</v>
      </c>
      <c r="B356" s="25" t="s">
        <v>65</v>
      </c>
      <c r="C356" s="26">
        <v>7790658</v>
      </c>
      <c r="D356" s="27"/>
      <c r="E356" s="25" t="s">
        <v>449</v>
      </c>
      <c r="F356" s="27" t="s">
        <v>1283</v>
      </c>
      <c r="G356" s="28">
        <v>12</v>
      </c>
      <c r="H356" s="25" t="s">
        <v>31</v>
      </c>
      <c r="I356" s="29">
        <v>55.32</v>
      </c>
      <c r="J356" s="29">
        <v>0</v>
      </c>
      <c r="K356" s="29">
        <v>30.54</v>
      </c>
      <c r="L356" s="30">
        <v>6.2E-2</v>
      </c>
      <c r="M356" s="16">
        <v>1.5363600000000002</v>
      </c>
      <c r="N356" s="16">
        <v>26.316360000000003</v>
      </c>
    </row>
    <row r="357" spans="1:14" x14ac:dyDescent="0.2">
      <c r="A357" s="24" t="s">
        <v>1281</v>
      </c>
      <c r="B357" s="25" t="s">
        <v>65</v>
      </c>
      <c r="C357" s="26">
        <v>7790239</v>
      </c>
      <c r="D357" s="27"/>
      <c r="E357" s="25" t="s">
        <v>450</v>
      </c>
      <c r="F357" s="27" t="s">
        <v>1283</v>
      </c>
      <c r="G357" s="28">
        <v>12</v>
      </c>
      <c r="H357" s="25" t="s">
        <v>31</v>
      </c>
      <c r="I357" s="29">
        <v>45.71</v>
      </c>
      <c r="J357" s="29">
        <v>0</v>
      </c>
      <c r="K357" s="29">
        <v>23.11</v>
      </c>
      <c r="L357" s="30">
        <v>6.2E-2</v>
      </c>
      <c r="M357" s="16">
        <v>1.4012</v>
      </c>
      <c r="N357" s="16">
        <v>24.001200000000001</v>
      </c>
    </row>
    <row r="358" spans="1:14" x14ac:dyDescent="0.2">
      <c r="A358" s="24" t="s">
        <v>1281</v>
      </c>
      <c r="B358" s="25" t="s">
        <v>65</v>
      </c>
      <c r="C358" s="26">
        <v>7358304</v>
      </c>
      <c r="D358" s="27"/>
      <c r="E358" s="25" t="s">
        <v>453</v>
      </c>
      <c r="F358" s="27" t="s">
        <v>1283</v>
      </c>
      <c r="G358" s="28">
        <v>12</v>
      </c>
      <c r="H358" s="25" t="s">
        <v>358</v>
      </c>
      <c r="I358" s="29">
        <v>89.9</v>
      </c>
      <c r="J358" s="29">
        <v>0</v>
      </c>
      <c r="K358" s="29">
        <v>46.97</v>
      </c>
      <c r="L358" s="30">
        <v>6.2E-2</v>
      </c>
      <c r="M358" s="16">
        <v>2.6616600000000004</v>
      </c>
      <c r="N358" s="16">
        <v>45.591660000000005</v>
      </c>
    </row>
    <row r="359" spans="1:14" x14ac:dyDescent="0.2">
      <c r="A359" s="24" t="s">
        <v>1281</v>
      </c>
      <c r="B359" s="25" t="s">
        <v>65</v>
      </c>
      <c r="C359" s="26">
        <v>7354479</v>
      </c>
      <c r="D359" s="27"/>
      <c r="E359" s="25" t="s">
        <v>454</v>
      </c>
      <c r="F359" s="27" t="s">
        <v>1283</v>
      </c>
      <c r="G359" s="28">
        <v>28</v>
      </c>
      <c r="H359" s="25" t="s">
        <v>425</v>
      </c>
      <c r="I359" s="29">
        <v>84.06</v>
      </c>
      <c r="J359" s="29">
        <v>0</v>
      </c>
      <c r="K359" s="29">
        <v>51.02</v>
      </c>
      <c r="L359" s="30">
        <v>6.2E-2</v>
      </c>
      <c r="M359" s="16">
        <v>2.0484800000000001</v>
      </c>
      <c r="N359" s="16">
        <v>35.088479999999997</v>
      </c>
    </row>
    <row r="360" spans="1:14" x14ac:dyDescent="0.2">
      <c r="A360" s="24" t="s">
        <v>1281</v>
      </c>
      <c r="B360" s="25" t="s">
        <v>65</v>
      </c>
      <c r="C360" s="26">
        <v>7064580</v>
      </c>
      <c r="D360" s="27"/>
      <c r="E360" s="25" t="s">
        <v>1420</v>
      </c>
      <c r="F360" s="27" t="s">
        <v>1283</v>
      </c>
      <c r="G360" s="28">
        <v>15</v>
      </c>
      <c r="H360" s="25" t="s">
        <v>442</v>
      </c>
      <c r="I360" s="29">
        <v>45.37</v>
      </c>
      <c r="J360" s="29">
        <v>0</v>
      </c>
      <c r="K360" s="29">
        <v>0</v>
      </c>
      <c r="L360" s="30">
        <v>6.2E-2</v>
      </c>
      <c r="M360" s="16">
        <v>2.8129399999999998</v>
      </c>
      <c r="N360" s="16">
        <v>48.182939999999995</v>
      </c>
    </row>
    <row r="361" spans="1:14" x14ac:dyDescent="0.2">
      <c r="A361" s="24" t="s">
        <v>1281</v>
      </c>
      <c r="B361" s="25" t="s">
        <v>65</v>
      </c>
      <c r="C361" s="26">
        <v>7064604</v>
      </c>
      <c r="D361" s="27"/>
      <c r="E361" s="25" t="s">
        <v>455</v>
      </c>
      <c r="F361" s="27" t="s">
        <v>1283</v>
      </c>
      <c r="G361" s="28">
        <v>15</v>
      </c>
      <c r="H361" s="25" t="s">
        <v>33</v>
      </c>
      <c r="I361" s="29">
        <v>95.72</v>
      </c>
      <c r="J361" s="29">
        <v>0</v>
      </c>
      <c r="K361" s="29">
        <v>30.34</v>
      </c>
      <c r="L361" s="30">
        <v>6.2E-2</v>
      </c>
      <c r="M361" s="16">
        <v>4.0535600000000001</v>
      </c>
      <c r="N361" s="16">
        <v>69.43356</v>
      </c>
    </row>
    <row r="362" spans="1:14" x14ac:dyDescent="0.2">
      <c r="A362" s="24" t="s">
        <v>1281</v>
      </c>
      <c r="B362" s="25" t="s">
        <v>65</v>
      </c>
      <c r="C362" s="26">
        <v>7064615</v>
      </c>
      <c r="D362" s="27"/>
      <c r="E362" s="25" t="s">
        <v>456</v>
      </c>
      <c r="F362" s="27" t="s">
        <v>1283</v>
      </c>
      <c r="G362" s="28">
        <v>8</v>
      </c>
      <c r="H362" s="25" t="s">
        <v>34</v>
      </c>
      <c r="I362" s="29">
        <v>106.7</v>
      </c>
      <c r="J362" s="29">
        <v>0</v>
      </c>
      <c r="K362" s="29">
        <v>14.49</v>
      </c>
      <c r="L362" s="30">
        <v>6.2E-2</v>
      </c>
      <c r="M362" s="16">
        <v>5.7170200000000007</v>
      </c>
      <c r="N362" s="16">
        <v>97.927020000000013</v>
      </c>
    </row>
    <row r="363" spans="1:14" x14ac:dyDescent="0.2">
      <c r="A363" s="24" t="s">
        <v>1281</v>
      </c>
      <c r="B363" s="25" t="s">
        <v>74</v>
      </c>
      <c r="C363" s="26">
        <v>5346057</v>
      </c>
      <c r="D363" s="27"/>
      <c r="E363" s="25" t="s">
        <v>457</v>
      </c>
      <c r="F363" s="27" t="s">
        <v>1283</v>
      </c>
      <c r="G363" s="28">
        <v>2000</v>
      </c>
      <c r="H363" s="25" t="s">
        <v>225</v>
      </c>
      <c r="I363" s="29">
        <v>88.91</v>
      </c>
      <c r="J363" s="29">
        <v>0</v>
      </c>
      <c r="K363" s="29">
        <v>26.9</v>
      </c>
      <c r="L363" s="30">
        <v>6.2E-2</v>
      </c>
      <c r="M363" s="16">
        <v>3.8446199999999999</v>
      </c>
      <c r="N363" s="16">
        <v>65.854619999999997</v>
      </c>
    </row>
    <row r="364" spans="1:14" x14ac:dyDescent="0.2">
      <c r="A364" s="24" t="s">
        <v>1281</v>
      </c>
      <c r="B364" s="25" t="s">
        <v>1441</v>
      </c>
      <c r="C364" s="26">
        <v>6955084</v>
      </c>
      <c r="D364" s="27"/>
      <c r="E364" s="25" t="s">
        <v>1492</v>
      </c>
      <c r="F364" s="27" t="s">
        <v>1283</v>
      </c>
      <c r="G364" s="28">
        <v>40</v>
      </c>
      <c r="H364" s="25" t="s">
        <v>172</v>
      </c>
      <c r="I364" s="29">
        <v>51.06</v>
      </c>
      <c r="J364" s="29">
        <v>0</v>
      </c>
      <c r="K364" s="29">
        <v>0</v>
      </c>
      <c r="L364" s="30">
        <v>6.2E-2</v>
      </c>
      <c r="M364" s="16">
        <v>3.1657200000000003</v>
      </c>
      <c r="N364" s="16">
        <v>54.225720000000003</v>
      </c>
    </row>
    <row r="365" spans="1:14" x14ac:dyDescent="0.2">
      <c r="A365" s="24" t="s">
        <v>1281</v>
      </c>
      <c r="B365" s="25" t="s">
        <v>88</v>
      </c>
      <c r="C365" s="26">
        <v>9136169</v>
      </c>
      <c r="D365" s="27"/>
      <c r="E365" s="25" t="s">
        <v>458</v>
      </c>
      <c r="F365" s="27" t="s">
        <v>1283</v>
      </c>
      <c r="G365" s="28">
        <v>1</v>
      </c>
      <c r="H365" s="25" t="s">
        <v>459</v>
      </c>
      <c r="I365" s="29">
        <v>57.73</v>
      </c>
      <c r="J365" s="29">
        <v>0</v>
      </c>
      <c r="K365" s="29">
        <v>35.69</v>
      </c>
      <c r="L365" s="30">
        <v>6.2E-2</v>
      </c>
      <c r="M365" s="16">
        <v>1.3664799999999999</v>
      </c>
      <c r="N365" s="16">
        <v>23.406479999999998</v>
      </c>
    </row>
    <row r="366" spans="1:14" x14ac:dyDescent="0.2">
      <c r="A366" s="24" t="s">
        <v>1281</v>
      </c>
      <c r="B366" s="25" t="s">
        <v>88</v>
      </c>
      <c r="C366" s="26">
        <v>9129289</v>
      </c>
      <c r="D366" s="27"/>
      <c r="E366" s="25" t="s">
        <v>460</v>
      </c>
      <c r="F366" s="27" t="s">
        <v>1283</v>
      </c>
      <c r="G366" s="28">
        <v>20</v>
      </c>
      <c r="H366" s="25" t="s">
        <v>86</v>
      </c>
      <c r="I366" s="29">
        <v>100.67</v>
      </c>
      <c r="J366" s="29">
        <v>0</v>
      </c>
      <c r="K366" s="29">
        <v>66.53</v>
      </c>
      <c r="L366" s="30">
        <v>6.2E-2</v>
      </c>
      <c r="M366" s="16">
        <v>2.1166800000000001</v>
      </c>
      <c r="N366" s="16">
        <v>36.256680000000003</v>
      </c>
    </row>
    <row r="367" spans="1:14" x14ac:dyDescent="0.2">
      <c r="A367" s="24" t="s">
        <v>1281</v>
      </c>
      <c r="B367" s="25" t="s">
        <v>99</v>
      </c>
      <c r="C367" s="26">
        <v>3189356</v>
      </c>
      <c r="D367" s="27"/>
      <c r="E367" s="25" t="s">
        <v>461</v>
      </c>
      <c r="F367" s="27" t="s">
        <v>1283</v>
      </c>
      <c r="G367" s="28">
        <v>10</v>
      </c>
      <c r="H367" s="25" t="s">
        <v>34</v>
      </c>
      <c r="I367" s="29">
        <v>100.56</v>
      </c>
      <c r="J367" s="29">
        <v>0</v>
      </c>
      <c r="K367" s="29">
        <v>81.77</v>
      </c>
      <c r="L367" s="30">
        <v>6.2E-2</v>
      </c>
      <c r="M367" s="16">
        <v>1.1649800000000003</v>
      </c>
      <c r="N367" s="16">
        <v>19.954980000000006</v>
      </c>
    </row>
    <row r="368" spans="1:14" x14ac:dyDescent="0.2">
      <c r="A368" s="24" t="s">
        <v>1281</v>
      </c>
      <c r="B368" s="25" t="s">
        <v>99</v>
      </c>
      <c r="C368" s="26">
        <v>3189372</v>
      </c>
      <c r="D368" s="27"/>
      <c r="E368" s="25" t="s">
        <v>462</v>
      </c>
      <c r="F368" s="27" t="s">
        <v>1283</v>
      </c>
      <c r="G368" s="28">
        <v>10</v>
      </c>
      <c r="H368" s="25" t="s">
        <v>28</v>
      </c>
      <c r="I368" s="29">
        <v>121.11</v>
      </c>
      <c r="J368" s="29">
        <v>0</v>
      </c>
      <c r="K368" s="29">
        <v>88.58</v>
      </c>
      <c r="L368" s="30">
        <v>6.2E-2</v>
      </c>
      <c r="M368" s="16">
        <v>2.0168599999999999</v>
      </c>
      <c r="N368" s="16">
        <v>34.546860000000002</v>
      </c>
    </row>
    <row r="369" spans="1:14" x14ac:dyDescent="0.2">
      <c r="A369" s="24" t="s">
        <v>1281</v>
      </c>
      <c r="B369" s="25" t="s">
        <v>463</v>
      </c>
      <c r="C369" s="26">
        <v>5559059</v>
      </c>
      <c r="D369" s="27" t="s">
        <v>85</v>
      </c>
      <c r="E369" s="25" t="s">
        <v>464</v>
      </c>
      <c r="F369" s="27" t="s">
        <v>1283</v>
      </c>
      <c r="G369" s="28">
        <v>12</v>
      </c>
      <c r="H369" s="25" t="s">
        <v>192</v>
      </c>
      <c r="I369" s="29">
        <v>6</v>
      </c>
      <c r="J369" s="29">
        <v>0</v>
      </c>
      <c r="K369" s="29">
        <v>0</v>
      </c>
      <c r="L369" s="30">
        <v>6.2E-2</v>
      </c>
      <c r="M369" s="16">
        <v>0.372</v>
      </c>
      <c r="N369" s="16">
        <v>6.3719999999999999</v>
      </c>
    </row>
    <row r="370" spans="1:14" x14ac:dyDescent="0.2">
      <c r="A370" s="24" t="s">
        <v>1281</v>
      </c>
      <c r="B370" s="25" t="s">
        <v>308</v>
      </c>
      <c r="C370" s="26">
        <v>5004981</v>
      </c>
      <c r="D370" s="27"/>
      <c r="E370" s="25" t="s">
        <v>465</v>
      </c>
      <c r="F370" s="27" t="s">
        <v>1283</v>
      </c>
      <c r="G370" s="28">
        <v>20</v>
      </c>
      <c r="H370" s="25" t="s">
        <v>34</v>
      </c>
      <c r="I370" s="29">
        <v>58.1</v>
      </c>
      <c r="J370" s="29">
        <v>0</v>
      </c>
      <c r="K370" s="29">
        <v>11.52</v>
      </c>
      <c r="L370" s="30">
        <v>6.2E-2</v>
      </c>
      <c r="M370" s="16">
        <v>2.8879600000000001</v>
      </c>
      <c r="N370" s="16">
        <v>49.467959999999998</v>
      </c>
    </row>
    <row r="371" spans="1:14" x14ac:dyDescent="0.2">
      <c r="A371" s="24" t="s">
        <v>1281</v>
      </c>
      <c r="B371" s="25" t="s">
        <v>45</v>
      </c>
      <c r="C371" s="26">
        <v>7930985</v>
      </c>
      <c r="D371" s="27"/>
      <c r="E371" s="25" t="s">
        <v>466</v>
      </c>
      <c r="F371" s="27" t="s">
        <v>1283</v>
      </c>
      <c r="G371" s="28">
        <v>10</v>
      </c>
      <c r="H371" s="25" t="s">
        <v>34</v>
      </c>
      <c r="I371" s="29">
        <v>33.96</v>
      </c>
      <c r="J371" s="29">
        <v>0</v>
      </c>
      <c r="K371" s="29">
        <v>6.99</v>
      </c>
      <c r="L371" s="30">
        <v>6.2E-2</v>
      </c>
      <c r="M371" s="16">
        <v>1.67214</v>
      </c>
      <c r="N371" s="16">
        <v>28.642139999999998</v>
      </c>
    </row>
    <row r="372" spans="1:14" x14ac:dyDescent="0.2">
      <c r="A372" s="24" t="s">
        <v>1281</v>
      </c>
      <c r="B372" s="25" t="s">
        <v>45</v>
      </c>
      <c r="C372" s="26">
        <v>7931181</v>
      </c>
      <c r="D372" s="27"/>
      <c r="E372" s="25" t="s">
        <v>467</v>
      </c>
      <c r="F372" s="27" t="s">
        <v>1283</v>
      </c>
      <c r="G372" s="28">
        <v>10</v>
      </c>
      <c r="H372" s="25" t="s">
        <v>34</v>
      </c>
      <c r="I372" s="29">
        <v>38.26</v>
      </c>
      <c r="J372" s="29">
        <v>0</v>
      </c>
      <c r="K372" s="29">
        <v>0.27</v>
      </c>
      <c r="L372" s="30">
        <v>6.2E-2</v>
      </c>
      <c r="M372" s="16">
        <v>2.3553799999999998</v>
      </c>
      <c r="N372" s="16">
        <v>40.345379999999992</v>
      </c>
    </row>
    <row r="373" spans="1:14" x14ac:dyDescent="0.2">
      <c r="A373" s="24" t="s">
        <v>1281</v>
      </c>
      <c r="B373" s="25" t="s">
        <v>38</v>
      </c>
      <c r="C373" s="26">
        <v>7132958</v>
      </c>
      <c r="D373" s="27" t="s">
        <v>85</v>
      </c>
      <c r="E373" s="25" t="s">
        <v>1376</v>
      </c>
      <c r="F373" s="27" t="s">
        <v>1283</v>
      </c>
      <c r="G373" s="28">
        <v>1</v>
      </c>
      <c r="H373" s="25" t="s">
        <v>34</v>
      </c>
      <c r="I373" s="29">
        <v>11.06</v>
      </c>
      <c r="J373" s="29">
        <v>0</v>
      </c>
      <c r="K373" s="29">
        <v>3.79</v>
      </c>
      <c r="L373" s="30">
        <v>6.2E-2</v>
      </c>
      <c r="M373" s="16">
        <v>0.45074000000000003</v>
      </c>
      <c r="N373" s="16">
        <v>7.7207400000000002</v>
      </c>
    </row>
    <row r="374" spans="1:14" x14ac:dyDescent="0.2">
      <c r="A374" s="24" t="s">
        <v>1281</v>
      </c>
      <c r="B374" s="25" t="s">
        <v>38</v>
      </c>
      <c r="C374" s="26">
        <v>7134140</v>
      </c>
      <c r="D374" s="27" t="s">
        <v>85</v>
      </c>
      <c r="E374" s="25" t="s">
        <v>1402</v>
      </c>
      <c r="F374" s="27" t="s">
        <v>1283</v>
      </c>
      <c r="G374" s="28">
        <v>1</v>
      </c>
      <c r="H374" s="25" t="s">
        <v>34</v>
      </c>
      <c r="I374" s="29">
        <v>35</v>
      </c>
      <c r="J374" s="29">
        <v>0</v>
      </c>
      <c r="K374" s="29">
        <v>0</v>
      </c>
      <c r="L374" s="30">
        <v>6.2E-2</v>
      </c>
      <c r="M374" s="16">
        <v>2.17</v>
      </c>
      <c r="N374" s="16">
        <v>37.17</v>
      </c>
    </row>
    <row r="375" spans="1:14" x14ac:dyDescent="0.2">
      <c r="A375" s="24" t="s">
        <v>1281</v>
      </c>
      <c r="B375" s="25" t="s">
        <v>82</v>
      </c>
      <c r="C375" s="26">
        <v>5613419</v>
      </c>
      <c r="D375" s="27"/>
      <c r="E375" s="25" t="s">
        <v>468</v>
      </c>
      <c r="F375" s="27" t="s">
        <v>1283</v>
      </c>
      <c r="G375" s="28">
        <v>6</v>
      </c>
      <c r="H375" s="25" t="s">
        <v>81</v>
      </c>
      <c r="I375" s="29">
        <v>58</v>
      </c>
      <c r="J375" s="29">
        <v>0</v>
      </c>
      <c r="K375" s="29">
        <v>23.66</v>
      </c>
      <c r="L375" s="30">
        <v>6.2E-2</v>
      </c>
      <c r="M375" s="16">
        <v>2.1290800000000001</v>
      </c>
      <c r="N375" s="16">
        <v>36.469080000000005</v>
      </c>
    </row>
    <row r="376" spans="1:14" x14ac:dyDescent="0.2">
      <c r="A376" s="24" t="s">
        <v>1281</v>
      </c>
      <c r="B376" s="25" t="s">
        <v>65</v>
      </c>
      <c r="C376" s="26">
        <v>616526</v>
      </c>
      <c r="D376" s="27"/>
      <c r="E376" s="25" t="s">
        <v>469</v>
      </c>
      <c r="F376" s="27" t="s">
        <v>1283</v>
      </c>
      <c r="G376" s="28">
        <v>4</v>
      </c>
      <c r="H376" s="25" t="s">
        <v>197</v>
      </c>
      <c r="I376" s="29">
        <v>22.48</v>
      </c>
      <c r="J376" s="29">
        <v>0</v>
      </c>
      <c r="K376" s="29">
        <v>0</v>
      </c>
      <c r="L376" s="30">
        <v>6.2E-2</v>
      </c>
      <c r="M376" s="16">
        <v>1.3937600000000001</v>
      </c>
      <c r="N376" s="16">
        <v>23.873760000000001</v>
      </c>
    </row>
    <row r="377" spans="1:14" x14ac:dyDescent="0.2">
      <c r="A377" s="24" t="s">
        <v>1281</v>
      </c>
      <c r="B377" s="25" t="s">
        <v>79</v>
      </c>
      <c r="C377" s="26">
        <v>8412068</v>
      </c>
      <c r="D377" s="27"/>
      <c r="E377" s="25" t="s">
        <v>469</v>
      </c>
      <c r="F377" s="27" t="s">
        <v>1283</v>
      </c>
      <c r="G377" s="28">
        <v>4</v>
      </c>
      <c r="H377" s="25" t="s">
        <v>197</v>
      </c>
      <c r="I377" s="29">
        <v>50.88</v>
      </c>
      <c r="J377" s="29">
        <v>0</v>
      </c>
      <c r="K377" s="29">
        <v>0</v>
      </c>
      <c r="L377" s="30">
        <v>6.2E-2</v>
      </c>
      <c r="M377" s="16">
        <v>3.15456</v>
      </c>
      <c r="N377" s="16">
        <v>54.034559999999999</v>
      </c>
    </row>
    <row r="378" spans="1:14" x14ac:dyDescent="0.2">
      <c r="A378" s="24" t="s">
        <v>1281</v>
      </c>
      <c r="B378" s="25" t="s">
        <v>82</v>
      </c>
      <c r="C378" s="26">
        <v>4591236</v>
      </c>
      <c r="D378" s="27"/>
      <c r="E378" s="25" t="s">
        <v>470</v>
      </c>
      <c r="F378" s="27" t="s">
        <v>1283</v>
      </c>
      <c r="G378" s="28">
        <v>6</v>
      </c>
      <c r="H378" s="25" t="s">
        <v>81</v>
      </c>
      <c r="I378" s="29">
        <v>104.57</v>
      </c>
      <c r="J378" s="29">
        <v>0</v>
      </c>
      <c r="K378" s="29">
        <v>28.95</v>
      </c>
      <c r="L378" s="30">
        <v>6.2E-2</v>
      </c>
      <c r="M378" s="16">
        <v>4.6884399999999991</v>
      </c>
      <c r="N378" s="16">
        <v>80.30843999999999</v>
      </c>
    </row>
    <row r="379" spans="1:14" x14ac:dyDescent="0.2">
      <c r="A379" s="24" t="s">
        <v>1281</v>
      </c>
      <c r="B379" s="25" t="s">
        <v>79</v>
      </c>
      <c r="C379" s="26">
        <v>7670021</v>
      </c>
      <c r="D379" s="27"/>
      <c r="E379" s="25" t="s">
        <v>471</v>
      </c>
      <c r="F379" s="27" t="s">
        <v>1283</v>
      </c>
      <c r="G379" s="28">
        <v>2</v>
      </c>
      <c r="H379" s="25" t="s">
        <v>472</v>
      </c>
      <c r="I379" s="29">
        <v>38.049999999999997</v>
      </c>
      <c r="J379" s="29">
        <v>0</v>
      </c>
      <c r="K379" s="29">
        <v>0</v>
      </c>
      <c r="L379" s="30">
        <v>6.2E-2</v>
      </c>
      <c r="M379" s="16">
        <v>2.3590999999999998</v>
      </c>
      <c r="N379" s="16">
        <v>40.409099999999995</v>
      </c>
    </row>
    <row r="380" spans="1:14" x14ac:dyDescent="0.2">
      <c r="A380" s="24" t="s">
        <v>1281</v>
      </c>
      <c r="B380" s="25" t="s">
        <v>82</v>
      </c>
      <c r="C380" s="26">
        <v>3976277</v>
      </c>
      <c r="D380" s="27"/>
      <c r="E380" s="25" t="s">
        <v>1586</v>
      </c>
      <c r="F380" s="27" t="s">
        <v>1283</v>
      </c>
      <c r="G380" s="28">
        <v>4</v>
      </c>
      <c r="H380" s="25" t="s">
        <v>197</v>
      </c>
      <c r="I380" s="29">
        <v>109.58</v>
      </c>
      <c r="J380" s="29">
        <v>0</v>
      </c>
      <c r="K380" s="29">
        <v>74.150000000000006</v>
      </c>
      <c r="L380" s="30">
        <v>6.2E-2</v>
      </c>
      <c r="M380" s="16">
        <v>2.1966599999999996</v>
      </c>
      <c r="N380" s="16">
        <v>37.626659999999994</v>
      </c>
    </row>
    <row r="381" spans="1:14" x14ac:dyDescent="0.2">
      <c r="A381" s="24" t="s">
        <v>1281</v>
      </c>
      <c r="B381" s="25" t="s">
        <v>218</v>
      </c>
      <c r="C381" s="26">
        <v>7028500</v>
      </c>
      <c r="D381" s="27"/>
      <c r="E381" s="25" t="s">
        <v>474</v>
      </c>
      <c r="F381" s="27" t="s">
        <v>1283</v>
      </c>
      <c r="G381" s="28">
        <v>4</v>
      </c>
      <c r="H381" s="25" t="s">
        <v>475</v>
      </c>
      <c r="I381" s="29">
        <v>262.45999999999998</v>
      </c>
      <c r="J381" s="29">
        <v>0</v>
      </c>
      <c r="K381" s="29">
        <v>0</v>
      </c>
      <c r="L381" s="30">
        <v>6.2E-2</v>
      </c>
      <c r="M381" s="16">
        <v>16.27252</v>
      </c>
      <c r="N381" s="16">
        <v>278.73251999999997</v>
      </c>
    </row>
    <row r="382" spans="1:14" x14ac:dyDescent="0.2">
      <c r="A382" s="24" t="s">
        <v>1281</v>
      </c>
      <c r="B382" s="25" t="s">
        <v>247</v>
      </c>
      <c r="C382" s="26">
        <v>4089373</v>
      </c>
      <c r="D382" s="27"/>
      <c r="E382" s="25" t="s">
        <v>476</v>
      </c>
      <c r="F382" s="27" t="s">
        <v>1283</v>
      </c>
      <c r="G382" s="28">
        <v>4</v>
      </c>
      <c r="H382" s="25" t="s">
        <v>477</v>
      </c>
      <c r="I382" s="29">
        <v>178</v>
      </c>
      <c r="J382" s="29">
        <v>0</v>
      </c>
      <c r="K382" s="29">
        <v>0</v>
      </c>
      <c r="L382" s="30">
        <v>6.2E-2</v>
      </c>
      <c r="M382" s="16">
        <v>11.036</v>
      </c>
      <c r="N382" s="16">
        <v>189.036</v>
      </c>
    </row>
    <row r="383" spans="1:14" x14ac:dyDescent="0.2">
      <c r="A383" s="24" t="s">
        <v>1281</v>
      </c>
      <c r="B383" s="25" t="s">
        <v>79</v>
      </c>
      <c r="C383" s="26">
        <v>7670118</v>
      </c>
      <c r="D383" s="27"/>
      <c r="E383" s="25" t="s">
        <v>478</v>
      </c>
      <c r="F383" s="27" t="s">
        <v>1283</v>
      </c>
      <c r="G383" s="28">
        <v>1</v>
      </c>
      <c r="H383" s="25" t="s">
        <v>194</v>
      </c>
      <c r="I383" s="29">
        <v>51.3</v>
      </c>
      <c r="J383" s="29">
        <v>0</v>
      </c>
      <c r="K383" s="29">
        <v>0</v>
      </c>
      <c r="L383" s="30">
        <v>6.2E-2</v>
      </c>
      <c r="M383" s="16">
        <v>3.1805999999999996</v>
      </c>
      <c r="N383" s="16">
        <v>54.480599999999995</v>
      </c>
    </row>
    <row r="384" spans="1:14" x14ac:dyDescent="0.2">
      <c r="A384" s="24" t="s">
        <v>1281</v>
      </c>
      <c r="B384" s="25" t="s">
        <v>82</v>
      </c>
      <c r="C384" s="26">
        <v>7115230</v>
      </c>
      <c r="D384" s="27"/>
      <c r="E384" s="25" t="s">
        <v>1597</v>
      </c>
      <c r="F384" s="27" t="s">
        <v>1283</v>
      </c>
      <c r="G384" s="28">
        <v>4</v>
      </c>
      <c r="H384" s="25" t="s">
        <v>1598</v>
      </c>
      <c r="I384" s="29">
        <v>152</v>
      </c>
      <c r="J384" s="29">
        <v>0</v>
      </c>
      <c r="K384" s="29">
        <v>0</v>
      </c>
      <c r="L384" s="30">
        <v>6.2E-2</v>
      </c>
      <c r="M384" s="16">
        <v>9.4239999999999995</v>
      </c>
      <c r="N384" s="16">
        <v>161.42400000000001</v>
      </c>
    </row>
    <row r="385" spans="1:14" x14ac:dyDescent="0.2">
      <c r="A385" s="24" t="s">
        <v>1281</v>
      </c>
      <c r="B385" s="25" t="s">
        <v>82</v>
      </c>
      <c r="C385" s="26">
        <v>4589628</v>
      </c>
      <c r="D385" s="27"/>
      <c r="E385" s="25" t="s">
        <v>479</v>
      </c>
      <c r="F385" s="27" t="s">
        <v>1283</v>
      </c>
      <c r="G385" s="28">
        <v>4</v>
      </c>
      <c r="H385" s="25" t="s">
        <v>480</v>
      </c>
      <c r="I385" s="29">
        <v>149.33000000000001</v>
      </c>
      <c r="J385" s="29">
        <v>0</v>
      </c>
      <c r="K385" s="29">
        <v>64.180000000000007</v>
      </c>
      <c r="L385" s="30">
        <v>6.2E-2</v>
      </c>
      <c r="M385" s="16">
        <v>5.2793000000000001</v>
      </c>
      <c r="N385" s="16">
        <v>90.429300000000012</v>
      </c>
    </row>
    <row r="386" spans="1:14" x14ac:dyDescent="0.2">
      <c r="A386" s="24" t="s">
        <v>1281</v>
      </c>
      <c r="B386" s="25" t="s">
        <v>79</v>
      </c>
      <c r="C386" s="26">
        <v>7666250</v>
      </c>
      <c r="D386" s="27"/>
      <c r="E386" s="25" t="s">
        <v>481</v>
      </c>
      <c r="F386" s="27" t="s">
        <v>1283</v>
      </c>
      <c r="G386" s="28">
        <v>100</v>
      </c>
      <c r="H386" s="25" t="s">
        <v>482</v>
      </c>
      <c r="I386" s="29">
        <v>26.17</v>
      </c>
      <c r="J386" s="29">
        <v>0</v>
      </c>
      <c r="K386" s="29">
        <v>0</v>
      </c>
      <c r="L386" s="30">
        <v>6.2E-2</v>
      </c>
      <c r="M386" s="16">
        <v>1.6225400000000001</v>
      </c>
      <c r="N386" s="16">
        <v>27.792540000000002</v>
      </c>
    </row>
    <row r="387" spans="1:14" x14ac:dyDescent="0.2">
      <c r="A387" s="24" t="s">
        <v>1281</v>
      </c>
      <c r="B387" s="25" t="s">
        <v>483</v>
      </c>
      <c r="C387" s="26">
        <v>6483853</v>
      </c>
      <c r="D387" s="27"/>
      <c r="E387" s="25" t="s">
        <v>484</v>
      </c>
      <c r="F387" s="27" t="s">
        <v>1283</v>
      </c>
      <c r="G387" s="28">
        <v>8</v>
      </c>
      <c r="H387" s="25" t="s">
        <v>485</v>
      </c>
      <c r="I387" s="29">
        <v>35.6</v>
      </c>
      <c r="J387" s="29">
        <v>0</v>
      </c>
      <c r="K387" s="29">
        <v>0</v>
      </c>
      <c r="L387" s="30">
        <v>6.2E-2</v>
      </c>
      <c r="M387" s="16">
        <v>2.2072000000000003</v>
      </c>
      <c r="N387" s="16">
        <v>37.807200000000002</v>
      </c>
    </row>
    <row r="388" spans="1:14" x14ac:dyDescent="0.2">
      <c r="A388" s="24" t="s">
        <v>1281</v>
      </c>
      <c r="B388" s="25" t="s">
        <v>82</v>
      </c>
      <c r="C388" s="26">
        <v>4198891</v>
      </c>
      <c r="D388" s="27"/>
      <c r="E388" s="25" t="s">
        <v>486</v>
      </c>
      <c r="F388" s="27" t="s">
        <v>1283</v>
      </c>
      <c r="G388" s="28">
        <v>1</v>
      </c>
      <c r="H388" s="25" t="s">
        <v>487</v>
      </c>
      <c r="I388" s="29">
        <v>119.6</v>
      </c>
      <c r="J388" s="29">
        <v>0</v>
      </c>
      <c r="K388" s="29">
        <v>64.63</v>
      </c>
      <c r="L388" s="30">
        <v>6.2E-2</v>
      </c>
      <c r="M388" s="16">
        <v>3.4081399999999999</v>
      </c>
      <c r="N388" s="16">
        <v>58.378140000000002</v>
      </c>
    </row>
    <row r="389" spans="1:14" x14ac:dyDescent="0.2">
      <c r="A389" s="24" t="s">
        <v>1281</v>
      </c>
      <c r="B389" s="25" t="s">
        <v>82</v>
      </c>
      <c r="C389" s="26">
        <v>4350989</v>
      </c>
      <c r="D389" s="27"/>
      <c r="E389" s="25" t="s">
        <v>486</v>
      </c>
      <c r="F389" s="27" t="s">
        <v>1283</v>
      </c>
      <c r="G389" s="28">
        <v>4</v>
      </c>
      <c r="H389" s="25" t="s">
        <v>197</v>
      </c>
      <c r="I389" s="29">
        <v>113.38</v>
      </c>
      <c r="J389" s="29">
        <v>0</v>
      </c>
      <c r="K389" s="29">
        <v>62.05</v>
      </c>
      <c r="L389" s="30">
        <v>6.2E-2</v>
      </c>
      <c r="M389" s="16">
        <v>3.1824599999999998</v>
      </c>
      <c r="N389" s="16">
        <v>54.512459999999997</v>
      </c>
    </row>
    <row r="390" spans="1:14" x14ac:dyDescent="0.2">
      <c r="A390" s="24" t="s">
        <v>1281</v>
      </c>
      <c r="B390" s="25" t="s">
        <v>82</v>
      </c>
      <c r="C390" s="26">
        <v>5289055</v>
      </c>
      <c r="D390" s="27"/>
      <c r="E390" s="25" t="s">
        <v>488</v>
      </c>
      <c r="F390" s="27" t="s">
        <v>1283</v>
      </c>
      <c r="G390" s="28">
        <v>3</v>
      </c>
      <c r="H390" s="25" t="s">
        <v>489</v>
      </c>
      <c r="I390" s="29">
        <v>130.30000000000001</v>
      </c>
      <c r="J390" s="29">
        <v>0</v>
      </c>
      <c r="K390" s="29">
        <v>55.72</v>
      </c>
      <c r="L390" s="30">
        <v>6.2E-2</v>
      </c>
      <c r="M390" s="16">
        <v>4.6239600000000012</v>
      </c>
      <c r="N390" s="16">
        <v>79.203960000000009</v>
      </c>
    </row>
    <row r="391" spans="1:14" x14ac:dyDescent="0.2">
      <c r="A391" s="24" t="s">
        <v>1281</v>
      </c>
      <c r="B391" s="25" t="s">
        <v>82</v>
      </c>
      <c r="C391" s="26">
        <v>4198883</v>
      </c>
      <c r="D391" s="27"/>
      <c r="E391" s="25" t="s">
        <v>490</v>
      </c>
      <c r="F391" s="27" t="s">
        <v>1283</v>
      </c>
      <c r="G391" s="28">
        <v>4</v>
      </c>
      <c r="H391" s="25" t="s">
        <v>491</v>
      </c>
      <c r="I391" s="29">
        <v>292.94</v>
      </c>
      <c r="J391" s="29">
        <v>0</v>
      </c>
      <c r="K391" s="29">
        <v>173.97</v>
      </c>
      <c r="L391" s="30">
        <v>6.2E-2</v>
      </c>
      <c r="M391" s="16">
        <v>7.3761399999999995</v>
      </c>
      <c r="N391" s="16">
        <v>126.34613999999999</v>
      </c>
    </row>
    <row r="392" spans="1:14" x14ac:dyDescent="0.2">
      <c r="A392" s="24" t="s">
        <v>1281</v>
      </c>
      <c r="B392" s="25" t="s">
        <v>79</v>
      </c>
      <c r="C392" s="26">
        <v>3173332</v>
      </c>
      <c r="D392" s="27"/>
      <c r="E392" s="25" t="s">
        <v>1568</v>
      </c>
      <c r="F392" s="27" t="s">
        <v>1283</v>
      </c>
      <c r="G392" s="28">
        <v>4</v>
      </c>
      <c r="H392" s="25" t="s">
        <v>197</v>
      </c>
      <c r="I392" s="29">
        <v>84.19</v>
      </c>
      <c r="J392" s="29">
        <v>0</v>
      </c>
      <c r="K392" s="29">
        <v>0</v>
      </c>
      <c r="L392" s="30">
        <v>6.2E-2</v>
      </c>
      <c r="M392" s="16">
        <v>5.2197800000000001</v>
      </c>
      <c r="N392" s="16">
        <v>89.409779999999998</v>
      </c>
    </row>
    <row r="393" spans="1:14" x14ac:dyDescent="0.2">
      <c r="A393" s="24" t="s">
        <v>1281</v>
      </c>
      <c r="B393" s="25" t="s">
        <v>82</v>
      </c>
      <c r="C393" s="26">
        <v>7069154</v>
      </c>
      <c r="D393" s="27"/>
      <c r="E393" s="25" t="s">
        <v>492</v>
      </c>
      <c r="F393" s="27" t="s">
        <v>1283</v>
      </c>
      <c r="G393" s="28">
        <v>1</v>
      </c>
      <c r="H393" s="25" t="s">
        <v>493</v>
      </c>
      <c r="I393" s="29">
        <v>232.39</v>
      </c>
      <c r="J393" s="29">
        <v>0</v>
      </c>
      <c r="K393" s="29">
        <v>127.11</v>
      </c>
      <c r="L393" s="30">
        <v>6.2E-2</v>
      </c>
      <c r="M393" s="16">
        <v>6.5273599999999989</v>
      </c>
      <c r="N393" s="16">
        <v>111.80735999999999</v>
      </c>
    </row>
    <row r="394" spans="1:14" x14ac:dyDescent="0.2">
      <c r="A394" s="24" t="s">
        <v>1281</v>
      </c>
      <c r="B394" s="25" t="s">
        <v>79</v>
      </c>
      <c r="C394" s="26">
        <v>8412142</v>
      </c>
      <c r="D394" s="27"/>
      <c r="E394" s="25" t="s">
        <v>494</v>
      </c>
      <c r="F394" s="27" t="s">
        <v>1283</v>
      </c>
      <c r="G394" s="28">
        <v>1</v>
      </c>
      <c r="H394" s="25" t="s">
        <v>495</v>
      </c>
      <c r="I394" s="29">
        <v>30.7</v>
      </c>
      <c r="J394" s="29">
        <v>0</v>
      </c>
      <c r="K394" s="29">
        <v>0</v>
      </c>
      <c r="L394" s="30">
        <v>6.2E-2</v>
      </c>
      <c r="M394" s="16">
        <v>1.9034</v>
      </c>
      <c r="N394" s="16">
        <v>32.603400000000001</v>
      </c>
    </row>
    <row r="395" spans="1:14" x14ac:dyDescent="0.2">
      <c r="A395" s="24" t="s">
        <v>1281</v>
      </c>
      <c r="B395" s="25" t="s">
        <v>208</v>
      </c>
      <c r="C395" s="26">
        <v>7022223</v>
      </c>
      <c r="D395" s="27"/>
      <c r="E395" s="25" t="s">
        <v>496</v>
      </c>
      <c r="F395" s="27" t="s">
        <v>1283</v>
      </c>
      <c r="G395" s="28">
        <v>2</v>
      </c>
      <c r="H395" s="25" t="s">
        <v>197</v>
      </c>
      <c r="I395" s="29">
        <v>30.58</v>
      </c>
      <c r="J395" s="29">
        <v>0</v>
      </c>
      <c r="K395" s="29">
        <v>0</v>
      </c>
      <c r="L395" s="30">
        <v>6.2E-2</v>
      </c>
      <c r="M395" s="16">
        <v>1.8959599999999999</v>
      </c>
      <c r="N395" s="16">
        <v>32.475960000000001</v>
      </c>
    </row>
    <row r="396" spans="1:14" x14ac:dyDescent="0.2">
      <c r="A396" s="24" t="s">
        <v>1281</v>
      </c>
      <c r="B396" s="25" t="s">
        <v>247</v>
      </c>
      <c r="C396" s="26">
        <v>4104574</v>
      </c>
      <c r="D396" s="27"/>
      <c r="E396" s="25" t="s">
        <v>497</v>
      </c>
      <c r="F396" s="27" t="s">
        <v>1283</v>
      </c>
      <c r="G396" s="28">
        <v>4</v>
      </c>
      <c r="H396" s="25" t="s">
        <v>197</v>
      </c>
      <c r="I396" s="29">
        <v>228.08</v>
      </c>
      <c r="J396" s="29">
        <v>0</v>
      </c>
      <c r="K396" s="29">
        <v>0</v>
      </c>
      <c r="L396" s="30">
        <v>6.2E-2</v>
      </c>
      <c r="M396" s="16">
        <v>14.140960000000002</v>
      </c>
      <c r="N396" s="16">
        <v>242.22096000000002</v>
      </c>
    </row>
    <row r="397" spans="1:14" x14ac:dyDescent="0.2">
      <c r="A397" s="24" t="s">
        <v>1281</v>
      </c>
      <c r="B397" s="25" t="s">
        <v>79</v>
      </c>
      <c r="C397" s="26">
        <v>7681246</v>
      </c>
      <c r="D397" s="27"/>
      <c r="E397" s="25" t="s">
        <v>498</v>
      </c>
      <c r="F397" s="27" t="s">
        <v>1283</v>
      </c>
      <c r="G397" s="28">
        <v>4</v>
      </c>
      <c r="H397" s="25" t="s">
        <v>480</v>
      </c>
      <c r="I397" s="29">
        <v>92.62</v>
      </c>
      <c r="J397" s="29">
        <v>0</v>
      </c>
      <c r="K397" s="29">
        <v>0</v>
      </c>
      <c r="L397" s="30">
        <v>6.2E-2</v>
      </c>
      <c r="M397" s="16">
        <v>5.7424400000000002</v>
      </c>
      <c r="N397" s="16">
        <v>98.362440000000007</v>
      </c>
    </row>
    <row r="398" spans="1:14" x14ac:dyDescent="0.2">
      <c r="A398" s="24" t="s">
        <v>1281</v>
      </c>
      <c r="B398" s="25" t="s">
        <v>79</v>
      </c>
      <c r="C398" s="26">
        <v>8265625</v>
      </c>
      <c r="D398" s="27"/>
      <c r="E398" s="25" t="s">
        <v>499</v>
      </c>
      <c r="F398" s="27" t="s">
        <v>1283</v>
      </c>
      <c r="G398" s="28">
        <v>2</v>
      </c>
      <c r="H398" s="25" t="s">
        <v>500</v>
      </c>
      <c r="I398" s="29">
        <v>77.510000000000005</v>
      </c>
      <c r="J398" s="29">
        <v>0</v>
      </c>
      <c r="K398" s="29">
        <v>0</v>
      </c>
      <c r="L398" s="30">
        <v>6.2E-2</v>
      </c>
      <c r="M398" s="16">
        <v>4.8056200000000002</v>
      </c>
      <c r="N398" s="16">
        <v>82.31562000000001</v>
      </c>
    </row>
    <row r="399" spans="1:14" x14ac:dyDescent="0.2">
      <c r="A399" s="24" t="s">
        <v>1281</v>
      </c>
      <c r="B399" s="25" t="s">
        <v>82</v>
      </c>
      <c r="C399" s="26">
        <v>5426283</v>
      </c>
      <c r="D399" s="27"/>
      <c r="E399" s="25" t="s">
        <v>501</v>
      </c>
      <c r="F399" s="27" t="s">
        <v>1283</v>
      </c>
      <c r="G399" s="28">
        <v>4</v>
      </c>
      <c r="H399" s="25" t="s">
        <v>502</v>
      </c>
      <c r="I399" s="29">
        <v>176.53</v>
      </c>
      <c r="J399" s="29">
        <v>0</v>
      </c>
      <c r="K399" s="29">
        <v>107.94</v>
      </c>
      <c r="L399" s="30">
        <v>6.2E-2</v>
      </c>
      <c r="M399" s="16">
        <v>4.25258</v>
      </c>
      <c r="N399" s="16">
        <v>72.842579999999998</v>
      </c>
    </row>
    <row r="400" spans="1:14" x14ac:dyDescent="0.2">
      <c r="A400" s="24" t="s">
        <v>1281</v>
      </c>
      <c r="B400" s="25" t="s">
        <v>82</v>
      </c>
      <c r="C400" s="26">
        <v>8265585</v>
      </c>
      <c r="D400" s="27"/>
      <c r="E400" s="25" t="s">
        <v>503</v>
      </c>
      <c r="F400" s="27" t="s">
        <v>1283</v>
      </c>
      <c r="G400" s="28">
        <v>4</v>
      </c>
      <c r="H400" s="25" t="s">
        <v>500</v>
      </c>
      <c r="I400" s="29">
        <v>218.27</v>
      </c>
      <c r="J400" s="29">
        <v>0</v>
      </c>
      <c r="K400" s="29">
        <v>143.59</v>
      </c>
      <c r="L400" s="30">
        <v>6.2E-2</v>
      </c>
      <c r="M400" s="16">
        <v>4.6301600000000001</v>
      </c>
      <c r="N400" s="16">
        <v>79.31016000000001</v>
      </c>
    </row>
    <row r="401" spans="1:14" x14ac:dyDescent="0.2">
      <c r="A401" s="24" t="s">
        <v>1281</v>
      </c>
      <c r="B401" s="25" t="s">
        <v>218</v>
      </c>
      <c r="C401" s="26">
        <v>4025682</v>
      </c>
      <c r="D401" s="27"/>
      <c r="E401" s="25" t="s">
        <v>504</v>
      </c>
      <c r="F401" s="27" t="s">
        <v>1283</v>
      </c>
      <c r="G401" s="28">
        <v>4</v>
      </c>
      <c r="H401" s="25" t="s">
        <v>475</v>
      </c>
      <c r="I401" s="29">
        <v>262.45999999999998</v>
      </c>
      <c r="J401" s="29">
        <v>0</v>
      </c>
      <c r="K401" s="29">
        <v>0</v>
      </c>
      <c r="L401" s="30">
        <v>6.2E-2</v>
      </c>
      <c r="M401" s="16">
        <v>16.27252</v>
      </c>
      <c r="N401" s="16">
        <v>278.73251999999997</v>
      </c>
    </row>
    <row r="402" spans="1:14" x14ac:dyDescent="0.2">
      <c r="A402" s="24" t="s">
        <v>1281</v>
      </c>
      <c r="B402" s="25" t="s">
        <v>82</v>
      </c>
      <c r="C402" s="26">
        <v>5636568</v>
      </c>
      <c r="D402" s="27"/>
      <c r="E402" s="25" t="s">
        <v>505</v>
      </c>
      <c r="F402" s="27" t="s">
        <v>1283</v>
      </c>
      <c r="G402" s="28">
        <v>4</v>
      </c>
      <c r="H402" s="25" t="s">
        <v>197</v>
      </c>
      <c r="I402" s="29">
        <v>163.63999999999999</v>
      </c>
      <c r="J402" s="29">
        <v>0</v>
      </c>
      <c r="K402" s="29">
        <v>79.319999999999993</v>
      </c>
      <c r="L402" s="30">
        <v>6.2E-2</v>
      </c>
      <c r="M402" s="16">
        <v>5.2278399999999996</v>
      </c>
      <c r="N402" s="16">
        <v>89.547839999999994</v>
      </c>
    </row>
    <row r="403" spans="1:14" x14ac:dyDescent="0.2">
      <c r="A403" s="24" t="s">
        <v>1281</v>
      </c>
      <c r="B403" s="25" t="s">
        <v>82</v>
      </c>
      <c r="C403" s="26">
        <v>5309331</v>
      </c>
      <c r="D403" s="27"/>
      <c r="E403" s="25" t="s">
        <v>506</v>
      </c>
      <c r="F403" s="27" t="s">
        <v>1283</v>
      </c>
      <c r="G403" s="28">
        <v>1</v>
      </c>
      <c r="H403" s="25" t="s">
        <v>493</v>
      </c>
      <c r="I403" s="29">
        <v>194.02</v>
      </c>
      <c r="J403" s="29">
        <v>0</v>
      </c>
      <c r="K403" s="29">
        <v>126.83</v>
      </c>
      <c r="L403" s="30">
        <v>6.2E-2</v>
      </c>
      <c r="M403" s="16">
        <v>4.1657800000000007</v>
      </c>
      <c r="N403" s="16">
        <v>71.35578000000001</v>
      </c>
    </row>
    <row r="404" spans="1:14" x14ac:dyDescent="0.2">
      <c r="A404" s="24" t="s">
        <v>1281</v>
      </c>
      <c r="B404" s="25" t="s">
        <v>82</v>
      </c>
      <c r="C404" s="26">
        <v>4680403</v>
      </c>
      <c r="D404" s="27"/>
      <c r="E404" s="25" t="s">
        <v>507</v>
      </c>
      <c r="F404" s="27" t="s">
        <v>1283</v>
      </c>
      <c r="G404" s="28">
        <v>4</v>
      </c>
      <c r="H404" s="25" t="s">
        <v>480</v>
      </c>
      <c r="I404" s="29">
        <v>167.65</v>
      </c>
      <c r="J404" s="29">
        <v>0</v>
      </c>
      <c r="K404" s="29">
        <v>83.42</v>
      </c>
      <c r="L404" s="30">
        <v>6.2E-2</v>
      </c>
      <c r="M404" s="16">
        <v>5.2222600000000003</v>
      </c>
      <c r="N404" s="16">
        <v>89.45226000000001</v>
      </c>
    </row>
    <row r="405" spans="1:14" x14ac:dyDescent="0.2">
      <c r="A405" s="24" t="s">
        <v>1281</v>
      </c>
      <c r="B405" s="25" t="s">
        <v>82</v>
      </c>
      <c r="C405" s="26">
        <v>4603322</v>
      </c>
      <c r="D405" s="27"/>
      <c r="E405" s="25" t="s">
        <v>508</v>
      </c>
      <c r="F405" s="27" t="s">
        <v>1283</v>
      </c>
      <c r="G405" s="28">
        <v>6</v>
      </c>
      <c r="H405" s="25" t="s">
        <v>480</v>
      </c>
      <c r="I405" s="29">
        <v>204.46</v>
      </c>
      <c r="J405" s="29">
        <v>0</v>
      </c>
      <c r="K405" s="29">
        <v>96.47</v>
      </c>
      <c r="L405" s="30">
        <v>6.2E-2</v>
      </c>
      <c r="M405" s="16">
        <v>6.6953800000000001</v>
      </c>
      <c r="N405" s="16">
        <v>114.68538000000001</v>
      </c>
    </row>
    <row r="406" spans="1:14" x14ac:dyDescent="0.2">
      <c r="A406" s="24" t="s">
        <v>1281</v>
      </c>
      <c r="B406" s="25" t="s">
        <v>82</v>
      </c>
      <c r="C406" s="26">
        <v>4589438</v>
      </c>
      <c r="D406" s="27"/>
      <c r="E406" s="25" t="s">
        <v>509</v>
      </c>
      <c r="F406" s="27" t="s">
        <v>1283</v>
      </c>
      <c r="G406" s="28">
        <v>6</v>
      </c>
      <c r="H406" s="25" t="s">
        <v>480</v>
      </c>
      <c r="I406" s="29">
        <v>178.93</v>
      </c>
      <c r="J406" s="29">
        <v>0</v>
      </c>
      <c r="K406" s="29">
        <v>75.95</v>
      </c>
      <c r="L406" s="30">
        <v>6.2E-2</v>
      </c>
      <c r="M406" s="16">
        <v>6.38476</v>
      </c>
      <c r="N406" s="16">
        <v>109.36476</v>
      </c>
    </row>
    <row r="407" spans="1:14" x14ac:dyDescent="0.2">
      <c r="A407" s="24" t="s">
        <v>1281</v>
      </c>
      <c r="B407" s="25" t="s">
        <v>82</v>
      </c>
      <c r="C407" s="26">
        <v>4589529</v>
      </c>
      <c r="D407" s="27"/>
      <c r="E407" s="25" t="s">
        <v>509</v>
      </c>
      <c r="F407" s="27" t="s">
        <v>1283</v>
      </c>
      <c r="G407" s="28">
        <v>4</v>
      </c>
      <c r="H407" s="25" t="s">
        <v>480</v>
      </c>
      <c r="I407" s="29">
        <v>157.78</v>
      </c>
      <c r="J407" s="29">
        <v>0</v>
      </c>
      <c r="K407" s="29">
        <v>73.45</v>
      </c>
      <c r="L407" s="30">
        <v>6.2E-2</v>
      </c>
      <c r="M407" s="16">
        <v>5.2284600000000001</v>
      </c>
      <c r="N407" s="16">
        <v>89.558459999999997</v>
      </c>
    </row>
    <row r="408" spans="1:14" x14ac:dyDescent="0.2">
      <c r="A408" s="24" t="s">
        <v>1281</v>
      </c>
      <c r="B408" s="25" t="s">
        <v>82</v>
      </c>
      <c r="C408" s="26">
        <v>4527487</v>
      </c>
      <c r="D408" s="27"/>
      <c r="E408" s="25" t="s">
        <v>510</v>
      </c>
      <c r="F408" s="27" t="s">
        <v>1283</v>
      </c>
      <c r="G408" s="28">
        <v>2</v>
      </c>
      <c r="H408" s="25" t="s">
        <v>511</v>
      </c>
      <c r="I408" s="29">
        <v>136.35</v>
      </c>
      <c r="J408" s="29">
        <v>0</v>
      </c>
      <c r="K408" s="29">
        <v>65.22</v>
      </c>
      <c r="L408" s="30">
        <v>6.2E-2</v>
      </c>
      <c r="M408" s="16">
        <v>4.4100599999999996</v>
      </c>
      <c r="N408" s="16">
        <v>75.540059999999997</v>
      </c>
    </row>
    <row r="409" spans="1:14" x14ac:dyDescent="0.2">
      <c r="A409" s="24" t="s">
        <v>1281</v>
      </c>
      <c r="B409" s="25" t="s">
        <v>218</v>
      </c>
      <c r="C409" s="26">
        <v>7028513</v>
      </c>
      <c r="D409" s="27"/>
      <c r="E409" s="25" t="s">
        <v>512</v>
      </c>
      <c r="F409" s="27" t="s">
        <v>1283</v>
      </c>
      <c r="G409" s="28">
        <v>2</v>
      </c>
      <c r="H409" s="25" t="s">
        <v>239</v>
      </c>
      <c r="I409" s="29">
        <v>35.159999999999997</v>
      </c>
      <c r="J409" s="29">
        <v>0</v>
      </c>
      <c r="K409" s="29">
        <v>0</v>
      </c>
      <c r="L409" s="30">
        <v>6.2E-2</v>
      </c>
      <c r="M409" s="16">
        <v>2.1799199999999996</v>
      </c>
      <c r="N409" s="16">
        <v>37.339919999999999</v>
      </c>
    </row>
    <row r="410" spans="1:14" x14ac:dyDescent="0.2">
      <c r="A410" s="24" t="s">
        <v>1281</v>
      </c>
      <c r="B410" s="25" t="s">
        <v>82</v>
      </c>
      <c r="C410" s="26">
        <v>1813179</v>
      </c>
      <c r="D410" s="27"/>
      <c r="E410" s="25" t="s">
        <v>513</v>
      </c>
      <c r="F410" s="27" t="s">
        <v>1283</v>
      </c>
      <c r="G410" s="28">
        <v>1</v>
      </c>
      <c r="H410" s="25" t="s">
        <v>493</v>
      </c>
      <c r="I410" s="29">
        <v>205.03</v>
      </c>
      <c r="J410" s="29">
        <v>0</v>
      </c>
      <c r="K410" s="29">
        <v>105.04</v>
      </c>
      <c r="L410" s="30">
        <v>6.2E-2</v>
      </c>
      <c r="M410" s="16">
        <v>6.1993799999999997</v>
      </c>
      <c r="N410" s="16">
        <v>106.18938</v>
      </c>
    </row>
    <row r="411" spans="1:14" x14ac:dyDescent="0.2">
      <c r="A411" s="24" t="s">
        <v>1281</v>
      </c>
      <c r="B411" s="25" t="s">
        <v>79</v>
      </c>
      <c r="C411" s="26">
        <v>7667310</v>
      </c>
      <c r="D411" s="27"/>
      <c r="E411" s="25" t="s">
        <v>514</v>
      </c>
      <c r="F411" s="27" t="s">
        <v>1283</v>
      </c>
      <c r="G411" s="28">
        <v>2</v>
      </c>
      <c r="H411" s="25" t="s">
        <v>515</v>
      </c>
      <c r="I411" s="29">
        <v>73.92</v>
      </c>
      <c r="J411" s="29">
        <v>0</v>
      </c>
      <c r="K411" s="29">
        <v>0</v>
      </c>
      <c r="L411" s="30">
        <v>6.2E-2</v>
      </c>
      <c r="M411" s="16">
        <v>4.5830400000000004</v>
      </c>
      <c r="N411" s="16">
        <v>78.503039999999999</v>
      </c>
    </row>
    <row r="412" spans="1:14" x14ac:dyDescent="0.2">
      <c r="A412" s="24" t="s">
        <v>1281</v>
      </c>
      <c r="B412" s="25" t="s">
        <v>79</v>
      </c>
      <c r="C412" s="26">
        <v>7681337</v>
      </c>
      <c r="D412" s="27"/>
      <c r="E412" s="25" t="s">
        <v>516</v>
      </c>
      <c r="F412" s="27" t="s">
        <v>1283</v>
      </c>
      <c r="G412" s="28">
        <v>2</v>
      </c>
      <c r="H412" s="25" t="s">
        <v>205</v>
      </c>
      <c r="I412" s="29">
        <v>28.52</v>
      </c>
      <c r="J412" s="29">
        <v>0</v>
      </c>
      <c r="K412" s="29">
        <v>0</v>
      </c>
      <c r="L412" s="30">
        <v>6.2E-2</v>
      </c>
      <c r="M412" s="16">
        <v>1.76824</v>
      </c>
      <c r="N412" s="16">
        <v>30.288239999999998</v>
      </c>
    </row>
    <row r="413" spans="1:14" x14ac:dyDescent="0.2">
      <c r="A413" s="24" t="s">
        <v>1281</v>
      </c>
      <c r="B413" s="25" t="s">
        <v>79</v>
      </c>
      <c r="C413" s="26">
        <v>2287785</v>
      </c>
      <c r="D413" s="27"/>
      <c r="E413" s="25" t="s">
        <v>517</v>
      </c>
      <c r="F413" s="27" t="s">
        <v>1283</v>
      </c>
      <c r="G413" s="28">
        <v>1</v>
      </c>
      <c r="H413" s="25" t="s">
        <v>493</v>
      </c>
      <c r="I413" s="29">
        <v>63.05</v>
      </c>
      <c r="J413" s="29">
        <v>0</v>
      </c>
      <c r="K413" s="29">
        <v>0</v>
      </c>
      <c r="L413" s="30">
        <v>6.2E-2</v>
      </c>
      <c r="M413" s="16">
        <v>3.9090999999999996</v>
      </c>
      <c r="N413" s="16">
        <v>66.959099999999992</v>
      </c>
    </row>
    <row r="414" spans="1:14" x14ac:dyDescent="0.2">
      <c r="A414" s="24" t="s">
        <v>1281</v>
      </c>
      <c r="B414" s="25" t="s">
        <v>79</v>
      </c>
      <c r="C414" s="26">
        <v>7666272</v>
      </c>
      <c r="D414" s="27"/>
      <c r="E414" s="25" t="s">
        <v>517</v>
      </c>
      <c r="F414" s="27" t="s">
        <v>1283</v>
      </c>
      <c r="G414" s="28">
        <v>9</v>
      </c>
      <c r="H414" s="25" t="s">
        <v>83</v>
      </c>
      <c r="I414" s="29">
        <v>30.74</v>
      </c>
      <c r="J414" s="29">
        <v>0</v>
      </c>
      <c r="K414" s="29">
        <v>0</v>
      </c>
      <c r="L414" s="30">
        <v>6.2E-2</v>
      </c>
      <c r="M414" s="16">
        <v>1.9058799999999998</v>
      </c>
      <c r="N414" s="16">
        <v>32.645879999999998</v>
      </c>
    </row>
    <row r="415" spans="1:14" x14ac:dyDescent="0.2">
      <c r="A415" s="24" t="s">
        <v>1281</v>
      </c>
      <c r="B415" s="25" t="s">
        <v>79</v>
      </c>
      <c r="C415" s="26">
        <v>7681341</v>
      </c>
      <c r="D415" s="27"/>
      <c r="E415" s="25" t="s">
        <v>517</v>
      </c>
      <c r="F415" s="27" t="s">
        <v>1283</v>
      </c>
      <c r="G415" s="28">
        <v>2</v>
      </c>
      <c r="H415" s="25" t="s">
        <v>472</v>
      </c>
      <c r="I415" s="29">
        <v>29.23</v>
      </c>
      <c r="J415" s="29">
        <v>0</v>
      </c>
      <c r="K415" s="29">
        <v>0</v>
      </c>
      <c r="L415" s="30">
        <v>6.2E-2</v>
      </c>
      <c r="M415" s="16">
        <v>1.81226</v>
      </c>
      <c r="N415" s="16">
        <v>31.042259999999999</v>
      </c>
    </row>
    <row r="416" spans="1:14" x14ac:dyDescent="0.2">
      <c r="A416" s="24" t="s">
        <v>1281</v>
      </c>
      <c r="B416" s="25" t="s">
        <v>65</v>
      </c>
      <c r="C416" s="26">
        <v>8458856</v>
      </c>
      <c r="D416" s="27"/>
      <c r="E416" s="25" t="s">
        <v>518</v>
      </c>
      <c r="F416" s="27" t="s">
        <v>1283</v>
      </c>
      <c r="G416" s="28">
        <v>4</v>
      </c>
      <c r="H416" s="25" t="s">
        <v>197</v>
      </c>
      <c r="I416" s="29">
        <v>33.590000000000003</v>
      </c>
      <c r="J416" s="29">
        <v>0</v>
      </c>
      <c r="K416" s="29">
        <v>0</v>
      </c>
      <c r="L416" s="30">
        <v>6.2E-2</v>
      </c>
      <c r="M416" s="16">
        <v>2.0825800000000001</v>
      </c>
      <c r="N416" s="16">
        <v>35.672580000000004</v>
      </c>
    </row>
    <row r="417" spans="1:14" x14ac:dyDescent="0.2">
      <c r="A417" s="24" t="s">
        <v>1281</v>
      </c>
      <c r="B417" s="25" t="s">
        <v>65</v>
      </c>
      <c r="C417" s="26">
        <v>8461087</v>
      </c>
      <c r="D417" s="27"/>
      <c r="E417" s="25" t="s">
        <v>519</v>
      </c>
      <c r="F417" s="27" t="s">
        <v>1283</v>
      </c>
      <c r="G417" s="28">
        <v>4</v>
      </c>
      <c r="H417" s="25" t="s">
        <v>197</v>
      </c>
      <c r="I417" s="29">
        <v>21.95</v>
      </c>
      <c r="J417" s="29">
        <v>0</v>
      </c>
      <c r="K417" s="29">
        <v>0</v>
      </c>
      <c r="L417" s="30">
        <v>6.2E-2</v>
      </c>
      <c r="M417" s="16">
        <v>1.3609</v>
      </c>
      <c r="N417" s="16">
        <v>23.3109</v>
      </c>
    </row>
    <row r="418" spans="1:14" x14ac:dyDescent="0.2">
      <c r="A418" s="24" t="s">
        <v>1281</v>
      </c>
      <c r="B418" s="25" t="s">
        <v>82</v>
      </c>
      <c r="C418" s="26">
        <v>3522240</v>
      </c>
      <c r="D418" s="27"/>
      <c r="E418" s="25" t="s">
        <v>520</v>
      </c>
      <c r="F418" s="27" t="s">
        <v>1283</v>
      </c>
      <c r="G418" s="28">
        <v>2</v>
      </c>
      <c r="H418" s="25" t="s">
        <v>222</v>
      </c>
      <c r="I418" s="29">
        <v>165.63</v>
      </c>
      <c r="J418" s="29">
        <v>0</v>
      </c>
      <c r="K418" s="29">
        <v>79.16</v>
      </c>
      <c r="L418" s="30">
        <v>6.2E-2</v>
      </c>
      <c r="M418" s="16">
        <v>5.3611399999999998</v>
      </c>
      <c r="N418" s="16">
        <v>91.831140000000005</v>
      </c>
    </row>
    <row r="419" spans="1:14" x14ac:dyDescent="0.2">
      <c r="A419" s="24" t="s">
        <v>1281</v>
      </c>
      <c r="B419" s="25" t="s">
        <v>82</v>
      </c>
      <c r="C419" s="26">
        <v>5352265</v>
      </c>
      <c r="D419" s="27"/>
      <c r="E419" s="25" t="s">
        <v>521</v>
      </c>
      <c r="F419" s="27" t="s">
        <v>1283</v>
      </c>
      <c r="G419" s="28">
        <v>1</v>
      </c>
      <c r="H419" s="25" t="s">
        <v>493</v>
      </c>
      <c r="I419" s="29">
        <v>165.29</v>
      </c>
      <c r="J419" s="29">
        <v>0</v>
      </c>
      <c r="K419" s="29">
        <v>87.74</v>
      </c>
      <c r="L419" s="30">
        <v>6.2E-2</v>
      </c>
      <c r="M419" s="16">
        <v>4.8080999999999996</v>
      </c>
      <c r="N419" s="16">
        <v>82.358099999999993</v>
      </c>
    </row>
    <row r="420" spans="1:14" x14ac:dyDescent="0.2">
      <c r="A420" s="24" t="s">
        <v>1281</v>
      </c>
      <c r="B420" s="25" t="s">
        <v>82</v>
      </c>
      <c r="C420" s="26">
        <v>5288418</v>
      </c>
      <c r="D420" s="27"/>
      <c r="E420" s="25" t="s">
        <v>522</v>
      </c>
      <c r="F420" s="27" t="s">
        <v>1283</v>
      </c>
      <c r="G420" s="28">
        <v>3</v>
      </c>
      <c r="H420" s="25" t="s">
        <v>523</v>
      </c>
      <c r="I420" s="29">
        <v>173.97</v>
      </c>
      <c r="J420" s="29">
        <v>0</v>
      </c>
      <c r="K420" s="29">
        <v>68.87</v>
      </c>
      <c r="L420" s="30">
        <v>6.2E-2</v>
      </c>
      <c r="M420" s="16">
        <v>6.5161999999999995</v>
      </c>
      <c r="N420" s="16">
        <v>111.61619999999999</v>
      </c>
    </row>
    <row r="421" spans="1:14" x14ac:dyDescent="0.2">
      <c r="A421" s="24" t="s">
        <v>1281</v>
      </c>
      <c r="B421" s="25" t="s">
        <v>82</v>
      </c>
      <c r="C421" s="26">
        <v>607208</v>
      </c>
      <c r="D421" s="27"/>
      <c r="E421" s="25" t="s">
        <v>524</v>
      </c>
      <c r="F421" s="27" t="s">
        <v>1283</v>
      </c>
      <c r="G421" s="28">
        <v>6</v>
      </c>
      <c r="H421" s="25" t="s">
        <v>480</v>
      </c>
      <c r="I421" s="29">
        <v>234.43</v>
      </c>
      <c r="J421" s="29">
        <v>0</v>
      </c>
      <c r="K421" s="29">
        <v>148.13999999999999</v>
      </c>
      <c r="L421" s="30">
        <v>6.2E-2</v>
      </c>
      <c r="M421" s="16">
        <v>5.3499800000000013</v>
      </c>
      <c r="N421" s="16">
        <v>91.639980000000023</v>
      </c>
    </row>
    <row r="422" spans="1:14" x14ac:dyDescent="0.2">
      <c r="A422" s="24" t="s">
        <v>1281</v>
      </c>
      <c r="B422" s="25" t="s">
        <v>15</v>
      </c>
      <c r="C422" s="26">
        <v>4338745</v>
      </c>
      <c r="D422" s="27" t="s">
        <v>85</v>
      </c>
      <c r="E422" s="25" t="s">
        <v>525</v>
      </c>
      <c r="F422" s="27" t="s">
        <v>1283</v>
      </c>
      <c r="G422" s="28">
        <v>1</v>
      </c>
      <c r="H422" s="25" t="s">
        <v>526</v>
      </c>
      <c r="I422" s="29">
        <v>7.79</v>
      </c>
      <c r="J422" s="29">
        <v>0</v>
      </c>
      <c r="K422" s="29">
        <v>0</v>
      </c>
      <c r="L422" s="30">
        <v>6.2E-2</v>
      </c>
      <c r="M422" s="16">
        <v>0.48298000000000002</v>
      </c>
      <c r="N422" s="16">
        <v>8.2729800000000004</v>
      </c>
    </row>
    <row r="423" spans="1:14" x14ac:dyDescent="0.2">
      <c r="A423" s="24" t="s">
        <v>1281</v>
      </c>
      <c r="B423" s="25" t="s">
        <v>588</v>
      </c>
      <c r="C423" s="26">
        <v>839082</v>
      </c>
      <c r="D423" s="27"/>
      <c r="E423" s="25" t="s">
        <v>1264</v>
      </c>
      <c r="F423" s="27" t="s">
        <v>1283</v>
      </c>
      <c r="G423" s="28">
        <v>1</v>
      </c>
      <c r="H423" s="25" t="s">
        <v>302</v>
      </c>
      <c r="I423" s="29">
        <v>9.42</v>
      </c>
      <c r="J423" s="29">
        <v>0</v>
      </c>
      <c r="K423" s="29">
        <v>9.41</v>
      </c>
      <c r="L423" s="30">
        <v>6.2E-2</v>
      </c>
      <c r="M423" s="16">
        <v>6.1999999999998677E-4</v>
      </c>
      <c r="N423" s="16">
        <v>1.0619999999999774E-2</v>
      </c>
    </row>
    <row r="424" spans="1:14" x14ac:dyDescent="0.2">
      <c r="A424" s="24" t="s">
        <v>1281</v>
      </c>
      <c r="B424" s="25" t="s">
        <v>15</v>
      </c>
      <c r="C424" s="26">
        <v>7059999</v>
      </c>
      <c r="D424" s="27"/>
      <c r="E424" s="25" t="s">
        <v>1321</v>
      </c>
      <c r="F424" s="27" t="s">
        <v>1283</v>
      </c>
      <c r="G424" s="28">
        <v>1</v>
      </c>
      <c r="H424" s="25" t="s">
        <v>302</v>
      </c>
      <c r="I424" s="29">
        <v>20</v>
      </c>
      <c r="J424" s="29">
        <v>0</v>
      </c>
      <c r="K424" s="29">
        <v>0</v>
      </c>
      <c r="L424" s="30">
        <v>6.2E-2</v>
      </c>
      <c r="M424" s="16">
        <v>1.24</v>
      </c>
      <c r="N424" s="16">
        <v>21.24</v>
      </c>
    </row>
    <row r="425" spans="1:14" x14ac:dyDescent="0.2">
      <c r="A425" s="24" t="s">
        <v>1281</v>
      </c>
      <c r="B425" s="25" t="s">
        <v>15</v>
      </c>
      <c r="C425" s="26">
        <v>4528198</v>
      </c>
      <c r="D425" s="27"/>
      <c r="E425" s="25" t="s">
        <v>527</v>
      </c>
      <c r="F425" s="27" t="s">
        <v>1283</v>
      </c>
      <c r="G425" s="28">
        <v>1</v>
      </c>
      <c r="H425" s="25" t="s">
        <v>528</v>
      </c>
      <c r="I425" s="29">
        <v>0.18</v>
      </c>
      <c r="J425" s="29">
        <v>0</v>
      </c>
      <c r="K425" s="29">
        <v>0</v>
      </c>
      <c r="L425" s="30">
        <v>6.2E-2</v>
      </c>
      <c r="M425" s="16">
        <v>1.116E-2</v>
      </c>
      <c r="N425" s="16">
        <v>0.19116</v>
      </c>
    </row>
    <row r="426" spans="1:14" x14ac:dyDescent="0.2">
      <c r="A426" s="24" t="s">
        <v>1281</v>
      </c>
      <c r="B426" s="25" t="s">
        <v>529</v>
      </c>
      <c r="C426" s="26">
        <v>1289281</v>
      </c>
      <c r="D426" s="27" t="s">
        <v>85</v>
      </c>
      <c r="E426" s="25" t="s">
        <v>530</v>
      </c>
      <c r="F426" s="27" t="s">
        <v>1283</v>
      </c>
      <c r="G426" s="28">
        <v>1</v>
      </c>
      <c r="H426" s="25" t="s">
        <v>302</v>
      </c>
      <c r="I426" s="29">
        <v>6.37</v>
      </c>
      <c r="J426" s="29">
        <v>0</v>
      </c>
      <c r="K426" s="29">
        <v>6.36</v>
      </c>
      <c r="L426" s="30">
        <v>6.2E-2</v>
      </c>
      <c r="M426" s="16">
        <v>6.1999999999998677E-4</v>
      </c>
      <c r="N426" s="16">
        <v>1.0619999999999774E-2</v>
      </c>
    </row>
    <row r="427" spans="1:14" x14ac:dyDescent="0.2">
      <c r="A427" s="24" t="s">
        <v>1281</v>
      </c>
      <c r="B427" s="25" t="s">
        <v>82</v>
      </c>
      <c r="C427" s="26">
        <v>2238760</v>
      </c>
      <c r="D427" s="27"/>
      <c r="E427" s="25" t="s">
        <v>1282</v>
      </c>
      <c r="F427" s="27" t="s">
        <v>1283</v>
      </c>
      <c r="G427" s="28">
        <v>1</v>
      </c>
      <c r="H427" s="25" t="s">
        <v>1284</v>
      </c>
      <c r="I427" s="29">
        <v>0.01</v>
      </c>
      <c r="J427" s="29">
        <v>0</v>
      </c>
      <c r="K427" s="29">
        <v>0</v>
      </c>
      <c r="L427" s="30">
        <v>6.2E-2</v>
      </c>
      <c r="M427" s="16">
        <v>6.2E-4</v>
      </c>
      <c r="N427" s="16">
        <v>1.0620000000000001E-2</v>
      </c>
    </row>
    <row r="428" spans="1:14" x14ac:dyDescent="0.2">
      <c r="A428" s="24" t="s">
        <v>1281</v>
      </c>
      <c r="B428" s="25" t="s">
        <v>15</v>
      </c>
      <c r="C428" s="26">
        <v>4527970</v>
      </c>
      <c r="D428" s="27"/>
      <c r="E428" s="25" t="s">
        <v>532</v>
      </c>
      <c r="F428" s="27" t="s">
        <v>1283</v>
      </c>
      <c r="G428" s="28">
        <v>1</v>
      </c>
      <c r="H428" s="25" t="s">
        <v>302</v>
      </c>
      <c r="I428" s="29">
        <v>0.13</v>
      </c>
      <c r="J428" s="29">
        <v>0</v>
      </c>
      <c r="K428" s="29">
        <v>0</v>
      </c>
      <c r="L428" s="30">
        <v>6.2E-2</v>
      </c>
      <c r="M428" s="16">
        <v>8.0599999999999995E-3</v>
      </c>
      <c r="N428" s="16">
        <v>0.13806000000000002</v>
      </c>
    </row>
    <row r="429" spans="1:14" x14ac:dyDescent="0.2">
      <c r="A429" s="24" t="s">
        <v>1281</v>
      </c>
      <c r="B429" s="25" t="s">
        <v>15</v>
      </c>
      <c r="C429" s="26">
        <v>7078231</v>
      </c>
      <c r="D429" s="27" t="s">
        <v>85</v>
      </c>
      <c r="E429" s="25" t="s">
        <v>536</v>
      </c>
      <c r="F429" s="27" t="s">
        <v>1283</v>
      </c>
      <c r="G429" s="28">
        <v>1</v>
      </c>
      <c r="H429" s="25" t="s">
        <v>302</v>
      </c>
      <c r="I429" s="29">
        <v>21.76</v>
      </c>
      <c r="J429" s="29">
        <v>0</v>
      </c>
      <c r="K429" s="29">
        <v>0</v>
      </c>
      <c r="L429" s="30">
        <v>6.2E-2</v>
      </c>
      <c r="M429" s="16">
        <v>1.3491200000000001</v>
      </c>
      <c r="N429" s="16">
        <v>23.109120000000001</v>
      </c>
    </row>
    <row r="430" spans="1:14" x14ac:dyDescent="0.2">
      <c r="A430" s="24" t="s">
        <v>1281</v>
      </c>
      <c r="B430" s="25" t="s">
        <v>15</v>
      </c>
      <c r="C430" s="26">
        <v>4527950</v>
      </c>
      <c r="D430" s="27"/>
      <c r="E430" s="25" t="s">
        <v>538</v>
      </c>
      <c r="F430" s="27" t="s">
        <v>1283</v>
      </c>
      <c r="G430" s="28">
        <v>1</v>
      </c>
      <c r="H430" s="25" t="s">
        <v>302</v>
      </c>
      <c r="I430" s="29">
        <v>0.14000000000000001</v>
      </c>
      <c r="J430" s="29">
        <v>0</v>
      </c>
      <c r="K430" s="29">
        <v>0</v>
      </c>
      <c r="L430" s="30">
        <v>6.2E-2</v>
      </c>
      <c r="M430" s="16">
        <v>8.6800000000000002E-3</v>
      </c>
      <c r="N430" s="16">
        <v>0.14868000000000001</v>
      </c>
    </row>
    <row r="431" spans="1:14" x14ac:dyDescent="0.2">
      <c r="A431" s="24" t="s">
        <v>1281</v>
      </c>
      <c r="B431" s="25" t="s">
        <v>15</v>
      </c>
      <c r="C431" s="26">
        <v>9718057</v>
      </c>
      <c r="D431" s="27"/>
      <c r="E431" s="25" t="s">
        <v>539</v>
      </c>
      <c r="F431" s="27" t="s">
        <v>1283</v>
      </c>
      <c r="G431" s="28">
        <v>1</v>
      </c>
      <c r="H431" s="25" t="s">
        <v>37</v>
      </c>
      <c r="I431" s="29">
        <v>48.86</v>
      </c>
      <c r="J431" s="29">
        <v>0</v>
      </c>
      <c r="K431" s="29">
        <v>0</v>
      </c>
      <c r="L431" s="30">
        <v>6.2E-2</v>
      </c>
      <c r="M431" s="16">
        <v>3.0293199999999998</v>
      </c>
      <c r="N431" s="16">
        <v>51.889319999999998</v>
      </c>
    </row>
    <row r="432" spans="1:14" x14ac:dyDescent="0.2">
      <c r="A432" s="24" t="s">
        <v>1281</v>
      </c>
      <c r="B432" s="25" t="s">
        <v>15</v>
      </c>
      <c r="C432" s="26">
        <v>9711623</v>
      </c>
      <c r="D432" s="27"/>
      <c r="E432" s="25" t="s">
        <v>540</v>
      </c>
      <c r="F432" s="27" t="s">
        <v>1283</v>
      </c>
      <c r="G432" s="28">
        <v>1</v>
      </c>
      <c r="H432" s="25" t="s">
        <v>48</v>
      </c>
      <c r="I432" s="29">
        <v>23.29</v>
      </c>
      <c r="J432" s="29">
        <v>0</v>
      </c>
      <c r="K432" s="29">
        <v>0</v>
      </c>
      <c r="L432" s="30">
        <v>6.2E-2</v>
      </c>
      <c r="M432" s="16">
        <v>1.44398</v>
      </c>
      <c r="N432" s="16">
        <v>24.733979999999999</v>
      </c>
    </row>
    <row r="433" spans="1:14" x14ac:dyDescent="0.2">
      <c r="A433" s="24" t="s">
        <v>1281</v>
      </c>
      <c r="B433" s="25" t="s">
        <v>15</v>
      </c>
      <c r="C433" s="26">
        <v>9718032</v>
      </c>
      <c r="D433" s="27"/>
      <c r="E433" s="25" t="s">
        <v>541</v>
      </c>
      <c r="F433" s="27" t="s">
        <v>1283</v>
      </c>
      <c r="G433" s="28">
        <v>1</v>
      </c>
      <c r="H433" s="25" t="s">
        <v>37</v>
      </c>
      <c r="I433" s="29">
        <v>26.67</v>
      </c>
      <c r="J433" s="29">
        <v>0</v>
      </c>
      <c r="K433" s="29">
        <v>0</v>
      </c>
      <c r="L433" s="30">
        <v>6.2E-2</v>
      </c>
      <c r="M433" s="16">
        <v>1.65354</v>
      </c>
      <c r="N433" s="16">
        <v>28.323540000000001</v>
      </c>
    </row>
    <row r="434" spans="1:14" x14ac:dyDescent="0.2">
      <c r="A434" s="24" t="s">
        <v>1281</v>
      </c>
      <c r="B434" s="25" t="s">
        <v>45</v>
      </c>
      <c r="C434" s="26">
        <v>7435332</v>
      </c>
      <c r="D434" s="27"/>
      <c r="E434" s="25" t="s">
        <v>544</v>
      </c>
      <c r="F434" s="27" t="s">
        <v>1283</v>
      </c>
      <c r="G434" s="28">
        <v>1</v>
      </c>
      <c r="H434" s="25" t="s">
        <v>545</v>
      </c>
      <c r="I434" s="29">
        <v>39.46</v>
      </c>
      <c r="J434" s="29">
        <v>0</v>
      </c>
      <c r="K434" s="29">
        <v>22.82</v>
      </c>
      <c r="L434" s="30">
        <v>6.2E-2</v>
      </c>
      <c r="M434" s="16">
        <v>1.0316799999999999</v>
      </c>
      <c r="N434" s="16">
        <v>17.671680000000002</v>
      </c>
    </row>
    <row r="435" spans="1:14" x14ac:dyDescent="0.2">
      <c r="A435" s="24" t="s">
        <v>1281</v>
      </c>
      <c r="B435" s="25" t="s">
        <v>45</v>
      </c>
      <c r="C435" s="26">
        <v>496026</v>
      </c>
      <c r="D435" s="27"/>
      <c r="E435" s="25" t="s">
        <v>546</v>
      </c>
      <c r="F435" s="27" t="s">
        <v>1283</v>
      </c>
      <c r="G435" s="28">
        <v>1</v>
      </c>
      <c r="H435" s="25" t="s">
        <v>150</v>
      </c>
      <c r="I435" s="29">
        <v>20.96</v>
      </c>
      <c r="J435" s="29">
        <v>0</v>
      </c>
      <c r="K435" s="29">
        <v>11.87</v>
      </c>
      <c r="L435" s="30">
        <v>6.2E-2</v>
      </c>
      <c r="M435" s="16">
        <v>0.56358000000000008</v>
      </c>
      <c r="N435" s="16">
        <v>9.6535800000000016</v>
      </c>
    </row>
    <row r="436" spans="1:14" x14ac:dyDescent="0.2">
      <c r="A436" s="24" t="s">
        <v>1281</v>
      </c>
      <c r="B436" s="25" t="s">
        <v>45</v>
      </c>
      <c r="C436" s="26">
        <v>7435191</v>
      </c>
      <c r="D436" s="27"/>
      <c r="E436" s="25" t="s">
        <v>547</v>
      </c>
      <c r="F436" s="27" t="s">
        <v>1283</v>
      </c>
      <c r="G436" s="28">
        <v>1</v>
      </c>
      <c r="H436" s="25" t="s">
        <v>548</v>
      </c>
      <c r="I436" s="29">
        <v>18.71</v>
      </c>
      <c r="J436" s="29">
        <v>0</v>
      </c>
      <c r="K436" s="29">
        <v>10.49</v>
      </c>
      <c r="L436" s="30">
        <v>6.2E-2</v>
      </c>
      <c r="M436" s="16">
        <v>0.50963999999999998</v>
      </c>
      <c r="N436" s="16">
        <v>8.7296399999999998</v>
      </c>
    </row>
    <row r="437" spans="1:14" x14ac:dyDescent="0.2">
      <c r="A437" s="24" t="s">
        <v>1281</v>
      </c>
      <c r="B437" s="25" t="s">
        <v>45</v>
      </c>
      <c r="C437" s="26">
        <v>7435266</v>
      </c>
      <c r="D437" s="27"/>
      <c r="E437" s="25" t="s">
        <v>547</v>
      </c>
      <c r="F437" s="27" t="s">
        <v>1283</v>
      </c>
      <c r="G437" s="28">
        <v>1</v>
      </c>
      <c r="H437" s="25" t="s">
        <v>549</v>
      </c>
      <c r="I437" s="29">
        <v>25.04</v>
      </c>
      <c r="J437" s="29">
        <v>0</v>
      </c>
      <c r="K437" s="29">
        <v>12.81</v>
      </c>
      <c r="L437" s="30">
        <v>6.2E-2</v>
      </c>
      <c r="M437" s="16">
        <v>0.75825999999999993</v>
      </c>
      <c r="N437" s="16">
        <v>12.988259999999999</v>
      </c>
    </row>
    <row r="438" spans="1:14" x14ac:dyDescent="0.2">
      <c r="A438" s="24" t="s">
        <v>1281</v>
      </c>
      <c r="B438" s="25" t="s">
        <v>45</v>
      </c>
      <c r="C438" s="26">
        <v>496034</v>
      </c>
      <c r="D438" s="27"/>
      <c r="E438" s="25" t="s">
        <v>550</v>
      </c>
      <c r="F438" s="27" t="s">
        <v>1283</v>
      </c>
      <c r="G438" s="28">
        <v>1</v>
      </c>
      <c r="H438" s="25" t="s">
        <v>551</v>
      </c>
      <c r="I438" s="29">
        <v>30.4</v>
      </c>
      <c r="J438" s="29">
        <v>0</v>
      </c>
      <c r="K438" s="29">
        <v>17.53</v>
      </c>
      <c r="L438" s="30">
        <v>6.2E-2</v>
      </c>
      <c r="M438" s="16">
        <v>0.79793999999999987</v>
      </c>
      <c r="N438" s="16">
        <v>13.667939999999998</v>
      </c>
    </row>
    <row r="439" spans="1:14" x14ac:dyDescent="0.2">
      <c r="A439" s="24" t="s">
        <v>1281</v>
      </c>
      <c r="B439" s="25" t="s">
        <v>45</v>
      </c>
      <c r="C439" s="26">
        <v>7435290</v>
      </c>
      <c r="D439" s="27"/>
      <c r="E439" s="25" t="s">
        <v>552</v>
      </c>
      <c r="F439" s="27" t="s">
        <v>1283</v>
      </c>
      <c r="G439" s="28">
        <v>1</v>
      </c>
      <c r="H439" s="25" t="s">
        <v>551</v>
      </c>
      <c r="I439" s="29">
        <v>44.86</v>
      </c>
      <c r="J439" s="29">
        <v>0</v>
      </c>
      <c r="K439" s="29">
        <v>23.93</v>
      </c>
      <c r="L439" s="30">
        <v>6.2E-2</v>
      </c>
      <c r="M439" s="16">
        <v>1.29766</v>
      </c>
      <c r="N439" s="16">
        <v>22.22766</v>
      </c>
    </row>
    <row r="440" spans="1:14" x14ac:dyDescent="0.2">
      <c r="A440" s="24" t="s">
        <v>1281</v>
      </c>
      <c r="B440" s="25" t="s">
        <v>38</v>
      </c>
      <c r="C440" s="26">
        <v>5423280</v>
      </c>
      <c r="D440" s="27"/>
      <c r="E440" s="25" t="s">
        <v>1373</v>
      </c>
      <c r="F440" s="27" t="s">
        <v>1283</v>
      </c>
      <c r="G440" s="28">
        <v>1</v>
      </c>
      <c r="H440" s="25" t="s">
        <v>1246</v>
      </c>
      <c r="I440" s="29">
        <v>29.83</v>
      </c>
      <c r="J440" s="29">
        <v>0</v>
      </c>
      <c r="K440" s="29">
        <v>0</v>
      </c>
      <c r="L440" s="30">
        <v>6.2E-2</v>
      </c>
      <c r="M440" s="16">
        <v>1.8494599999999999</v>
      </c>
      <c r="N440" s="16">
        <v>31.679459999999999</v>
      </c>
    </row>
    <row r="441" spans="1:14" x14ac:dyDescent="0.2">
      <c r="A441" s="24" t="s">
        <v>1281</v>
      </c>
      <c r="B441" s="25" t="s">
        <v>38</v>
      </c>
      <c r="C441" s="26">
        <v>3161874</v>
      </c>
      <c r="D441" s="27"/>
      <c r="E441" s="25" t="s">
        <v>553</v>
      </c>
      <c r="F441" s="27" t="s">
        <v>1283</v>
      </c>
      <c r="G441" s="28">
        <v>1</v>
      </c>
      <c r="H441" s="25" t="s">
        <v>302</v>
      </c>
      <c r="I441" s="29">
        <v>4.97</v>
      </c>
      <c r="J441" s="29">
        <v>0</v>
      </c>
      <c r="K441" s="29">
        <v>0</v>
      </c>
      <c r="L441" s="30">
        <v>6.2E-2</v>
      </c>
      <c r="M441" s="16">
        <v>0.30813999999999997</v>
      </c>
      <c r="N441" s="16">
        <v>5.2781399999999996</v>
      </c>
    </row>
    <row r="442" spans="1:14" x14ac:dyDescent="0.2">
      <c r="A442" s="24" t="s">
        <v>1281</v>
      </c>
      <c r="B442" s="25" t="s">
        <v>15</v>
      </c>
      <c r="C442" s="26">
        <v>5950670</v>
      </c>
      <c r="D442" s="27"/>
      <c r="E442" s="25" t="s">
        <v>1304</v>
      </c>
      <c r="F442" s="27" t="s">
        <v>1283</v>
      </c>
      <c r="G442" s="28">
        <v>2</v>
      </c>
      <c r="H442" s="25" t="s">
        <v>22</v>
      </c>
      <c r="I442" s="29">
        <v>11.71</v>
      </c>
      <c r="J442" s="29">
        <v>0</v>
      </c>
      <c r="K442" s="29">
        <v>0</v>
      </c>
      <c r="L442" s="30">
        <v>6.2E-2</v>
      </c>
      <c r="M442" s="16">
        <v>0.72602</v>
      </c>
      <c r="N442" s="16">
        <v>12.436020000000001</v>
      </c>
    </row>
    <row r="443" spans="1:14" x14ac:dyDescent="0.2">
      <c r="A443" s="24" t="s">
        <v>1281</v>
      </c>
      <c r="B443" s="25" t="s">
        <v>15</v>
      </c>
      <c r="C443" s="26">
        <v>5950688</v>
      </c>
      <c r="D443" s="27"/>
      <c r="E443" s="25" t="s">
        <v>555</v>
      </c>
      <c r="F443" s="27" t="s">
        <v>1283</v>
      </c>
      <c r="G443" s="28">
        <v>2</v>
      </c>
      <c r="H443" s="25" t="s">
        <v>34</v>
      </c>
      <c r="I443" s="29">
        <v>12.51</v>
      </c>
      <c r="J443" s="29">
        <v>0</v>
      </c>
      <c r="K443" s="29">
        <v>0</v>
      </c>
      <c r="L443" s="30">
        <v>6.2E-2</v>
      </c>
      <c r="M443" s="16">
        <v>0.77561999999999998</v>
      </c>
      <c r="N443" s="16">
        <v>13.28562</v>
      </c>
    </row>
    <row r="444" spans="1:14" x14ac:dyDescent="0.2">
      <c r="A444" s="24" t="s">
        <v>1281</v>
      </c>
      <c r="B444" s="25" t="s">
        <v>45</v>
      </c>
      <c r="C444" s="26">
        <v>7013956</v>
      </c>
      <c r="D444" s="27"/>
      <c r="E444" s="25" t="s">
        <v>556</v>
      </c>
      <c r="F444" s="27" t="s">
        <v>1283</v>
      </c>
      <c r="G444" s="28">
        <v>2</v>
      </c>
      <c r="H444" s="25" t="s">
        <v>34</v>
      </c>
      <c r="I444" s="29">
        <v>16.309999999999999</v>
      </c>
      <c r="J444" s="29">
        <v>0</v>
      </c>
      <c r="K444" s="29">
        <v>0</v>
      </c>
      <c r="L444" s="30">
        <v>6.2E-2</v>
      </c>
      <c r="M444" s="16">
        <v>1.01122</v>
      </c>
      <c r="N444" s="16">
        <v>17.32122</v>
      </c>
    </row>
    <row r="445" spans="1:14" x14ac:dyDescent="0.2">
      <c r="A445" s="24" t="s">
        <v>1281</v>
      </c>
      <c r="B445" s="25" t="s">
        <v>45</v>
      </c>
      <c r="C445" s="26">
        <v>5089113</v>
      </c>
      <c r="D445" s="27" t="s">
        <v>85</v>
      </c>
      <c r="E445" s="25" t="s">
        <v>557</v>
      </c>
      <c r="F445" s="27" t="s">
        <v>1283</v>
      </c>
      <c r="G445" s="28">
        <v>1</v>
      </c>
      <c r="H445" s="25" t="s">
        <v>558</v>
      </c>
      <c r="I445" s="29">
        <v>31.36</v>
      </c>
      <c r="J445" s="29">
        <v>0</v>
      </c>
      <c r="K445" s="29">
        <v>0</v>
      </c>
      <c r="L445" s="30">
        <v>6.2E-2</v>
      </c>
      <c r="M445" s="16">
        <v>1.94432</v>
      </c>
      <c r="N445" s="16">
        <v>33.304319999999997</v>
      </c>
    </row>
    <row r="446" spans="1:14" x14ac:dyDescent="0.2">
      <c r="A446" s="24" t="s">
        <v>1281</v>
      </c>
      <c r="B446" s="25" t="s">
        <v>45</v>
      </c>
      <c r="C446" s="26">
        <v>6938377</v>
      </c>
      <c r="D446" s="27"/>
      <c r="E446" s="25" t="s">
        <v>559</v>
      </c>
      <c r="F446" s="27" t="s">
        <v>1283</v>
      </c>
      <c r="G446" s="28">
        <v>1</v>
      </c>
      <c r="H446" s="25" t="s">
        <v>551</v>
      </c>
      <c r="I446" s="29">
        <v>107.72</v>
      </c>
      <c r="J446" s="29">
        <v>0</v>
      </c>
      <c r="K446" s="29">
        <v>53.99</v>
      </c>
      <c r="L446" s="30">
        <v>6.2E-2</v>
      </c>
      <c r="M446" s="16">
        <v>3.3312599999999999</v>
      </c>
      <c r="N446" s="16">
        <v>57.061259999999997</v>
      </c>
    </row>
    <row r="447" spans="1:14" x14ac:dyDescent="0.2">
      <c r="A447" s="24" t="s">
        <v>1281</v>
      </c>
      <c r="B447" s="25" t="s">
        <v>45</v>
      </c>
      <c r="C447" s="26">
        <v>6937767</v>
      </c>
      <c r="D447" s="27"/>
      <c r="E447" s="25" t="s">
        <v>560</v>
      </c>
      <c r="F447" s="27" t="s">
        <v>1283</v>
      </c>
      <c r="G447" s="28">
        <v>1</v>
      </c>
      <c r="H447" s="25" t="s">
        <v>549</v>
      </c>
      <c r="I447" s="29">
        <v>45.79</v>
      </c>
      <c r="J447" s="29">
        <v>0</v>
      </c>
      <c r="K447" s="29">
        <v>22.75</v>
      </c>
      <c r="L447" s="30">
        <v>6.2E-2</v>
      </c>
      <c r="M447" s="16">
        <v>1.42848</v>
      </c>
      <c r="N447" s="16">
        <v>24.46848</v>
      </c>
    </row>
    <row r="448" spans="1:14" x14ac:dyDescent="0.2">
      <c r="A448" s="24" t="s">
        <v>1281</v>
      </c>
      <c r="B448" s="25" t="s">
        <v>561</v>
      </c>
      <c r="C448" s="26">
        <v>4446910</v>
      </c>
      <c r="D448" s="27"/>
      <c r="E448" s="25" t="s">
        <v>562</v>
      </c>
      <c r="F448" s="27" t="s">
        <v>1283</v>
      </c>
      <c r="G448" s="28">
        <v>1</v>
      </c>
      <c r="H448" s="25" t="s">
        <v>563</v>
      </c>
      <c r="I448" s="29">
        <v>63.05</v>
      </c>
      <c r="J448" s="29">
        <v>0</v>
      </c>
      <c r="K448" s="29">
        <v>0</v>
      </c>
      <c r="L448" s="30">
        <v>6.2E-2</v>
      </c>
      <c r="M448" s="16">
        <v>3.9090999999999996</v>
      </c>
      <c r="N448" s="16">
        <v>66.959099999999992</v>
      </c>
    </row>
    <row r="449" spans="1:14" x14ac:dyDescent="0.2">
      <c r="A449" s="24" t="s">
        <v>1281</v>
      </c>
      <c r="B449" s="25" t="s">
        <v>45</v>
      </c>
      <c r="C449" s="26">
        <v>6937734</v>
      </c>
      <c r="D449" s="27"/>
      <c r="E449" s="25" t="s">
        <v>564</v>
      </c>
      <c r="F449" s="27" t="s">
        <v>1283</v>
      </c>
      <c r="G449" s="28">
        <v>1</v>
      </c>
      <c r="H449" s="25" t="s">
        <v>150</v>
      </c>
      <c r="I449" s="29">
        <v>42.92</v>
      </c>
      <c r="J449" s="29">
        <v>0</v>
      </c>
      <c r="K449" s="29">
        <v>20.190000000000001</v>
      </c>
      <c r="L449" s="30">
        <v>6.2E-2</v>
      </c>
      <c r="M449" s="16">
        <v>1.40926</v>
      </c>
      <c r="N449" s="16">
        <v>24.13926</v>
      </c>
    </row>
    <row r="450" spans="1:14" x14ac:dyDescent="0.2">
      <c r="A450" s="24" t="s">
        <v>1281</v>
      </c>
      <c r="B450" s="25" t="s">
        <v>45</v>
      </c>
      <c r="C450" s="26">
        <v>6938336</v>
      </c>
      <c r="D450" s="27"/>
      <c r="E450" s="25" t="s">
        <v>564</v>
      </c>
      <c r="F450" s="27" t="s">
        <v>1283</v>
      </c>
      <c r="G450" s="28">
        <v>1</v>
      </c>
      <c r="H450" s="25" t="s">
        <v>549</v>
      </c>
      <c r="I450" s="29">
        <v>63.16</v>
      </c>
      <c r="J450" s="29">
        <v>0</v>
      </c>
      <c r="K450" s="29">
        <v>27.49</v>
      </c>
      <c r="L450" s="30">
        <v>6.2E-2</v>
      </c>
      <c r="M450" s="16">
        <v>2.2115400000000003</v>
      </c>
      <c r="N450" s="16">
        <v>37.881540000000001</v>
      </c>
    </row>
    <row r="451" spans="1:14" x14ac:dyDescent="0.2">
      <c r="A451" s="24" t="s">
        <v>1281</v>
      </c>
      <c r="B451" s="25" t="s">
        <v>45</v>
      </c>
      <c r="C451" s="26">
        <v>6938328</v>
      </c>
      <c r="D451" s="27"/>
      <c r="E451" s="25" t="s">
        <v>565</v>
      </c>
      <c r="F451" s="27" t="s">
        <v>1283</v>
      </c>
      <c r="G451" s="28">
        <v>1</v>
      </c>
      <c r="H451" s="25" t="s">
        <v>549</v>
      </c>
      <c r="I451" s="29">
        <v>34.53</v>
      </c>
      <c r="J451" s="29">
        <v>0</v>
      </c>
      <c r="K451" s="29">
        <v>16.5</v>
      </c>
      <c r="L451" s="30">
        <v>6.2E-2</v>
      </c>
      <c r="M451" s="16">
        <v>1.1178600000000001</v>
      </c>
      <c r="N451" s="16">
        <v>19.147860000000001</v>
      </c>
    </row>
    <row r="452" spans="1:14" x14ac:dyDescent="0.2">
      <c r="A452" s="24" t="s">
        <v>1281</v>
      </c>
      <c r="B452" s="25" t="s">
        <v>45</v>
      </c>
      <c r="C452" s="26">
        <v>6938526</v>
      </c>
      <c r="D452" s="27"/>
      <c r="E452" s="25" t="s">
        <v>566</v>
      </c>
      <c r="F452" s="27" t="s">
        <v>1283</v>
      </c>
      <c r="G452" s="28">
        <v>12</v>
      </c>
      <c r="H452" s="25" t="s">
        <v>33</v>
      </c>
      <c r="I452" s="29">
        <v>110.66</v>
      </c>
      <c r="J452" s="29">
        <v>0</v>
      </c>
      <c r="K452" s="29">
        <v>54.55</v>
      </c>
      <c r="L452" s="30">
        <v>6.2E-2</v>
      </c>
      <c r="M452" s="16">
        <v>3.4788199999999998</v>
      </c>
      <c r="N452" s="16">
        <v>59.588819999999998</v>
      </c>
    </row>
    <row r="453" spans="1:14" x14ac:dyDescent="0.2">
      <c r="A453" s="24" t="s">
        <v>1281</v>
      </c>
      <c r="B453" s="25" t="s">
        <v>15</v>
      </c>
      <c r="C453" s="26">
        <v>6938500</v>
      </c>
      <c r="D453" s="27"/>
      <c r="E453" s="25" t="s">
        <v>567</v>
      </c>
      <c r="F453" s="27" t="s">
        <v>1283</v>
      </c>
      <c r="G453" s="28">
        <v>6</v>
      </c>
      <c r="H453" s="25" t="s">
        <v>62</v>
      </c>
      <c r="I453" s="29">
        <v>102.83</v>
      </c>
      <c r="J453" s="29">
        <v>0</v>
      </c>
      <c r="K453" s="29">
        <v>56.88</v>
      </c>
      <c r="L453" s="30">
        <v>6.2E-2</v>
      </c>
      <c r="M453" s="16">
        <v>2.8488999999999995</v>
      </c>
      <c r="N453" s="16">
        <v>48.798899999999996</v>
      </c>
    </row>
    <row r="454" spans="1:14" x14ac:dyDescent="0.2">
      <c r="A454" s="24" t="s">
        <v>1281</v>
      </c>
      <c r="B454" s="25" t="s">
        <v>38</v>
      </c>
      <c r="C454" s="26">
        <v>7458542</v>
      </c>
      <c r="D454" s="27" t="s">
        <v>85</v>
      </c>
      <c r="E454" s="25" t="s">
        <v>568</v>
      </c>
      <c r="F454" s="27" t="s">
        <v>1283</v>
      </c>
      <c r="G454" s="28">
        <v>1000</v>
      </c>
      <c r="H454" s="25" t="s">
        <v>569</v>
      </c>
      <c r="I454" s="29">
        <v>39.659999999999997</v>
      </c>
      <c r="J454" s="29">
        <v>0</v>
      </c>
      <c r="K454" s="29">
        <v>0</v>
      </c>
      <c r="L454" s="30">
        <v>6.2E-2</v>
      </c>
      <c r="M454" s="16">
        <v>2.4589199999999996</v>
      </c>
      <c r="N454" s="16">
        <v>42.118919999999996</v>
      </c>
    </row>
    <row r="455" spans="1:14" x14ac:dyDescent="0.2">
      <c r="A455" s="24" t="s">
        <v>1281</v>
      </c>
      <c r="B455" s="25" t="s">
        <v>74</v>
      </c>
      <c r="C455" s="26">
        <v>2450819</v>
      </c>
      <c r="D455" s="27"/>
      <c r="E455" s="25" t="s">
        <v>570</v>
      </c>
      <c r="F455" s="27" t="s">
        <v>1283</v>
      </c>
      <c r="G455" s="28">
        <v>1000</v>
      </c>
      <c r="H455" s="25" t="s">
        <v>40</v>
      </c>
      <c r="I455" s="29">
        <v>74.569999999999993</v>
      </c>
      <c r="J455" s="29">
        <v>0</v>
      </c>
      <c r="K455" s="29">
        <v>16.36</v>
      </c>
      <c r="L455" s="30">
        <v>6.2E-2</v>
      </c>
      <c r="M455" s="16">
        <v>3.6090199999999997</v>
      </c>
      <c r="N455" s="16">
        <v>61.819019999999995</v>
      </c>
    </row>
    <row r="456" spans="1:14" x14ac:dyDescent="0.2">
      <c r="A456" s="24" t="s">
        <v>1281</v>
      </c>
      <c r="B456" s="25" t="s">
        <v>74</v>
      </c>
      <c r="C456" s="26">
        <v>7099770</v>
      </c>
      <c r="D456" s="27"/>
      <c r="E456" s="25" t="s">
        <v>1558</v>
      </c>
      <c r="F456" s="27" t="s">
        <v>1283</v>
      </c>
      <c r="G456" s="28">
        <v>24</v>
      </c>
      <c r="H456" s="25" t="s">
        <v>307</v>
      </c>
      <c r="I456" s="29">
        <v>81.010000000000005</v>
      </c>
      <c r="J456" s="29">
        <v>0</v>
      </c>
      <c r="K456" s="29">
        <v>10.61</v>
      </c>
      <c r="L456" s="30">
        <v>6.2E-2</v>
      </c>
      <c r="M456" s="16">
        <v>4.3648000000000007</v>
      </c>
      <c r="N456" s="16">
        <v>74.764800000000008</v>
      </c>
    </row>
    <row r="457" spans="1:14" x14ac:dyDescent="0.2">
      <c r="A457" s="24" t="s">
        <v>1281</v>
      </c>
      <c r="B457" s="25" t="s">
        <v>15</v>
      </c>
      <c r="C457" s="26">
        <v>4525069</v>
      </c>
      <c r="D457" s="27" t="s">
        <v>85</v>
      </c>
      <c r="E457" s="25" t="s">
        <v>571</v>
      </c>
      <c r="F457" s="27" t="s">
        <v>1283</v>
      </c>
      <c r="G457" s="28">
        <v>1</v>
      </c>
      <c r="H457" s="25" t="s">
        <v>572</v>
      </c>
      <c r="I457" s="29">
        <v>5.12</v>
      </c>
      <c r="J457" s="29">
        <v>0</v>
      </c>
      <c r="K457" s="29">
        <v>0</v>
      </c>
      <c r="L457" s="30">
        <v>6.2E-2</v>
      </c>
      <c r="M457" s="16">
        <v>0.31744</v>
      </c>
      <c r="N457" s="16">
        <v>5.4374400000000005</v>
      </c>
    </row>
    <row r="458" spans="1:14" x14ac:dyDescent="0.2">
      <c r="A458" s="24" t="s">
        <v>1281</v>
      </c>
      <c r="B458" s="25" t="s">
        <v>15</v>
      </c>
      <c r="C458" s="26">
        <v>4516886</v>
      </c>
      <c r="D458" s="27" t="s">
        <v>85</v>
      </c>
      <c r="E458" s="25" t="s">
        <v>573</v>
      </c>
      <c r="F458" s="27" t="s">
        <v>1283</v>
      </c>
      <c r="G458" s="28">
        <v>1</v>
      </c>
      <c r="H458" s="25" t="s">
        <v>574</v>
      </c>
      <c r="I458" s="29">
        <v>5.12</v>
      </c>
      <c r="J458" s="29">
        <v>0</v>
      </c>
      <c r="K458" s="29">
        <v>0</v>
      </c>
      <c r="L458" s="30">
        <v>6.2E-2</v>
      </c>
      <c r="M458" s="16">
        <v>0.31744</v>
      </c>
      <c r="N458" s="16">
        <v>5.4374400000000005</v>
      </c>
    </row>
    <row r="459" spans="1:14" x14ac:dyDescent="0.2">
      <c r="A459" s="24" t="s">
        <v>1281</v>
      </c>
      <c r="B459" s="25" t="s">
        <v>45</v>
      </c>
      <c r="C459" s="26">
        <v>7947270</v>
      </c>
      <c r="D459" s="27"/>
      <c r="E459" s="25" t="s">
        <v>575</v>
      </c>
      <c r="F459" s="27" t="s">
        <v>1283</v>
      </c>
      <c r="G459" s="28">
        <v>1</v>
      </c>
      <c r="H459" s="25" t="s">
        <v>37</v>
      </c>
      <c r="I459" s="29">
        <v>54.02</v>
      </c>
      <c r="J459" s="29">
        <v>0</v>
      </c>
      <c r="K459" s="29">
        <v>0</v>
      </c>
      <c r="L459" s="30">
        <v>6.2E-2</v>
      </c>
      <c r="M459" s="16">
        <v>3.34924</v>
      </c>
      <c r="N459" s="16">
        <v>57.369240000000005</v>
      </c>
    </row>
    <row r="460" spans="1:14" x14ac:dyDescent="0.2">
      <c r="A460" s="24" t="s">
        <v>1281</v>
      </c>
      <c r="B460" s="25" t="s">
        <v>308</v>
      </c>
      <c r="C460" s="26">
        <v>5205471</v>
      </c>
      <c r="D460" s="27"/>
      <c r="E460" s="25" t="s">
        <v>576</v>
      </c>
      <c r="F460" s="27" t="s">
        <v>1283</v>
      </c>
      <c r="G460" s="28">
        <v>1000</v>
      </c>
      <c r="H460" s="25" t="s">
        <v>75</v>
      </c>
      <c r="I460" s="29">
        <v>81.67</v>
      </c>
      <c r="J460" s="29">
        <v>0</v>
      </c>
      <c r="K460" s="29">
        <v>42.68</v>
      </c>
      <c r="L460" s="30">
        <v>6.2E-2</v>
      </c>
      <c r="M460" s="16">
        <v>2.4173800000000001</v>
      </c>
      <c r="N460" s="16">
        <v>41.407380000000003</v>
      </c>
    </row>
    <row r="461" spans="1:14" x14ac:dyDescent="0.2">
      <c r="A461" s="24" t="s">
        <v>1281</v>
      </c>
      <c r="B461" s="25" t="s">
        <v>45</v>
      </c>
      <c r="C461" s="26">
        <v>8003370</v>
      </c>
      <c r="D461" s="27"/>
      <c r="E461" s="25" t="s">
        <v>577</v>
      </c>
      <c r="F461" s="27" t="s">
        <v>1283</v>
      </c>
      <c r="G461" s="28">
        <v>1</v>
      </c>
      <c r="H461" s="25" t="s">
        <v>37</v>
      </c>
      <c r="I461" s="29">
        <v>46.75</v>
      </c>
      <c r="J461" s="29">
        <v>0</v>
      </c>
      <c r="K461" s="29">
        <v>24.75</v>
      </c>
      <c r="L461" s="30">
        <v>6.2E-2</v>
      </c>
      <c r="M461" s="16">
        <v>1.3639999999999999</v>
      </c>
      <c r="N461" s="16">
        <v>23.364000000000001</v>
      </c>
    </row>
    <row r="462" spans="1:14" x14ac:dyDescent="0.2">
      <c r="A462" s="24" t="s">
        <v>1281</v>
      </c>
      <c r="B462" s="25" t="s">
        <v>38</v>
      </c>
      <c r="C462" s="26">
        <v>7649678</v>
      </c>
      <c r="D462" s="27"/>
      <c r="E462" s="25" t="s">
        <v>1315</v>
      </c>
      <c r="F462" s="27" t="s">
        <v>1283</v>
      </c>
      <c r="G462" s="28">
        <v>1000</v>
      </c>
      <c r="H462" s="25" t="s">
        <v>40</v>
      </c>
      <c r="I462" s="29">
        <v>17.87</v>
      </c>
      <c r="J462" s="29">
        <v>0</v>
      </c>
      <c r="K462" s="29">
        <v>0</v>
      </c>
      <c r="L462" s="30">
        <v>6.2E-2</v>
      </c>
      <c r="M462" s="16">
        <v>1.1079400000000001</v>
      </c>
      <c r="N462" s="16">
        <v>18.97794</v>
      </c>
    </row>
    <row r="463" spans="1:14" x14ac:dyDescent="0.2">
      <c r="A463" s="24" t="s">
        <v>1281</v>
      </c>
      <c r="B463" s="25" t="s">
        <v>74</v>
      </c>
      <c r="C463" s="26">
        <v>6388084</v>
      </c>
      <c r="D463" s="27"/>
      <c r="E463" s="25" t="s">
        <v>579</v>
      </c>
      <c r="F463" s="27" t="s">
        <v>1283</v>
      </c>
      <c r="G463" s="28">
        <v>1</v>
      </c>
      <c r="H463" s="25" t="s">
        <v>37</v>
      </c>
      <c r="I463" s="29">
        <v>47.38</v>
      </c>
      <c r="J463" s="29">
        <v>0</v>
      </c>
      <c r="K463" s="29">
        <v>17.84</v>
      </c>
      <c r="L463" s="30">
        <v>6.2E-2</v>
      </c>
      <c r="M463" s="16">
        <v>1.8314800000000002</v>
      </c>
      <c r="N463" s="16">
        <v>31.371480000000002</v>
      </c>
    </row>
    <row r="464" spans="1:14" x14ac:dyDescent="0.2">
      <c r="A464" s="24" t="s">
        <v>1281</v>
      </c>
      <c r="B464" s="25" t="s">
        <v>583</v>
      </c>
      <c r="C464" s="26">
        <v>1155730</v>
      </c>
      <c r="D464" s="27"/>
      <c r="E464" s="25" t="s">
        <v>584</v>
      </c>
      <c r="F464" s="27" t="s">
        <v>1283</v>
      </c>
      <c r="G464" s="28">
        <v>1000</v>
      </c>
      <c r="H464" s="25" t="s">
        <v>40</v>
      </c>
      <c r="I464" s="29">
        <v>16.170000000000002</v>
      </c>
      <c r="J464" s="29">
        <v>0</v>
      </c>
      <c r="K464" s="29">
        <v>0</v>
      </c>
      <c r="L464" s="30">
        <v>6.2E-2</v>
      </c>
      <c r="M464" s="16">
        <v>1.0025400000000002</v>
      </c>
      <c r="N464" s="16">
        <v>17.172540000000001</v>
      </c>
    </row>
    <row r="465" spans="1:14" x14ac:dyDescent="0.2">
      <c r="A465" s="24" t="s">
        <v>1281</v>
      </c>
      <c r="B465" s="25" t="s">
        <v>588</v>
      </c>
      <c r="C465" s="26">
        <v>7114148</v>
      </c>
      <c r="D465" s="27"/>
      <c r="E465" s="25" t="s">
        <v>1393</v>
      </c>
      <c r="F465" s="27" t="s">
        <v>1283</v>
      </c>
      <c r="G465" s="28">
        <v>24</v>
      </c>
      <c r="H465" s="25" t="s">
        <v>307</v>
      </c>
      <c r="I465" s="29">
        <v>33.61</v>
      </c>
      <c r="J465" s="29">
        <v>0</v>
      </c>
      <c r="K465" s="29">
        <v>10.31</v>
      </c>
      <c r="L465" s="30">
        <v>6.2E-2</v>
      </c>
      <c r="M465" s="16">
        <v>1.4445999999999999</v>
      </c>
      <c r="N465" s="16">
        <v>24.744599999999998</v>
      </c>
    </row>
    <row r="466" spans="1:14" x14ac:dyDescent="0.2">
      <c r="A466" s="24" t="s">
        <v>1281</v>
      </c>
      <c r="B466" s="25" t="s">
        <v>164</v>
      </c>
      <c r="C466" s="26">
        <v>4961821</v>
      </c>
      <c r="D466" s="27"/>
      <c r="E466" s="25" t="s">
        <v>585</v>
      </c>
      <c r="F466" s="27" t="s">
        <v>1283</v>
      </c>
      <c r="G466" s="28">
        <v>50</v>
      </c>
      <c r="H466" s="25" t="s">
        <v>586</v>
      </c>
      <c r="I466" s="29">
        <v>42.9</v>
      </c>
      <c r="J466" s="29">
        <v>0</v>
      </c>
      <c r="K466" s="29">
        <v>0</v>
      </c>
      <c r="L466" s="30">
        <v>6.2E-2</v>
      </c>
      <c r="M466" s="16">
        <v>2.6597999999999997</v>
      </c>
      <c r="N466" s="16">
        <v>45.559799999999996</v>
      </c>
    </row>
    <row r="467" spans="1:14" x14ac:dyDescent="0.2">
      <c r="A467" s="24" t="s">
        <v>1281</v>
      </c>
      <c r="B467" s="25" t="s">
        <v>588</v>
      </c>
      <c r="C467" s="26">
        <v>5718178</v>
      </c>
      <c r="D467" s="27"/>
      <c r="E467" s="25" t="s">
        <v>589</v>
      </c>
      <c r="F467" s="27" t="s">
        <v>1283</v>
      </c>
      <c r="G467" s="28">
        <v>24</v>
      </c>
      <c r="H467" s="25" t="s">
        <v>307</v>
      </c>
      <c r="I467" s="29">
        <v>31.7</v>
      </c>
      <c r="J467" s="29">
        <v>0</v>
      </c>
      <c r="K467" s="29">
        <v>9.56</v>
      </c>
      <c r="L467" s="30">
        <v>6.2E-2</v>
      </c>
      <c r="M467" s="16">
        <v>1.3726800000000001</v>
      </c>
      <c r="N467" s="16">
        <v>23.51268</v>
      </c>
    </row>
    <row r="468" spans="1:14" x14ac:dyDescent="0.2">
      <c r="A468" s="24" t="s">
        <v>1281</v>
      </c>
      <c r="B468" s="25" t="s">
        <v>588</v>
      </c>
      <c r="C468" s="26">
        <v>2016212</v>
      </c>
      <c r="D468" s="27"/>
      <c r="E468" s="25" t="s">
        <v>590</v>
      </c>
      <c r="F468" s="27" t="s">
        <v>1283</v>
      </c>
      <c r="G468" s="28">
        <v>24</v>
      </c>
      <c r="H468" s="25" t="s">
        <v>307</v>
      </c>
      <c r="I468" s="29">
        <v>35.86</v>
      </c>
      <c r="J468" s="29">
        <v>0</v>
      </c>
      <c r="K468" s="29">
        <v>9.27</v>
      </c>
      <c r="L468" s="30">
        <v>6.2E-2</v>
      </c>
      <c r="M468" s="16">
        <v>1.6485799999999999</v>
      </c>
      <c r="N468" s="16">
        <v>28.238579999999999</v>
      </c>
    </row>
    <row r="469" spans="1:14" x14ac:dyDescent="0.2">
      <c r="A469" s="24" t="s">
        <v>1281</v>
      </c>
      <c r="B469" s="25" t="s">
        <v>38</v>
      </c>
      <c r="C469" s="26">
        <v>4416632</v>
      </c>
      <c r="D469" s="27"/>
      <c r="E469" s="25" t="s">
        <v>591</v>
      </c>
      <c r="F469" s="27" t="s">
        <v>1283</v>
      </c>
      <c r="G469" s="28">
        <v>1000</v>
      </c>
      <c r="H469" s="25" t="s">
        <v>302</v>
      </c>
      <c r="I469" s="29">
        <v>7.45</v>
      </c>
      <c r="J469" s="29">
        <v>0</v>
      </c>
      <c r="K469" s="29">
        <v>0</v>
      </c>
      <c r="L469" s="30">
        <v>6.2E-2</v>
      </c>
      <c r="M469" s="16">
        <v>0.46190000000000003</v>
      </c>
      <c r="N469" s="16">
        <v>7.9119000000000002</v>
      </c>
    </row>
    <row r="470" spans="1:14" x14ac:dyDescent="0.2">
      <c r="A470" s="24" t="s">
        <v>1281</v>
      </c>
      <c r="B470" s="25" t="s">
        <v>88</v>
      </c>
      <c r="C470" s="26">
        <v>4328918</v>
      </c>
      <c r="D470" s="27"/>
      <c r="E470" s="25" t="s">
        <v>592</v>
      </c>
      <c r="F470" s="27" t="s">
        <v>1283</v>
      </c>
      <c r="G470" s="28">
        <v>1</v>
      </c>
      <c r="H470" s="25" t="s">
        <v>37</v>
      </c>
      <c r="I470" s="29">
        <v>24.08</v>
      </c>
      <c r="J470" s="29">
        <v>0</v>
      </c>
      <c r="K470" s="29">
        <v>13.19</v>
      </c>
      <c r="L470" s="30">
        <v>6.2E-2</v>
      </c>
      <c r="M470" s="16">
        <v>0.67517999999999989</v>
      </c>
      <c r="N470" s="16">
        <v>11.565179999999998</v>
      </c>
    </row>
    <row r="471" spans="1:14" x14ac:dyDescent="0.2">
      <c r="A471" s="24" t="s">
        <v>1281</v>
      </c>
      <c r="B471" s="25" t="s">
        <v>274</v>
      </c>
      <c r="C471" s="26">
        <v>7141255</v>
      </c>
      <c r="D471" s="27"/>
      <c r="E471" s="25" t="s">
        <v>1380</v>
      </c>
      <c r="F471" s="27" t="s">
        <v>1283</v>
      </c>
      <c r="G471" s="28">
        <v>1</v>
      </c>
      <c r="H471" s="25" t="s">
        <v>37</v>
      </c>
      <c r="I471" s="29">
        <v>39.659999999999997</v>
      </c>
      <c r="J471" s="29">
        <v>0</v>
      </c>
      <c r="K471" s="29">
        <v>0</v>
      </c>
      <c r="L471" s="30">
        <v>6.2E-2</v>
      </c>
      <c r="M471" s="16">
        <v>2.4589199999999996</v>
      </c>
      <c r="N471" s="16">
        <v>42.118919999999996</v>
      </c>
    </row>
    <row r="472" spans="1:14" x14ac:dyDescent="0.2">
      <c r="A472" s="24" t="s">
        <v>1281</v>
      </c>
      <c r="B472" s="25" t="s">
        <v>79</v>
      </c>
      <c r="C472" s="26">
        <v>9901621</v>
      </c>
      <c r="D472" s="27"/>
      <c r="E472" s="25" t="s">
        <v>594</v>
      </c>
      <c r="F472" s="27" t="s">
        <v>1283</v>
      </c>
      <c r="G472" s="28">
        <v>1</v>
      </c>
      <c r="H472" s="25" t="s">
        <v>595</v>
      </c>
      <c r="I472" s="29">
        <v>0.14000000000000001</v>
      </c>
      <c r="J472" s="29">
        <v>0</v>
      </c>
      <c r="K472" s="29">
        <v>0</v>
      </c>
      <c r="L472" s="30">
        <v>6.2E-2</v>
      </c>
      <c r="M472" s="16">
        <v>8.6800000000000002E-3</v>
      </c>
      <c r="N472" s="16">
        <v>0.14868000000000001</v>
      </c>
    </row>
    <row r="473" spans="1:14" x14ac:dyDescent="0.2">
      <c r="A473" s="24" t="s">
        <v>1281</v>
      </c>
      <c r="B473" s="25" t="s">
        <v>79</v>
      </c>
      <c r="C473" s="26">
        <v>7072360</v>
      </c>
      <c r="D473" s="27"/>
      <c r="E473" s="25" t="s">
        <v>1372</v>
      </c>
      <c r="F473" s="27" t="s">
        <v>1283</v>
      </c>
      <c r="G473" s="28">
        <v>1</v>
      </c>
      <c r="H473" s="25" t="s">
        <v>17</v>
      </c>
      <c r="I473" s="29">
        <v>29.25</v>
      </c>
      <c r="J473" s="29">
        <v>0</v>
      </c>
      <c r="K473" s="29">
        <v>0</v>
      </c>
      <c r="L473" s="30">
        <v>6.2E-2</v>
      </c>
      <c r="M473" s="16">
        <v>1.8134999999999999</v>
      </c>
      <c r="N473" s="16">
        <v>31.063500000000001</v>
      </c>
    </row>
    <row r="474" spans="1:14" x14ac:dyDescent="0.2">
      <c r="A474" s="24" t="s">
        <v>1281</v>
      </c>
      <c r="B474" s="25" t="s">
        <v>597</v>
      </c>
      <c r="C474" s="26">
        <v>7092795</v>
      </c>
      <c r="D474" s="27"/>
      <c r="E474" s="25" t="s">
        <v>598</v>
      </c>
      <c r="F474" s="27" t="s">
        <v>1283</v>
      </c>
      <c r="G474" s="28">
        <v>24</v>
      </c>
      <c r="H474" s="25" t="s">
        <v>599</v>
      </c>
      <c r="I474" s="29">
        <v>39.94</v>
      </c>
      <c r="J474" s="29">
        <v>0</v>
      </c>
      <c r="K474" s="29">
        <v>0</v>
      </c>
      <c r="L474" s="30">
        <v>6.2E-2</v>
      </c>
      <c r="M474" s="16">
        <v>2.47628</v>
      </c>
      <c r="N474" s="16">
        <v>42.41628</v>
      </c>
    </row>
    <row r="475" spans="1:14" x14ac:dyDescent="0.2">
      <c r="A475" s="24" t="s">
        <v>1281</v>
      </c>
      <c r="B475" s="25" t="s">
        <v>597</v>
      </c>
      <c r="C475" s="26">
        <v>7092787</v>
      </c>
      <c r="D475" s="27"/>
      <c r="E475" s="25" t="s">
        <v>600</v>
      </c>
      <c r="F475" s="27" t="s">
        <v>1283</v>
      </c>
      <c r="G475" s="28">
        <v>72</v>
      </c>
      <c r="H475" s="25" t="s">
        <v>601</v>
      </c>
      <c r="I475" s="29">
        <v>54.54</v>
      </c>
      <c r="J475" s="29">
        <v>0</v>
      </c>
      <c r="K475" s="29">
        <v>0</v>
      </c>
      <c r="L475" s="30">
        <v>6.2E-2</v>
      </c>
      <c r="M475" s="16">
        <v>3.3814799999999998</v>
      </c>
      <c r="N475" s="16">
        <v>57.921480000000003</v>
      </c>
    </row>
    <row r="476" spans="1:14" x14ac:dyDescent="0.2">
      <c r="A476" s="24" t="s">
        <v>1281</v>
      </c>
      <c r="B476" s="25" t="s">
        <v>597</v>
      </c>
      <c r="C476" s="26">
        <v>7092801</v>
      </c>
      <c r="D476" s="27"/>
      <c r="E476" s="25" t="s">
        <v>602</v>
      </c>
      <c r="F476" s="27" t="s">
        <v>1283</v>
      </c>
      <c r="G476" s="28">
        <v>72</v>
      </c>
      <c r="H476" s="25" t="s">
        <v>601</v>
      </c>
      <c r="I476" s="29">
        <v>41.27</v>
      </c>
      <c r="J476" s="29">
        <v>0</v>
      </c>
      <c r="K476" s="29">
        <v>0</v>
      </c>
      <c r="L476" s="30">
        <v>6.2E-2</v>
      </c>
      <c r="M476" s="16">
        <v>2.5587400000000002</v>
      </c>
      <c r="N476" s="16">
        <v>43.828740000000003</v>
      </c>
    </row>
    <row r="477" spans="1:14" x14ac:dyDescent="0.2">
      <c r="A477" s="24" t="s">
        <v>1281</v>
      </c>
      <c r="B477" s="25" t="s">
        <v>15</v>
      </c>
      <c r="C477" s="26">
        <v>4783496</v>
      </c>
      <c r="D477" s="27"/>
      <c r="E477" s="25" t="s">
        <v>603</v>
      </c>
      <c r="F477" s="27" t="s">
        <v>1283</v>
      </c>
      <c r="G477" s="28">
        <v>24</v>
      </c>
      <c r="H477" s="25" t="s">
        <v>604</v>
      </c>
      <c r="I477" s="29">
        <v>47.3</v>
      </c>
      <c r="J477" s="29">
        <v>0</v>
      </c>
      <c r="K477" s="29">
        <v>12.46</v>
      </c>
      <c r="L477" s="30">
        <v>6.2E-2</v>
      </c>
      <c r="M477" s="16">
        <v>2.1600799999999998</v>
      </c>
      <c r="N477" s="16">
        <v>37.000079999999997</v>
      </c>
    </row>
    <row r="478" spans="1:14" x14ac:dyDescent="0.2">
      <c r="A478" s="24" t="s">
        <v>1281</v>
      </c>
      <c r="B478" s="25" t="s">
        <v>166</v>
      </c>
      <c r="C478" s="26">
        <v>2990402</v>
      </c>
      <c r="D478" s="27"/>
      <c r="E478" s="25" t="s">
        <v>605</v>
      </c>
      <c r="F478" s="27" t="s">
        <v>1283</v>
      </c>
      <c r="G478" s="28">
        <v>12</v>
      </c>
      <c r="H478" s="25" t="s">
        <v>104</v>
      </c>
      <c r="I478" s="29">
        <v>18.61</v>
      </c>
      <c r="J478" s="29">
        <v>0</v>
      </c>
      <c r="K478" s="29">
        <v>0</v>
      </c>
      <c r="L478" s="30">
        <v>6.2E-2</v>
      </c>
      <c r="M478" s="16">
        <v>1.1538199999999998</v>
      </c>
      <c r="N478" s="16">
        <v>19.763819999999999</v>
      </c>
    </row>
    <row r="479" spans="1:14" x14ac:dyDescent="0.2">
      <c r="A479" s="24" t="s">
        <v>1281</v>
      </c>
      <c r="B479" s="25" t="s">
        <v>166</v>
      </c>
      <c r="C479" s="26">
        <v>2212482</v>
      </c>
      <c r="D479" s="27"/>
      <c r="E479" s="25" t="s">
        <v>606</v>
      </c>
      <c r="F479" s="27" t="s">
        <v>1283</v>
      </c>
      <c r="G479" s="28">
        <v>36</v>
      </c>
      <c r="H479" s="25" t="s">
        <v>607</v>
      </c>
      <c r="I479" s="29">
        <v>39.26</v>
      </c>
      <c r="J479" s="29">
        <v>0</v>
      </c>
      <c r="K479" s="29">
        <v>0</v>
      </c>
      <c r="L479" s="30">
        <v>6.2E-2</v>
      </c>
      <c r="M479" s="16">
        <v>2.4341200000000001</v>
      </c>
      <c r="N479" s="16">
        <v>41.694119999999998</v>
      </c>
    </row>
    <row r="480" spans="1:14" x14ac:dyDescent="0.2">
      <c r="A480" s="24" t="s">
        <v>1281</v>
      </c>
      <c r="B480" s="25" t="s">
        <v>166</v>
      </c>
      <c r="C480" s="26">
        <v>2212274</v>
      </c>
      <c r="D480" s="27"/>
      <c r="E480" s="25" t="s">
        <v>608</v>
      </c>
      <c r="F480" s="27" t="s">
        <v>1283</v>
      </c>
      <c r="G480" s="28">
        <v>72</v>
      </c>
      <c r="H480" s="25" t="s">
        <v>610</v>
      </c>
      <c r="I480" s="29">
        <v>48.21</v>
      </c>
      <c r="J480" s="29">
        <v>0</v>
      </c>
      <c r="K480" s="29">
        <v>0</v>
      </c>
      <c r="L480" s="30">
        <v>6.2E-2</v>
      </c>
      <c r="M480" s="16">
        <v>2.98902</v>
      </c>
      <c r="N480" s="16">
        <v>51.199020000000004</v>
      </c>
    </row>
    <row r="481" spans="1:14" x14ac:dyDescent="0.2">
      <c r="A481" s="24" t="s">
        <v>1281</v>
      </c>
      <c r="B481" s="25" t="s">
        <v>166</v>
      </c>
      <c r="C481" s="26">
        <v>2212282</v>
      </c>
      <c r="D481" s="27"/>
      <c r="E481" s="25" t="s">
        <v>608</v>
      </c>
      <c r="F481" s="27" t="s">
        <v>1283</v>
      </c>
      <c r="G481" s="28">
        <v>144</v>
      </c>
      <c r="H481" s="25" t="s">
        <v>612</v>
      </c>
      <c r="I481" s="29">
        <v>66.78</v>
      </c>
      <c r="J481" s="29">
        <v>0</v>
      </c>
      <c r="K481" s="29">
        <v>0</v>
      </c>
      <c r="L481" s="30">
        <v>6.2E-2</v>
      </c>
      <c r="M481" s="16">
        <v>4.1403600000000003</v>
      </c>
      <c r="N481" s="16">
        <v>70.920360000000002</v>
      </c>
    </row>
    <row r="482" spans="1:14" x14ac:dyDescent="0.2">
      <c r="A482" s="24" t="s">
        <v>1281</v>
      </c>
      <c r="B482" s="25" t="s">
        <v>166</v>
      </c>
      <c r="C482" s="26">
        <v>2212532</v>
      </c>
      <c r="D482" s="27"/>
      <c r="E482" s="25" t="s">
        <v>608</v>
      </c>
      <c r="F482" s="27" t="s">
        <v>1283</v>
      </c>
      <c r="G482" s="28">
        <v>36</v>
      </c>
      <c r="H482" s="25" t="s">
        <v>609</v>
      </c>
      <c r="I482" s="29">
        <v>30.07</v>
      </c>
      <c r="J482" s="29">
        <v>0</v>
      </c>
      <c r="K482" s="29">
        <v>0</v>
      </c>
      <c r="L482" s="30">
        <v>6.2E-2</v>
      </c>
      <c r="M482" s="16">
        <v>1.8643400000000001</v>
      </c>
      <c r="N482" s="16">
        <v>31.934339999999999</v>
      </c>
    </row>
    <row r="483" spans="1:14" x14ac:dyDescent="0.2">
      <c r="A483" s="24" t="s">
        <v>1281</v>
      </c>
      <c r="B483" s="25" t="s">
        <v>166</v>
      </c>
      <c r="C483" s="26">
        <v>2212629</v>
      </c>
      <c r="D483" s="27"/>
      <c r="E483" s="25" t="s">
        <v>608</v>
      </c>
      <c r="F483" s="27" t="s">
        <v>1283</v>
      </c>
      <c r="G483" s="28">
        <v>180</v>
      </c>
      <c r="H483" s="25" t="s">
        <v>611</v>
      </c>
      <c r="I483" s="29">
        <v>62.73</v>
      </c>
      <c r="J483" s="29">
        <v>0</v>
      </c>
      <c r="K483" s="29">
        <v>0</v>
      </c>
      <c r="L483" s="30">
        <v>6.2E-2</v>
      </c>
      <c r="M483" s="16">
        <v>3.8892599999999997</v>
      </c>
      <c r="N483" s="16">
        <v>66.619259999999997</v>
      </c>
    </row>
    <row r="484" spans="1:14" x14ac:dyDescent="0.2">
      <c r="A484" s="24" t="s">
        <v>1281</v>
      </c>
      <c r="B484" s="25" t="s">
        <v>15</v>
      </c>
      <c r="C484" s="26">
        <v>7534266</v>
      </c>
      <c r="D484" s="27" t="s">
        <v>85</v>
      </c>
      <c r="E484" s="25" t="s">
        <v>613</v>
      </c>
      <c r="F484" s="27" t="s">
        <v>1283</v>
      </c>
      <c r="G484" s="28">
        <v>24</v>
      </c>
      <c r="H484" s="25" t="s">
        <v>282</v>
      </c>
      <c r="I484" s="29">
        <v>20.96</v>
      </c>
      <c r="J484" s="29">
        <v>0</v>
      </c>
      <c r="K484" s="29">
        <v>0</v>
      </c>
      <c r="L484" s="30">
        <v>6.2E-2</v>
      </c>
      <c r="M484" s="16">
        <v>1.29952</v>
      </c>
      <c r="N484" s="16">
        <v>22.259520000000002</v>
      </c>
    </row>
    <row r="485" spans="1:14" x14ac:dyDescent="0.2">
      <c r="A485" s="24" t="s">
        <v>1281</v>
      </c>
      <c r="B485" s="25" t="s">
        <v>15</v>
      </c>
      <c r="C485" s="26">
        <v>5361387</v>
      </c>
      <c r="D485" s="27"/>
      <c r="E485" s="25" t="s">
        <v>614</v>
      </c>
      <c r="F485" s="27" t="s">
        <v>1283</v>
      </c>
      <c r="G485" s="28">
        <v>10</v>
      </c>
      <c r="H485" s="25" t="s">
        <v>58</v>
      </c>
      <c r="I485" s="29">
        <v>137.28</v>
      </c>
      <c r="J485" s="29">
        <v>0</v>
      </c>
      <c r="K485" s="29">
        <v>0</v>
      </c>
      <c r="L485" s="30">
        <v>6.2E-2</v>
      </c>
      <c r="M485" s="16">
        <v>8.5113599999999998</v>
      </c>
      <c r="N485" s="16">
        <v>145.79136</v>
      </c>
    </row>
    <row r="486" spans="1:14" x14ac:dyDescent="0.2">
      <c r="A486" s="24" t="s">
        <v>1281</v>
      </c>
      <c r="B486" s="25" t="s">
        <v>15</v>
      </c>
      <c r="C486" s="26">
        <v>5361377</v>
      </c>
      <c r="D486" s="27"/>
      <c r="E486" s="25" t="s">
        <v>615</v>
      </c>
      <c r="F486" s="27" t="s">
        <v>1283</v>
      </c>
      <c r="G486" s="28">
        <v>10</v>
      </c>
      <c r="H486" s="25" t="s">
        <v>58</v>
      </c>
      <c r="I486" s="29">
        <v>137.31</v>
      </c>
      <c r="J486" s="29">
        <v>0</v>
      </c>
      <c r="K486" s="29">
        <v>0</v>
      </c>
      <c r="L486" s="30">
        <v>6.2E-2</v>
      </c>
      <c r="M486" s="16">
        <v>8.5132200000000005</v>
      </c>
      <c r="N486" s="16">
        <v>145.82321999999999</v>
      </c>
    </row>
    <row r="487" spans="1:14" x14ac:dyDescent="0.2">
      <c r="A487" s="24" t="s">
        <v>1281</v>
      </c>
      <c r="B487" s="25" t="s">
        <v>45</v>
      </c>
      <c r="C487" s="26">
        <v>5478191</v>
      </c>
      <c r="D487" s="27"/>
      <c r="E487" s="25" t="s">
        <v>616</v>
      </c>
      <c r="F487" s="27" t="s">
        <v>1283</v>
      </c>
      <c r="G487" s="28">
        <v>10</v>
      </c>
      <c r="H487" s="25" t="s">
        <v>58</v>
      </c>
      <c r="I487" s="29">
        <v>129</v>
      </c>
      <c r="J487" s="29">
        <v>0</v>
      </c>
      <c r="K487" s="29">
        <v>0</v>
      </c>
      <c r="L487" s="30">
        <v>6.2E-2</v>
      </c>
      <c r="M487" s="16">
        <v>7.9980000000000002</v>
      </c>
      <c r="N487" s="16">
        <v>136.99799999999999</v>
      </c>
    </row>
    <row r="488" spans="1:14" x14ac:dyDescent="0.2">
      <c r="A488" s="24" t="s">
        <v>1281</v>
      </c>
      <c r="B488" s="25" t="s">
        <v>45</v>
      </c>
      <c r="C488" s="26">
        <v>5478187</v>
      </c>
      <c r="D488" s="27"/>
      <c r="E488" s="25" t="s">
        <v>617</v>
      </c>
      <c r="F488" s="27" t="s">
        <v>1283</v>
      </c>
      <c r="G488" s="28">
        <v>10</v>
      </c>
      <c r="H488" s="25" t="s">
        <v>58</v>
      </c>
      <c r="I488" s="29">
        <v>129.04</v>
      </c>
      <c r="J488" s="29">
        <v>0</v>
      </c>
      <c r="K488" s="29">
        <v>0</v>
      </c>
      <c r="L488" s="30">
        <v>6.2E-2</v>
      </c>
      <c r="M488" s="16">
        <v>8.0004799999999996</v>
      </c>
      <c r="N488" s="16">
        <v>137.04048</v>
      </c>
    </row>
    <row r="489" spans="1:14" x14ac:dyDescent="0.2">
      <c r="A489" s="24" t="s">
        <v>1281</v>
      </c>
      <c r="B489" s="25" t="s">
        <v>45</v>
      </c>
      <c r="C489" s="26">
        <v>5478480</v>
      </c>
      <c r="D489" s="27"/>
      <c r="E489" s="25" t="s">
        <v>618</v>
      </c>
      <c r="F489" s="27" t="s">
        <v>1283</v>
      </c>
      <c r="G489" s="28">
        <v>10</v>
      </c>
      <c r="H489" s="25" t="s">
        <v>58</v>
      </c>
      <c r="I489" s="29">
        <v>129.36000000000001</v>
      </c>
      <c r="J489" s="29">
        <v>0</v>
      </c>
      <c r="K489" s="29">
        <v>0</v>
      </c>
      <c r="L489" s="30">
        <v>6.2E-2</v>
      </c>
      <c r="M489" s="16">
        <v>8.0203200000000017</v>
      </c>
      <c r="N489" s="16">
        <v>137.38032000000001</v>
      </c>
    </row>
    <row r="490" spans="1:14" x14ac:dyDescent="0.2">
      <c r="A490" s="24" t="s">
        <v>1281</v>
      </c>
      <c r="B490" s="25" t="s">
        <v>65</v>
      </c>
      <c r="C490" s="26">
        <v>951968</v>
      </c>
      <c r="D490" s="27"/>
      <c r="E490" s="25" t="s">
        <v>619</v>
      </c>
      <c r="F490" s="27" t="s">
        <v>1283</v>
      </c>
      <c r="G490" s="28">
        <v>10</v>
      </c>
      <c r="H490" s="25" t="s">
        <v>58</v>
      </c>
      <c r="I490" s="29">
        <v>116.97</v>
      </c>
      <c r="J490" s="29">
        <v>0</v>
      </c>
      <c r="K490" s="29">
        <v>0</v>
      </c>
      <c r="L490" s="30">
        <v>6.2E-2</v>
      </c>
      <c r="M490" s="16">
        <v>7.2521399999999998</v>
      </c>
      <c r="N490" s="16">
        <v>124.22214</v>
      </c>
    </row>
    <row r="491" spans="1:14" x14ac:dyDescent="0.2">
      <c r="A491" s="24" t="s">
        <v>1281</v>
      </c>
      <c r="B491" s="25" t="s">
        <v>620</v>
      </c>
      <c r="C491" s="26">
        <v>7077251</v>
      </c>
      <c r="D491" s="27"/>
      <c r="E491" s="25" t="s">
        <v>621</v>
      </c>
      <c r="F491" s="27" t="s">
        <v>1283</v>
      </c>
      <c r="G491" s="28">
        <v>10</v>
      </c>
      <c r="H491" s="25" t="s">
        <v>33</v>
      </c>
      <c r="I491" s="29">
        <v>190.96</v>
      </c>
      <c r="J491" s="29">
        <v>0</v>
      </c>
      <c r="K491" s="29">
        <v>0</v>
      </c>
      <c r="L491" s="30">
        <v>6.2E-2</v>
      </c>
      <c r="M491" s="16">
        <v>11.83952</v>
      </c>
      <c r="N491" s="16">
        <v>202.79952</v>
      </c>
    </row>
    <row r="492" spans="1:14" x14ac:dyDescent="0.2">
      <c r="A492" s="24" t="s">
        <v>1281</v>
      </c>
      <c r="B492" s="25" t="s">
        <v>45</v>
      </c>
      <c r="C492" s="26">
        <v>4685614</v>
      </c>
      <c r="D492" s="27"/>
      <c r="E492" s="25" t="s">
        <v>623</v>
      </c>
      <c r="F492" s="27" t="s">
        <v>1283</v>
      </c>
      <c r="G492" s="28">
        <v>10</v>
      </c>
      <c r="H492" s="25" t="s">
        <v>58</v>
      </c>
      <c r="I492" s="29">
        <v>163.15</v>
      </c>
      <c r="J492" s="29">
        <v>0</v>
      </c>
      <c r="K492" s="29">
        <v>0</v>
      </c>
      <c r="L492" s="30">
        <v>6.2E-2</v>
      </c>
      <c r="M492" s="16">
        <v>10.1153</v>
      </c>
      <c r="N492" s="16">
        <v>173.2653</v>
      </c>
    </row>
    <row r="493" spans="1:14" x14ac:dyDescent="0.2">
      <c r="A493" s="24" t="s">
        <v>1281</v>
      </c>
      <c r="B493" s="25" t="s">
        <v>45</v>
      </c>
      <c r="C493" s="26">
        <v>4685594</v>
      </c>
      <c r="D493" s="27"/>
      <c r="E493" s="25" t="s">
        <v>624</v>
      </c>
      <c r="F493" s="27" t="s">
        <v>1283</v>
      </c>
      <c r="G493" s="28">
        <v>10</v>
      </c>
      <c r="H493" s="25" t="s">
        <v>58</v>
      </c>
      <c r="I493" s="29">
        <v>163.15</v>
      </c>
      <c r="J493" s="29">
        <v>0</v>
      </c>
      <c r="K493" s="29">
        <v>0</v>
      </c>
      <c r="L493" s="30">
        <v>6.2E-2</v>
      </c>
      <c r="M493" s="16">
        <v>10.1153</v>
      </c>
      <c r="N493" s="16">
        <v>173.2653</v>
      </c>
    </row>
    <row r="494" spans="1:14" x14ac:dyDescent="0.2">
      <c r="A494" s="24" t="s">
        <v>1281</v>
      </c>
      <c r="B494" s="25" t="s">
        <v>45</v>
      </c>
      <c r="C494" s="26">
        <v>4685621</v>
      </c>
      <c r="D494" s="27"/>
      <c r="E494" s="25" t="s">
        <v>625</v>
      </c>
      <c r="F494" s="27" t="s">
        <v>1283</v>
      </c>
      <c r="G494" s="28">
        <v>10</v>
      </c>
      <c r="H494" s="25" t="s">
        <v>58</v>
      </c>
      <c r="I494" s="29">
        <v>163.15</v>
      </c>
      <c r="J494" s="29">
        <v>0</v>
      </c>
      <c r="K494" s="29">
        <v>0</v>
      </c>
      <c r="L494" s="30">
        <v>6.2E-2</v>
      </c>
      <c r="M494" s="16">
        <v>10.1153</v>
      </c>
      <c r="N494" s="16">
        <v>173.2653</v>
      </c>
    </row>
    <row r="495" spans="1:14" x14ac:dyDescent="0.2">
      <c r="A495" s="24" t="s">
        <v>1281</v>
      </c>
      <c r="B495" s="25" t="s">
        <v>45</v>
      </c>
      <c r="C495" s="26">
        <v>2306775</v>
      </c>
      <c r="D495" s="27"/>
      <c r="E495" s="25" t="s">
        <v>626</v>
      </c>
      <c r="F495" s="27" t="s">
        <v>1283</v>
      </c>
      <c r="G495" s="28">
        <v>10</v>
      </c>
      <c r="H495" s="25" t="s">
        <v>58</v>
      </c>
      <c r="I495" s="29">
        <v>151.13</v>
      </c>
      <c r="J495" s="29">
        <v>0</v>
      </c>
      <c r="K495" s="29">
        <v>0</v>
      </c>
      <c r="L495" s="30">
        <v>6.2E-2</v>
      </c>
      <c r="M495" s="16">
        <v>9.3700600000000005</v>
      </c>
      <c r="N495" s="16">
        <v>160.50005999999999</v>
      </c>
    </row>
    <row r="496" spans="1:14" x14ac:dyDescent="0.2">
      <c r="A496" s="24" t="s">
        <v>1281</v>
      </c>
      <c r="B496" s="25" t="s">
        <v>45</v>
      </c>
      <c r="C496" s="26">
        <v>2306753</v>
      </c>
      <c r="D496" s="27"/>
      <c r="E496" s="25" t="s">
        <v>627</v>
      </c>
      <c r="F496" s="27" t="s">
        <v>1283</v>
      </c>
      <c r="G496" s="28">
        <v>10</v>
      </c>
      <c r="H496" s="25" t="s">
        <v>58</v>
      </c>
      <c r="I496" s="29">
        <v>151.13</v>
      </c>
      <c r="J496" s="29">
        <v>0</v>
      </c>
      <c r="K496" s="29">
        <v>0</v>
      </c>
      <c r="L496" s="30">
        <v>6.2E-2</v>
      </c>
      <c r="M496" s="16">
        <v>9.3700600000000005</v>
      </c>
      <c r="N496" s="16">
        <v>160.50005999999999</v>
      </c>
    </row>
    <row r="497" spans="1:14" x14ac:dyDescent="0.2">
      <c r="A497" s="24" t="s">
        <v>1281</v>
      </c>
      <c r="B497" s="25" t="s">
        <v>45</v>
      </c>
      <c r="C497" s="26">
        <v>2306781</v>
      </c>
      <c r="D497" s="27"/>
      <c r="E497" s="25" t="s">
        <v>628</v>
      </c>
      <c r="F497" s="27" t="s">
        <v>1283</v>
      </c>
      <c r="G497" s="28">
        <v>10</v>
      </c>
      <c r="H497" s="25" t="s">
        <v>58</v>
      </c>
      <c r="I497" s="29">
        <v>151.13999999999999</v>
      </c>
      <c r="J497" s="29">
        <v>0</v>
      </c>
      <c r="K497" s="29">
        <v>0</v>
      </c>
      <c r="L497" s="30">
        <v>6.2E-2</v>
      </c>
      <c r="M497" s="16">
        <v>9.3706799999999983</v>
      </c>
      <c r="N497" s="16">
        <v>160.51067999999998</v>
      </c>
    </row>
    <row r="498" spans="1:14" x14ac:dyDescent="0.2">
      <c r="A498" s="24" t="s">
        <v>1281</v>
      </c>
      <c r="B498" s="25" t="s">
        <v>1605</v>
      </c>
      <c r="C498" s="26">
        <v>7137780</v>
      </c>
      <c r="D498" s="27"/>
      <c r="E498" s="25" t="s">
        <v>1606</v>
      </c>
      <c r="F498" s="27" t="s">
        <v>1283</v>
      </c>
      <c r="G498" s="28">
        <v>8</v>
      </c>
      <c r="H498" s="25" t="s">
        <v>34</v>
      </c>
      <c r="I498" s="29">
        <v>331.08</v>
      </c>
      <c r="J498" s="29">
        <v>0</v>
      </c>
      <c r="K498" s="29">
        <v>0</v>
      </c>
      <c r="L498" s="30">
        <v>6.2E-2</v>
      </c>
      <c r="M498" s="16">
        <v>20.526959999999999</v>
      </c>
      <c r="N498" s="16">
        <v>351.60695999999996</v>
      </c>
    </row>
    <row r="499" spans="1:14" x14ac:dyDescent="0.2">
      <c r="A499" s="24" t="s">
        <v>1281</v>
      </c>
      <c r="B499" s="25" t="s">
        <v>638</v>
      </c>
      <c r="C499" s="26">
        <v>395166</v>
      </c>
      <c r="D499" s="27"/>
      <c r="E499" s="25" t="s">
        <v>1452</v>
      </c>
      <c r="F499" s="27" t="s">
        <v>1283</v>
      </c>
      <c r="G499" s="28">
        <v>8</v>
      </c>
      <c r="H499" s="25" t="s">
        <v>31</v>
      </c>
      <c r="I499" s="29">
        <v>45.92</v>
      </c>
      <c r="J499" s="29">
        <v>0</v>
      </c>
      <c r="K499" s="29">
        <v>0</v>
      </c>
      <c r="L499" s="30">
        <v>6.2E-2</v>
      </c>
      <c r="M499" s="16">
        <v>2.8470400000000002</v>
      </c>
      <c r="N499" s="16">
        <v>48.767040000000001</v>
      </c>
    </row>
    <row r="500" spans="1:14" x14ac:dyDescent="0.2">
      <c r="A500" s="24" t="s">
        <v>1281</v>
      </c>
      <c r="B500" s="25" t="s">
        <v>638</v>
      </c>
      <c r="C500" s="26">
        <v>395141</v>
      </c>
      <c r="D500" s="27"/>
      <c r="E500" s="25" t="s">
        <v>1453</v>
      </c>
      <c r="F500" s="27" t="s">
        <v>1283</v>
      </c>
      <c r="G500" s="28">
        <v>8</v>
      </c>
      <c r="H500" s="25" t="s">
        <v>31</v>
      </c>
      <c r="I500" s="29">
        <v>45.94</v>
      </c>
      <c r="J500" s="29">
        <v>0</v>
      </c>
      <c r="K500" s="29">
        <v>0</v>
      </c>
      <c r="L500" s="30">
        <v>6.2E-2</v>
      </c>
      <c r="M500" s="16">
        <v>2.8482799999999999</v>
      </c>
      <c r="N500" s="16">
        <v>48.78828</v>
      </c>
    </row>
    <row r="501" spans="1:14" x14ac:dyDescent="0.2">
      <c r="A501" s="24" t="s">
        <v>1281</v>
      </c>
      <c r="B501" s="25" t="s">
        <v>638</v>
      </c>
      <c r="C501" s="26">
        <v>395156</v>
      </c>
      <c r="D501" s="27"/>
      <c r="E501" s="25" t="s">
        <v>1454</v>
      </c>
      <c r="F501" s="27" t="s">
        <v>1283</v>
      </c>
      <c r="G501" s="28">
        <v>8</v>
      </c>
      <c r="H501" s="25" t="s">
        <v>31</v>
      </c>
      <c r="I501" s="29">
        <v>45.97</v>
      </c>
      <c r="J501" s="29">
        <v>0</v>
      </c>
      <c r="K501" s="29">
        <v>0</v>
      </c>
      <c r="L501" s="30">
        <v>6.2E-2</v>
      </c>
      <c r="M501" s="16">
        <v>2.8501400000000001</v>
      </c>
      <c r="N501" s="16">
        <v>48.820140000000002</v>
      </c>
    </row>
    <row r="502" spans="1:14" x14ac:dyDescent="0.2">
      <c r="A502" s="24" t="s">
        <v>1281</v>
      </c>
      <c r="B502" s="25" t="s">
        <v>638</v>
      </c>
      <c r="C502" s="26">
        <v>395170</v>
      </c>
      <c r="D502" s="27"/>
      <c r="E502" s="25" t="s">
        <v>1455</v>
      </c>
      <c r="F502" s="27" t="s">
        <v>1283</v>
      </c>
      <c r="G502" s="28">
        <v>8</v>
      </c>
      <c r="H502" s="25" t="s">
        <v>31</v>
      </c>
      <c r="I502" s="29">
        <v>44.78</v>
      </c>
      <c r="J502" s="29">
        <v>0</v>
      </c>
      <c r="K502" s="29">
        <v>0</v>
      </c>
      <c r="L502" s="30">
        <v>6.2E-2</v>
      </c>
      <c r="M502" s="16">
        <v>2.7763599999999999</v>
      </c>
      <c r="N502" s="16">
        <v>47.556359999999998</v>
      </c>
    </row>
    <row r="503" spans="1:14" x14ac:dyDescent="0.2">
      <c r="A503" s="24" t="s">
        <v>1281</v>
      </c>
      <c r="B503" s="25" t="s">
        <v>54</v>
      </c>
      <c r="C503" s="26">
        <v>5986874</v>
      </c>
      <c r="D503" s="27"/>
      <c r="E503" s="25" t="s">
        <v>629</v>
      </c>
      <c r="F503" s="27" t="s">
        <v>1283</v>
      </c>
      <c r="G503" s="28">
        <v>4</v>
      </c>
      <c r="H503" s="25" t="s">
        <v>58</v>
      </c>
      <c r="I503" s="29">
        <v>77.03</v>
      </c>
      <c r="J503" s="29">
        <v>0</v>
      </c>
      <c r="K503" s="29">
        <v>0</v>
      </c>
      <c r="L503" s="30">
        <v>6.2E-2</v>
      </c>
      <c r="M503" s="16">
        <v>4.7758599999999998</v>
      </c>
      <c r="N503" s="16">
        <v>81.805859999999996</v>
      </c>
    </row>
    <row r="504" spans="1:14" x14ac:dyDescent="0.2">
      <c r="A504" s="24" t="s">
        <v>1281</v>
      </c>
      <c r="B504" s="25" t="s">
        <v>1426</v>
      </c>
      <c r="C504" s="26">
        <v>7137170</v>
      </c>
      <c r="D504" s="27" t="s">
        <v>85</v>
      </c>
      <c r="E504" s="25" t="s">
        <v>1428</v>
      </c>
      <c r="F504" s="27" t="s">
        <v>1283</v>
      </c>
      <c r="G504" s="28">
        <v>10</v>
      </c>
      <c r="H504" s="25" t="s">
        <v>33</v>
      </c>
      <c r="I504" s="29">
        <v>37.81</v>
      </c>
      <c r="J504" s="29">
        <v>0</v>
      </c>
      <c r="K504" s="29">
        <v>0</v>
      </c>
      <c r="L504" s="30">
        <v>6.2E-2</v>
      </c>
      <c r="M504" s="16">
        <v>2.34422</v>
      </c>
      <c r="N504" s="16">
        <v>40.154220000000002</v>
      </c>
    </row>
    <row r="505" spans="1:14" x14ac:dyDescent="0.2">
      <c r="A505" s="24" t="s">
        <v>1281</v>
      </c>
      <c r="B505" s="25" t="s">
        <v>620</v>
      </c>
      <c r="C505" s="26">
        <v>3843465</v>
      </c>
      <c r="D505" s="27"/>
      <c r="E505" s="25" t="s">
        <v>630</v>
      </c>
      <c r="F505" s="27" t="s">
        <v>1283</v>
      </c>
      <c r="G505" s="28">
        <v>5</v>
      </c>
      <c r="H505" s="25" t="s">
        <v>33</v>
      </c>
      <c r="I505" s="29">
        <v>40.840000000000003</v>
      </c>
      <c r="J505" s="29">
        <v>0</v>
      </c>
      <c r="K505" s="29">
        <v>0</v>
      </c>
      <c r="L505" s="30">
        <v>6.2E-2</v>
      </c>
      <c r="M505" s="16">
        <v>2.5320800000000001</v>
      </c>
      <c r="N505" s="16">
        <v>43.372080000000004</v>
      </c>
    </row>
    <row r="506" spans="1:14" x14ac:dyDescent="0.2">
      <c r="A506" s="24" t="s">
        <v>1281</v>
      </c>
      <c r="B506" s="25" t="s">
        <v>620</v>
      </c>
      <c r="C506" s="26">
        <v>3843473</v>
      </c>
      <c r="D506" s="27"/>
      <c r="E506" s="25" t="s">
        <v>631</v>
      </c>
      <c r="F506" s="27" t="s">
        <v>1283</v>
      </c>
      <c r="G506" s="28">
        <v>5</v>
      </c>
      <c r="H506" s="25" t="s">
        <v>33</v>
      </c>
      <c r="I506" s="29">
        <v>41.32</v>
      </c>
      <c r="J506" s="29">
        <v>0</v>
      </c>
      <c r="K506" s="29">
        <v>0</v>
      </c>
      <c r="L506" s="30">
        <v>6.2E-2</v>
      </c>
      <c r="M506" s="16">
        <v>2.5618400000000001</v>
      </c>
      <c r="N506" s="16">
        <v>43.881839999999997</v>
      </c>
    </row>
    <row r="507" spans="1:14" x14ac:dyDescent="0.2">
      <c r="A507" s="24" t="s">
        <v>1281</v>
      </c>
      <c r="B507" s="25" t="s">
        <v>1426</v>
      </c>
      <c r="C507" s="26">
        <v>7137168</v>
      </c>
      <c r="D507" s="27" t="s">
        <v>85</v>
      </c>
      <c r="E507" s="25" t="s">
        <v>1427</v>
      </c>
      <c r="F507" s="27" t="s">
        <v>1283</v>
      </c>
      <c r="G507" s="28">
        <v>10</v>
      </c>
      <c r="H507" s="25" t="s">
        <v>33</v>
      </c>
      <c r="I507" s="29">
        <v>38.75</v>
      </c>
      <c r="J507" s="29">
        <v>0</v>
      </c>
      <c r="K507" s="29">
        <v>0</v>
      </c>
      <c r="L507" s="30">
        <v>6.2E-2</v>
      </c>
      <c r="M507" s="16">
        <v>2.4024999999999999</v>
      </c>
      <c r="N507" s="16">
        <v>41.152500000000003</v>
      </c>
    </row>
    <row r="508" spans="1:14" x14ac:dyDescent="0.2">
      <c r="A508" s="24" t="s">
        <v>1281</v>
      </c>
      <c r="B508" s="25" t="s">
        <v>1426</v>
      </c>
      <c r="C508" s="26">
        <v>7137172</v>
      </c>
      <c r="D508" s="27" t="s">
        <v>85</v>
      </c>
      <c r="E508" s="25" t="s">
        <v>1429</v>
      </c>
      <c r="F508" s="27" t="s">
        <v>1283</v>
      </c>
      <c r="G508" s="28">
        <v>10</v>
      </c>
      <c r="H508" s="25" t="s">
        <v>33</v>
      </c>
      <c r="I508" s="29">
        <v>37.81</v>
      </c>
      <c r="J508" s="29">
        <v>0</v>
      </c>
      <c r="K508" s="29">
        <v>0</v>
      </c>
      <c r="L508" s="30">
        <v>6.2E-2</v>
      </c>
      <c r="M508" s="16">
        <v>2.34422</v>
      </c>
      <c r="N508" s="16">
        <v>40.154220000000002</v>
      </c>
    </row>
    <row r="509" spans="1:14" x14ac:dyDescent="0.2">
      <c r="A509" s="24" t="s">
        <v>1281</v>
      </c>
      <c r="B509" s="25" t="s">
        <v>620</v>
      </c>
      <c r="C509" s="26">
        <v>3843493</v>
      </c>
      <c r="D509" s="27"/>
      <c r="E509" s="25" t="s">
        <v>632</v>
      </c>
      <c r="F509" s="27" t="s">
        <v>1283</v>
      </c>
      <c r="G509" s="28">
        <v>5</v>
      </c>
      <c r="H509" s="25" t="s">
        <v>33</v>
      </c>
      <c r="I509" s="29">
        <v>36.5</v>
      </c>
      <c r="J509" s="29">
        <v>0</v>
      </c>
      <c r="K509" s="29">
        <v>0</v>
      </c>
      <c r="L509" s="30">
        <v>6.2E-2</v>
      </c>
      <c r="M509" s="16">
        <v>2.2629999999999999</v>
      </c>
      <c r="N509" s="16">
        <v>38.762999999999998</v>
      </c>
    </row>
    <row r="510" spans="1:14" x14ac:dyDescent="0.2">
      <c r="A510" s="24" t="s">
        <v>1281</v>
      </c>
      <c r="B510" s="25" t="s">
        <v>164</v>
      </c>
      <c r="C510" s="26">
        <v>5679176</v>
      </c>
      <c r="D510" s="27"/>
      <c r="E510" s="25" t="s">
        <v>633</v>
      </c>
      <c r="F510" s="27" t="s">
        <v>1283</v>
      </c>
      <c r="G510" s="28">
        <v>10</v>
      </c>
      <c r="H510" s="25" t="s">
        <v>58</v>
      </c>
      <c r="I510" s="29">
        <v>106.35</v>
      </c>
      <c r="J510" s="29">
        <v>0</v>
      </c>
      <c r="K510" s="29">
        <v>13</v>
      </c>
      <c r="L510" s="30">
        <v>6.2E-2</v>
      </c>
      <c r="M510" s="16">
        <v>5.7876999999999992</v>
      </c>
      <c r="N510" s="16">
        <v>99.137699999999995</v>
      </c>
    </row>
    <row r="511" spans="1:14" x14ac:dyDescent="0.2">
      <c r="A511" s="24" t="s">
        <v>1281</v>
      </c>
      <c r="B511" s="25" t="s">
        <v>45</v>
      </c>
      <c r="C511" s="26">
        <v>8396567</v>
      </c>
      <c r="D511" s="27"/>
      <c r="E511" s="25" t="s">
        <v>634</v>
      </c>
      <c r="F511" s="27" t="s">
        <v>1283</v>
      </c>
      <c r="G511" s="28">
        <v>4</v>
      </c>
      <c r="H511" s="25" t="s">
        <v>58</v>
      </c>
      <c r="I511" s="29">
        <v>65</v>
      </c>
      <c r="J511" s="29">
        <v>0</v>
      </c>
      <c r="K511" s="29">
        <v>21.4</v>
      </c>
      <c r="L511" s="30">
        <v>6.2E-2</v>
      </c>
      <c r="M511" s="16">
        <v>2.7032000000000003</v>
      </c>
      <c r="N511" s="16">
        <v>46.303200000000004</v>
      </c>
    </row>
    <row r="512" spans="1:14" x14ac:dyDescent="0.2">
      <c r="A512" s="24" t="s">
        <v>1281</v>
      </c>
      <c r="B512" s="25" t="s">
        <v>45</v>
      </c>
      <c r="C512" s="26">
        <v>8396709</v>
      </c>
      <c r="D512" s="27"/>
      <c r="E512" s="25" t="s">
        <v>635</v>
      </c>
      <c r="F512" s="27" t="s">
        <v>1283</v>
      </c>
      <c r="G512" s="28">
        <v>4</v>
      </c>
      <c r="H512" s="25" t="s">
        <v>58</v>
      </c>
      <c r="I512" s="29">
        <v>71.66</v>
      </c>
      <c r="J512" s="29">
        <v>0</v>
      </c>
      <c r="K512" s="29">
        <v>28.06</v>
      </c>
      <c r="L512" s="30">
        <v>6.2E-2</v>
      </c>
      <c r="M512" s="16">
        <v>2.7031999999999998</v>
      </c>
      <c r="N512" s="16">
        <v>46.303199999999997</v>
      </c>
    </row>
    <row r="513" spans="1:14" x14ac:dyDescent="0.2">
      <c r="A513" s="24" t="s">
        <v>1281</v>
      </c>
      <c r="B513" s="25" t="s">
        <v>45</v>
      </c>
      <c r="C513" s="26">
        <v>5478536</v>
      </c>
      <c r="D513" s="27"/>
      <c r="E513" s="25" t="s">
        <v>636</v>
      </c>
      <c r="F513" s="27" t="s">
        <v>1283</v>
      </c>
      <c r="G513" s="28">
        <v>10</v>
      </c>
      <c r="H513" s="25" t="s">
        <v>58</v>
      </c>
      <c r="I513" s="29">
        <v>101.47</v>
      </c>
      <c r="J513" s="29">
        <v>0</v>
      </c>
      <c r="K513" s="29">
        <v>15.97</v>
      </c>
      <c r="L513" s="30">
        <v>6.2E-2</v>
      </c>
      <c r="M513" s="16">
        <v>5.3010000000000002</v>
      </c>
      <c r="N513" s="16">
        <v>90.801000000000002</v>
      </c>
    </row>
    <row r="514" spans="1:14" x14ac:dyDescent="0.2">
      <c r="A514" s="24" t="s">
        <v>1281</v>
      </c>
      <c r="B514" s="25" t="s">
        <v>45</v>
      </c>
      <c r="C514" s="26">
        <v>5478526</v>
      </c>
      <c r="D514" s="27"/>
      <c r="E514" s="25" t="s">
        <v>637</v>
      </c>
      <c r="F514" s="27" t="s">
        <v>1283</v>
      </c>
      <c r="G514" s="28">
        <v>10</v>
      </c>
      <c r="H514" s="25" t="s">
        <v>58</v>
      </c>
      <c r="I514" s="29">
        <v>101.46</v>
      </c>
      <c r="J514" s="29">
        <v>0</v>
      </c>
      <c r="K514" s="29">
        <v>15.96</v>
      </c>
      <c r="L514" s="30">
        <v>6.2E-2</v>
      </c>
      <c r="M514" s="16">
        <v>5.3010000000000002</v>
      </c>
      <c r="N514" s="16">
        <v>90.801000000000002</v>
      </c>
    </row>
    <row r="515" spans="1:14" x14ac:dyDescent="0.2">
      <c r="A515" s="24" t="s">
        <v>1281</v>
      </c>
      <c r="B515" s="25" t="s">
        <v>638</v>
      </c>
      <c r="C515" s="26">
        <v>6404059</v>
      </c>
      <c r="D515" s="27"/>
      <c r="E515" s="25" t="s">
        <v>639</v>
      </c>
      <c r="F515" s="27" t="s">
        <v>1283</v>
      </c>
      <c r="G515" s="28">
        <v>10</v>
      </c>
      <c r="H515" s="25" t="s">
        <v>183</v>
      </c>
      <c r="I515" s="29">
        <v>93.08</v>
      </c>
      <c r="J515" s="29">
        <v>0</v>
      </c>
      <c r="K515" s="29">
        <v>0</v>
      </c>
      <c r="L515" s="30">
        <v>6.2E-2</v>
      </c>
      <c r="M515" s="16">
        <v>5.7709599999999996</v>
      </c>
      <c r="N515" s="16">
        <v>98.850960000000001</v>
      </c>
    </row>
    <row r="516" spans="1:14" x14ac:dyDescent="0.2">
      <c r="A516" s="24" t="s">
        <v>1281</v>
      </c>
      <c r="B516" s="25" t="s">
        <v>45</v>
      </c>
      <c r="C516" s="26">
        <v>5989894</v>
      </c>
      <c r="D516" s="27"/>
      <c r="E516" s="25" t="s">
        <v>640</v>
      </c>
      <c r="F516" s="27" t="s">
        <v>1283</v>
      </c>
      <c r="G516" s="28">
        <v>4</v>
      </c>
      <c r="H516" s="25" t="s">
        <v>58</v>
      </c>
      <c r="I516" s="29">
        <v>64.849999999999994</v>
      </c>
      <c r="J516" s="29">
        <v>0</v>
      </c>
      <c r="K516" s="29">
        <v>21.25</v>
      </c>
      <c r="L516" s="30">
        <v>6.2E-2</v>
      </c>
      <c r="M516" s="16">
        <v>2.7031999999999998</v>
      </c>
      <c r="N516" s="16">
        <v>46.303199999999997</v>
      </c>
    </row>
    <row r="517" spans="1:14" x14ac:dyDescent="0.2">
      <c r="A517" s="24" t="s">
        <v>1281</v>
      </c>
      <c r="B517" s="25" t="s">
        <v>45</v>
      </c>
      <c r="C517" s="26">
        <v>5989878</v>
      </c>
      <c r="D517" s="27"/>
      <c r="E517" s="25" t="s">
        <v>641</v>
      </c>
      <c r="F517" s="27" t="s">
        <v>1283</v>
      </c>
      <c r="G517" s="28">
        <v>4</v>
      </c>
      <c r="H517" s="25" t="s">
        <v>58</v>
      </c>
      <c r="I517" s="29">
        <v>71.430000000000007</v>
      </c>
      <c r="J517" s="29">
        <v>0</v>
      </c>
      <c r="K517" s="29">
        <v>27.83</v>
      </c>
      <c r="L517" s="30">
        <v>6.2E-2</v>
      </c>
      <c r="M517" s="16">
        <v>2.7032000000000007</v>
      </c>
      <c r="N517" s="16">
        <v>46.303200000000011</v>
      </c>
    </row>
    <row r="518" spans="1:14" x14ac:dyDescent="0.2">
      <c r="A518" s="24" t="s">
        <v>1281</v>
      </c>
      <c r="B518" s="25" t="s">
        <v>45</v>
      </c>
      <c r="C518" s="26">
        <v>5989965</v>
      </c>
      <c r="D518" s="27"/>
      <c r="E518" s="25" t="s">
        <v>642</v>
      </c>
      <c r="F518" s="27" t="s">
        <v>1283</v>
      </c>
      <c r="G518" s="28">
        <v>4</v>
      </c>
      <c r="H518" s="25" t="s">
        <v>58</v>
      </c>
      <c r="I518" s="29">
        <v>64.849999999999994</v>
      </c>
      <c r="J518" s="29">
        <v>0</v>
      </c>
      <c r="K518" s="29">
        <v>21.25</v>
      </c>
      <c r="L518" s="30">
        <v>6.2E-2</v>
      </c>
      <c r="M518" s="16">
        <v>2.7031999999999998</v>
      </c>
      <c r="N518" s="16">
        <v>46.303199999999997</v>
      </c>
    </row>
    <row r="519" spans="1:14" x14ac:dyDescent="0.2">
      <c r="A519" s="24" t="s">
        <v>1281</v>
      </c>
      <c r="B519" s="25" t="s">
        <v>45</v>
      </c>
      <c r="C519" s="26">
        <v>5989924</v>
      </c>
      <c r="D519" s="27"/>
      <c r="E519" s="25" t="s">
        <v>643</v>
      </c>
      <c r="F519" s="27" t="s">
        <v>1283</v>
      </c>
      <c r="G519" s="28">
        <v>4</v>
      </c>
      <c r="H519" s="25" t="s">
        <v>58</v>
      </c>
      <c r="I519" s="29">
        <v>71.41</v>
      </c>
      <c r="J519" s="29">
        <v>0</v>
      </c>
      <c r="K519" s="29">
        <v>27.81</v>
      </c>
      <c r="L519" s="30">
        <v>6.2E-2</v>
      </c>
      <c r="M519" s="16">
        <v>2.7031999999999998</v>
      </c>
      <c r="N519" s="16">
        <v>46.303199999999997</v>
      </c>
    </row>
    <row r="520" spans="1:14" x14ac:dyDescent="0.2">
      <c r="A520" s="24" t="s">
        <v>1281</v>
      </c>
      <c r="B520" s="25" t="s">
        <v>45</v>
      </c>
      <c r="C520" s="26">
        <v>5989912</v>
      </c>
      <c r="D520" s="27"/>
      <c r="E520" s="25" t="s">
        <v>644</v>
      </c>
      <c r="F520" s="27" t="s">
        <v>1283</v>
      </c>
      <c r="G520" s="28">
        <v>4</v>
      </c>
      <c r="H520" s="25" t="s">
        <v>58</v>
      </c>
      <c r="I520" s="29">
        <v>64.78</v>
      </c>
      <c r="J520" s="29">
        <v>0</v>
      </c>
      <c r="K520" s="29">
        <v>21.18</v>
      </c>
      <c r="L520" s="30">
        <v>6.2E-2</v>
      </c>
      <c r="M520" s="16">
        <v>2.7032000000000003</v>
      </c>
      <c r="N520" s="16">
        <v>46.303200000000004</v>
      </c>
    </row>
    <row r="521" spans="1:14" x14ac:dyDescent="0.2">
      <c r="A521" s="24" t="s">
        <v>1281</v>
      </c>
      <c r="B521" s="25" t="s">
        <v>65</v>
      </c>
      <c r="C521" s="26">
        <v>952004</v>
      </c>
      <c r="D521" s="27"/>
      <c r="E521" s="25" t="s">
        <v>645</v>
      </c>
      <c r="F521" s="27" t="s">
        <v>1283</v>
      </c>
      <c r="G521" s="28">
        <v>10</v>
      </c>
      <c r="H521" s="25" t="s">
        <v>58</v>
      </c>
      <c r="I521" s="29">
        <v>92.81</v>
      </c>
      <c r="J521" s="29">
        <v>0</v>
      </c>
      <c r="K521" s="29">
        <v>13.31</v>
      </c>
      <c r="L521" s="30">
        <v>6.2E-2</v>
      </c>
      <c r="M521" s="16">
        <v>4.9290000000000003</v>
      </c>
      <c r="N521" s="16">
        <v>84.429000000000002</v>
      </c>
    </row>
    <row r="522" spans="1:14" x14ac:dyDescent="0.2">
      <c r="A522" s="24" t="s">
        <v>1281</v>
      </c>
      <c r="B522" s="25" t="s">
        <v>65</v>
      </c>
      <c r="C522" s="26">
        <v>951998</v>
      </c>
      <c r="D522" s="27"/>
      <c r="E522" s="25" t="s">
        <v>646</v>
      </c>
      <c r="F522" s="27" t="s">
        <v>1283</v>
      </c>
      <c r="G522" s="28">
        <v>10</v>
      </c>
      <c r="H522" s="25" t="s">
        <v>58</v>
      </c>
      <c r="I522" s="29">
        <v>92.84</v>
      </c>
      <c r="J522" s="29">
        <v>0</v>
      </c>
      <c r="K522" s="29">
        <v>13.34</v>
      </c>
      <c r="L522" s="30">
        <v>6.2E-2</v>
      </c>
      <c r="M522" s="16">
        <v>4.9290000000000003</v>
      </c>
      <c r="N522" s="16">
        <v>84.429000000000002</v>
      </c>
    </row>
    <row r="523" spans="1:14" x14ac:dyDescent="0.2">
      <c r="A523" s="24" t="s">
        <v>1281</v>
      </c>
      <c r="B523" s="25" t="s">
        <v>65</v>
      </c>
      <c r="C523" s="26">
        <v>951980</v>
      </c>
      <c r="D523" s="27"/>
      <c r="E523" s="25" t="s">
        <v>647</v>
      </c>
      <c r="F523" s="27" t="s">
        <v>1283</v>
      </c>
      <c r="G523" s="28">
        <v>10</v>
      </c>
      <c r="H523" s="25" t="s">
        <v>58</v>
      </c>
      <c r="I523" s="29">
        <v>92.79</v>
      </c>
      <c r="J523" s="29">
        <v>0</v>
      </c>
      <c r="K523" s="29">
        <v>13.29</v>
      </c>
      <c r="L523" s="30">
        <v>6.2E-2</v>
      </c>
      <c r="M523" s="16">
        <v>4.9290000000000003</v>
      </c>
      <c r="N523" s="16">
        <v>84.429000000000002</v>
      </c>
    </row>
    <row r="524" spans="1:14" x14ac:dyDescent="0.2">
      <c r="A524" s="24" t="s">
        <v>1281</v>
      </c>
      <c r="B524" s="25" t="s">
        <v>65</v>
      </c>
      <c r="C524" s="26">
        <v>952018</v>
      </c>
      <c r="D524" s="27"/>
      <c r="E524" s="25" t="s">
        <v>648</v>
      </c>
      <c r="F524" s="27" t="s">
        <v>1283</v>
      </c>
      <c r="G524" s="28">
        <v>10</v>
      </c>
      <c r="H524" s="25" t="s">
        <v>58</v>
      </c>
      <c r="I524" s="29">
        <v>92.8</v>
      </c>
      <c r="J524" s="29">
        <v>0</v>
      </c>
      <c r="K524" s="29">
        <v>13.3</v>
      </c>
      <c r="L524" s="30">
        <v>6.2E-2</v>
      </c>
      <c r="M524" s="16">
        <v>4.9290000000000003</v>
      </c>
      <c r="N524" s="16">
        <v>84.429000000000002</v>
      </c>
    </row>
    <row r="525" spans="1:14" x14ac:dyDescent="0.2">
      <c r="A525" s="24" t="s">
        <v>1281</v>
      </c>
      <c r="B525" s="25" t="s">
        <v>65</v>
      </c>
      <c r="C525" s="26">
        <v>952073</v>
      </c>
      <c r="D525" s="27"/>
      <c r="E525" s="25" t="s">
        <v>649</v>
      </c>
      <c r="F525" s="27" t="s">
        <v>1283</v>
      </c>
      <c r="G525" s="28">
        <v>10</v>
      </c>
      <c r="H525" s="25" t="s">
        <v>58</v>
      </c>
      <c r="I525" s="29">
        <v>92.82</v>
      </c>
      <c r="J525" s="29">
        <v>0</v>
      </c>
      <c r="K525" s="29">
        <v>13.32</v>
      </c>
      <c r="L525" s="30">
        <v>6.2E-2</v>
      </c>
      <c r="M525" s="16">
        <v>4.9290000000000003</v>
      </c>
      <c r="N525" s="16">
        <v>84.429000000000002</v>
      </c>
    </row>
    <row r="526" spans="1:14" x14ac:dyDescent="0.2">
      <c r="A526" s="24" t="s">
        <v>1281</v>
      </c>
      <c r="B526" s="25" t="s">
        <v>65</v>
      </c>
      <c r="C526" s="26">
        <v>952061</v>
      </c>
      <c r="D526" s="27"/>
      <c r="E526" s="25" t="s">
        <v>650</v>
      </c>
      <c r="F526" s="27" t="s">
        <v>1283</v>
      </c>
      <c r="G526" s="28">
        <v>10</v>
      </c>
      <c r="H526" s="25" t="s">
        <v>58</v>
      </c>
      <c r="I526" s="29">
        <v>92.84</v>
      </c>
      <c r="J526" s="29">
        <v>0</v>
      </c>
      <c r="K526" s="29">
        <v>13.34</v>
      </c>
      <c r="L526" s="30">
        <v>6.2E-2</v>
      </c>
      <c r="M526" s="16">
        <v>4.9290000000000003</v>
      </c>
      <c r="N526" s="16">
        <v>84.429000000000002</v>
      </c>
    </row>
    <row r="527" spans="1:14" x14ac:dyDescent="0.2">
      <c r="A527" s="24" t="s">
        <v>1281</v>
      </c>
      <c r="B527" s="25" t="s">
        <v>65</v>
      </c>
      <c r="C527" s="26">
        <v>952089</v>
      </c>
      <c r="D527" s="27"/>
      <c r="E527" s="25" t="s">
        <v>651</v>
      </c>
      <c r="F527" s="27" t="s">
        <v>1283</v>
      </c>
      <c r="G527" s="28">
        <v>10</v>
      </c>
      <c r="H527" s="25" t="s">
        <v>58</v>
      </c>
      <c r="I527" s="29">
        <v>92.79</v>
      </c>
      <c r="J527" s="29">
        <v>0</v>
      </c>
      <c r="K527" s="29">
        <v>13.29</v>
      </c>
      <c r="L527" s="30">
        <v>6.2E-2</v>
      </c>
      <c r="M527" s="16">
        <v>4.9290000000000003</v>
      </c>
      <c r="N527" s="16">
        <v>84.429000000000002</v>
      </c>
    </row>
    <row r="528" spans="1:14" x14ac:dyDescent="0.2">
      <c r="A528" s="24" t="s">
        <v>1281</v>
      </c>
      <c r="B528" s="25" t="s">
        <v>15</v>
      </c>
      <c r="C528" s="26">
        <v>5793971</v>
      </c>
      <c r="D528" s="27"/>
      <c r="E528" s="25" t="s">
        <v>652</v>
      </c>
      <c r="F528" s="27" t="s">
        <v>1283</v>
      </c>
      <c r="G528" s="28">
        <v>10</v>
      </c>
      <c r="H528" s="25" t="s">
        <v>1481</v>
      </c>
      <c r="I528" s="29">
        <v>48.51</v>
      </c>
      <c r="J528" s="29">
        <v>0</v>
      </c>
      <c r="K528" s="29">
        <v>0</v>
      </c>
      <c r="L528" s="30">
        <v>6.2E-2</v>
      </c>
      <c r="M528" s="16">
        <v>3.0076199999999997</v>
      </c>
      <c r="N528" s="16">
        <v>51.517620000000001</v>
      </c>
    </row>
    <row r="529" spans="1:14" x14ac:dyDescent="0.2">
      <c r="A529" s="24" t="s">
        <v>1281</v>
      </c>
      <c r="B529" s="25" t="s">
        <v>15</v>
      </c>
      <c r="C529" s="26">
        <v>5793963</v>
      </c>
      <c r="D529" s="27"/>
      <c r="E529" s="25" t="s">
        <v>654</v>
      </c>
      <c r="F529" s="27" t="s">
        <v>1283</v>
      </c>
      <c r="G529" s="28">
        <v>12</v>
      </c>
      <c r="H529" s="25" t="s">
        <v>655</v>
      </c>
      <c r="I529" s="29">
        <v>21.1</v>
      </c>
      <c r="J529" s="29">
        <v>0</v>
      </c>
      <c r="K529" s="29">
        <v>0</v>
      </c>
      <c r="L529" s="30">
        <v>6.2E-2</v>
      </c>
      <c r="M529" s="16">
        <v>1.3082</v>
      </c>
      <c r="N529" s="16">
        <v>22.408200000000001</v>
      </c>
    </row>
    <row r="530" spans="1:14" x14ac:dyDescent="0.2">
      <c r="A530" s="24" t="s">
        <v>1281</v>
      </c>
      <c r="B530" s="25" t="s">
        <v>15</v>
      </c>
      <c r="C530" s="26">
        <v>4604476</v>
      </c>
      <c r="D530" s="27"/>
      <c r="E530" s="25" t="s">
        <v>656</v>
      </c>
      <c r="F530" s="27" t="s">
        <v>1283</v>
      </c>
      <c r="G530" s="28">
        <v>50</v>
      </c>
      <c r="H530" s="25" t="s">
        <v>172</v>
      </c>
      <c r="I530" s="29">
        <v>22.95</v>
      </c>
      <c r="J530" s="29">
        <v>0</v>
      </c>
      <c r="K530" s="29">
        <v>0</v>
      </c>
      <c r="L530" s="30">
        <v>6.2E-2</v>
      </c>
      <c r="M530" s="16">
        <v>1.4229000000000001</v>
      </c>
      <c r="N530" s="16">
        <v>24.372899999999998</v>
      </c>
    </row>
    <row r="531" spans="1:14" x14ac:dyDescent="0.2">
      <c r="A531" s="24" t="s">
        <v>1281</v>
      </c>
      <c r="B531" s="25" t="s">
        <v>15</v>
      </c>
      <c r="C531" s="26">
        <v>4324588</v>
      </c>
      <c r="D531" s="27"/>
      <c r="E531" s="25" t="s">
        <v>657</v>
      </c>
      <c r="F531" s="27" t="s">
        <v>1283</v>
      </c>
      <c r="G531" s="28">
        <v>50</v>
      </c>
      <c r="H531" s="25" t="s">
        <v>172</v>
      </c>
      <c r="I531" s="29">
        <v>24.9</v>
      </c>
      <c r="J531" s="29">
        <v>0</v>
      </c>
      <c r="K531" s="29">
        <v>0</v>
      </c>
      <c r="L531" s="30">
        <v>6.2E-2</v>
      </c>
      <c r="M531" s="16">
        <v>1.5437999999999998</v>
      </c>
      <c r="N531" s="16">
        <v>26.4438</v>
      </c>
    </row>
    <row r="532" spans="1:14" x14ac:dyDescent="0.2">
      <c r="A532" s="24" t="s">
        <v>1281</v>
      </c>
      <c r="B532" s="25" t="s">
        <v>15</v>
      </c>
      <c r="C532" s="26">
        <v>4805487</v>
      </c>
      <c r="D532" s="27"/>
      <c r="E532" s="25" t="s">
        <v>658</v>
      </c>
      <c r="F532" s="27" t="s">
        <v>1283</v>
      </c>
      <c r="G532" s="28">
        <v>50</v>
      </c>
      <c r="H532" s="25" t="s">
        <v>172</v>
      </c>
      <c r="I532" s="29">
        <v>41.9</v>
      </c>
      <c r="J532" s="29">
        <v>0</v>
      </c>
      <c r="K532" s="29">
        <v>0</v>
      </c>
      <c r="L532" s="30">
        <v>6.2E-2</v>
      </c>
      <c r="M532" s="16">
        <v>2.5977999999999999</v>
      </c>
      <c r="N532" s="16">
        <v>44.497799999999998</v>
      </c>
    </row>
    <row r="533" spans="1:14" x14ac:dyDescent="0.2">
      <c r="A533" s="24" t="s">
        <v>1281</v>
      </c>
      <c r="B533" s="25" t="s">
        <v>15</v>
      </c>
      <c r="C533" s="26">
        <v>4805909</v>
      </c>
      <c r="D533" s="27"/>
      <c r="E533" s="25" t="s">
        <v>659</v>
      </c>
      <c r="F533" s="27" t="s">
        <v>1283</v>
      </c>
      <c r="G533" s="28">
        <v>50</v>
      </c>
      <c r="H533" s="25" t="s">
        <v>58</v>
      </c>
      <c r="I533" s="29">
        <v>24.1</v>
      </c>
      <c r="J533" s="29">
        <v>0</v>
      </c>
      <c r="K533" s="29">
        <v>0</v>
      </c>
      <c r="L533" s="30">
        <v>6.2E-2</v>
      </c>
      <c r="M533" s="16">
        <v>1.4942</v>
      </c>
      <c r="N533" s="16">
        <v>25.594200000000001</v>
      </c>
    </row>
    <row r="534" spans="1:14" x14ac:dyDescent="0.2">
      <c r="A534" s="24" t="s">
        <v>1281</v>
      </c>
      <c r="B534" s="25" t="s">
        <v>45</v>
      </c>
      <c r="C534" s="26">
        <v>2099341</v>
      </c>
      <c r="D534" s="27"/>
      <c r="E534" s="25" t="s">
        <v>660</v>
      </c>
      <c r="F534" s="27" t="s">
        <v>1283</v>
      </c>
      <c r="G534" s="28">
        <v>10</v>
      </c>
      <c r="H534" s="25" t="s">
        <v>661</v>
      </c>
      <c r="I534" s="29">
        <v>153.5</v>
      </c>
      <c r="J534" s="29">
        <v>0</v>
      </c>
      <c r="K534" s="29">
        <v>58.6</v>
      </c>
      <c r="L534" s="30">
        <v>6.2E-2</v>
      </c>
      <c r="M534" s="16">
        <v>5.8837999999999999</v>
      </c>
      <c r="N534" s="16">
        <v>100.7838</v>
      </c>
    </row>
    <row r="535" spans="1:14" x14ac:dyDescent="0.2">
      <c r="A535" s="24" t="s">
        <v>1281</v>
      </c>
      <c r="B535" s="25" t="s">
        <v>15</v>
      </c>
      <c r="C535" s="26">
        <v>4180279</v>
      </c>
      <c r="D535" s="27"/>
      <c r="E535" s="25" t="s">
        <v>662</v>
      </c>
      <c r="F535" s="27" t="s">
        <v>1283</v>
      </c>
      <c r="G535" s="28">
        <v>6</v>
      </c>
      <c r="H535" s="25" t="s">
        <v>663</v>
      </c>
      <c r="I535" s="29">
        <v>10.41</v>
      </c>
      <c r="J535" s="29">
        <v>0</v>
      </c>
      <c r="K535" s="29">
        <v>0</v>
      </c>
      <c r="L535" s="30">
        <v>6.2E-2</v>
      </c>
      <c r="M535" s="16">
        <v>0.64541999999999999</v>
      </c>
      <c r="N535" s="16">
        <v>11.05542</v>
      </c>
    </row>
    <row r="536" spans="1:14" x14ac:dyDescent="0.2">
      <c r="A536" s="24" t="s">
        <v>1281</v>
      </c>
      <c r="B536" s="25" t="s">
        <v>15</v>
      </c>
      <c r="C536" s="26">
        <v>4180147</v>
      </c>
      <c r="D536" s="27"/>
      <c r="E536" s="25" t="s">
        <v>664</v>
      </c>
      <c r="F536" s="27" t="s">
        <v>1283</v>
      </c>
      <c r="G536" s="28">
        <v>6</v>
      </c>
      <c r="H536" s="25" t="s">
        <v>663</v>
      </c>
      <c r="I536" s="29">
        <v>37.119999999999997</v>
      </c>
      <c r="J536" s="29">
        <v>0</v>
      </c>
      <c r="K536" s="29">
        <v>0</v>
      </c>
      <c r="L536" s="30">
        <v>6.2E-2</v>
      </c>
      <c r="M536" s="16">
        <v>2.3014399999999999</v>
      </c>
      <c r="N536" s="16">
        <v>39.421439999999997</v>
      </c>
    </row>
    <row r="537" spans="1:14" x14ac:dyDescent="0.2">
      <c r="A537" s="24" t="s">
        <v>1281</v>
      </c>
      <c r="B537" s="25" t="s">
        <v>45</v>
      </c>
      <c r="C537" s="26">
        <v>2100467</v>
      </c>
      <c r="D537" s="27"/>
      <c r="E537" s="25" t="s">
        <v>665</v>
      </c>
      <c r="F537" s="27" t="s">
        <v>1283</v>
      </c>
      <c r="G537" s="28">
        <v>12</v>
      </c>
      <c r="H537" s="25" t="s">
        <v>154</v>
      </c>
      <c r="I537" s="29">
        <v>9.2200000000000006</v>
      </c>
      <c r="J537" s="29">
        <v>0</v>
      </c>
      <c r="K537" s="29">
        <v>0</v>
      </c>
      <c r="L537" s="30">
        <v>6.2E-2</v>
      </c>
      <c r="M537" s="16">
        <v>0.57164000000000004</v>
      </c>
      <c r="N537" s="16">
        <v>9.791640000000001</v>
      </c>
    </row>
    <row r="538" spans="1:14" x14ac:dyDescent="0.2">
      <c r="A538" s="24" t="s">
        <v>1281</v>
      </c>
      <c r="B538" s="25" t="s">
        <v>15</v>
      </c>
      <c r="C538" s="26">
        <v>4929105</v>
      </c>
      <c r="D538" s="27"/>
      <c r="E538" s="25" t="s">
        <v>666</v>
      </c>
      <c r="F538" s="27" t="s">
        <v>1283</v>
      </c>
      <c r="G538" s="28">
        <v>1</v>
      </c>
      <c r="H538" s="25" t="s">
        <v>667</v>
      </c>
      <c r="I538" s="29">
        <v>14.91</v>
      </c>
      <c r="J538" s="29">
        <v>0</v>
      </c>
      <c r="K538" s="29">
        <v>0</v>
      </c>
      <c r="L538" s="30">
        <v>6.2E-2</v>
      </c>
      <c r="M538" s="16">
        <v>0.92442000000000002</v>
      </c>
      <c r="N538" s="16">
        <v>15.83442</v>
      </c>
    </row>
    <row r="539" spans="1:14" x14ac:dyDescent="0.2">
      <c r="A539" s="24" t="s">
        <v>1281</v>
      </c>
      <c r="B539" s="25" t="s">
        <v>668</v>
      </c>
      <c r="C539" s="26">
        <v>7395379</v>
      </c>
      <c r="D539" s="27" t="s">
        <v>85</v>
      </c>
      <c r="E539" s="25" t="s">
        <v>669</v>
      </c>
      <c r="F539" s="27" t="s">
        <v>1283</v>
      </c>
      <c r="G539" s="28">
        <v>1</v>
      </c>
      <c r="H539" s="25" t="s">
        <v>495</v>
      </c>
      <c r="I539" s="29">
        <v>6.95</v>
      </c>
      <c r="J539" s="29">
        <v>0</v>
      </c>
      <c r="K539" s="29">
        <v>0</v>
      </c>
      <c r="L539" s="30">
        <v>6.2E-2</v>
      </c>
      <c r="M539" s="16">
        <v>0.43090000000000001</v>
      </c>
      <c r="N539" s="16">
        <v>7.3809000000000005</v>
      </c>
    </row>
    <row r="540" spans="1:14" x14ac:dyDescent="0.2">
      <c r="A540" s="24" t="s">
        <v>1281</v>
      </c>
      <c r="B540" s="25" t="s">
        <v>668</v>
      </c>
      <c r="C540" s="26">
        <v>7395403</v>
      </c>
      <c r="D540" s="27" t="s">
        <v>85</v>
      </c>
      <c r="E540" s="25" t="s">
        <v>670</v>
      </c>
      <c r="F540" s="27" t="s">
        <v>1283</v>
      </c>
      <c r="G540" s="28">
        <v>1</v>
      </c>
      <c r="H540" s="25" t="s">
        <v>667</v>
      </c>
      <c r="I540" s="29">
        <v>11.13</v>
      </c>
      <c r="J540" s="29">
        <v>0</v>
      </c>
      <c r="K540" s="29">
        <v>0</v>
      </c>
      <c r="L540" s="30">
        <v>6.2E-2</v>
      </c>
      <c r="M540" s="16">
        <v>0.69006000000000001</v>
      </c>
      <c r="N540" s="16">
        <v>11.820060000000002</v>
      </c>
    </row>
    <row r="541" spans="1:14" x14ac:dyDescent="0.2">
      <c r="A541" s="24" t="s">
        <v>1281</v>
      </c>
      <c r="B541" s="25" t="s">
        <v>1344</v>
      </c>
      <c r="C541" s="26">
        <v>7046781</v>
      </c>
      <c r="D541" s="27"/>
      <c r="E541" s="25" t="s">
        <v>1460</v>
      </c>
      <c r="F541" s="27" t="s">
        <v>1283</v>
      </c>
      <c r="G541" s="28">
        <v>4</v>
      </c>
      <c r="H541" s="25" t="s">
        <v>1459</v>
      </c>
      <c r="I541" s="29">
        <v>52.27</v>
      </c>
      <c r="J541" s="29">
        <v>0</v>
      </c>
      <c r="K541" s="29">
        <v>0</v>
      </c>
      <c r="L541" s="30">
        <v>6.2E-2</v>
      </c>
      <c r="M541" s="16">
        <v>3.2407400000000002</v>
      </c>
      <c r="N541" s="16">
        <v>55.510740000000006</v>
      </c>
    </row>
    <row r="542" spans="1:14" x14ac:dyDescent="0.2">
      <c r="A542" s="24" t="s">
        <v>1281</v>
      </c>
      <c r="B542" s="25" t="s">
        <v>45</v>
      </c>
      <c r="C542" s="26">
        <v>5722152</v>
      </c>
      <c r="D542" s="27"/>
      <c r="E542" s="25" t="s">
        <v>1571</v>
      </c>
      <c r="F542" s="27" t="s">
        <v>1283</v>
      </c>
      <c r="G542" s="28">
        <v>1</v>
      </c>
      <c r="H542" s="25" t="s">
        <v>34</v>
      </c>
      <c r="I542" s="29">
        <v>103.32</v>
      </c>
      <c r="J542" s="29">
        <v>0</v>
      </c>
      <c r="K542" s="29">
        <v>0</v>
      </c>
      <c r="L542" s="30">
        <v>6.2E-2</v>
      </c>
      <c r="M542" s="16">
        <v>6.4058399999999995</v>
      </c>
      <c r="N542" s="16">
        <v>109.72583999999999</v>
      </c>
    </row>
    <row r="543" spans="1:14" x14ac:dyDescent="0.2">
      <c r="A543" s="24" t="s">
        <v>1281</v>
      </c>
      <c r="B543" s="25" t="s">
        <v>38</v>
      </c>
      <c r="C543" s="26">
        <v>7483523</v>
      </c>
      <c r="D543" s="27"/>
      <c r="E543" s="25" t="s">
        <v>673</v>
      </c>
      <c r="F543" s="27" t="s">
        <v>1283</v>
      </c>
      <c r="G543" s="28">
        <v>250</v>
      </c>
      <c r="H543" s="25" t="s">
        <v>40</v>
      </c>
      <c r="I543" s="29">
        <v>10.29</v>
      </c>
      <c r="J543" s="29">
        <v>0</v>
      </c>
      <c r="K543" s="29">
        <v>0</v>
      </c>
      <c r="L543" s="30">
        <v>6.2E-2</v>
      </c>
      <c r="M543" s="16">
        <v>0.63797999999999999</v>
      </c>
      <c r="N543" s="16">
        <v>10.92798</v>
      </c>
    </row>
    <row r="544" spans="1:14" x14ac:dyDescent="0.2">
      <c r="A544" s="24" t="s">
        <v>1281</v>
      </c>
      <c r="B544" s="25" t="s">
        <v>38</v>
      </c>
      <c r="C544" s="26">
        <v>4154472</v>
      </c>
      <c r="D544" s="27"/>
      <c r="E544" s="25" t="s">
        <v>674</v>
      </c>
      <c r="F544" s="27" t="s">
        <v>1283</v>
      </c>
      <c r="G544" s="28">
        <v>250</v>
      </c>
      <c r="H544" s="25" t="s">
        <v>302</v>
      </c>
      <c r="I544" s="29">
        <v>12.15</v>
      </c>
      <c r="J544" s="29">
        <v>0</v>
      </c>
      <c r="K544" s="29">
        <v>0</v>
      </c>
      <c r="L544" s="30">
        <v>6.2E-2</v>
      </c>
      <c r="M544" s="16">
        <v>0.75329999999999997</v>
      </c>
      <c r="N544" s="16">
        <v>12.9033</v>
      </c>
    </row>
    <row r="545" spans="1:14" x14ac:dyDescent="0.2">
      <c r="A545" s="24" t="s">
        <v>1281</v>
      </c>
      <c r="B545" s="25" t="s">
        <v>74</v>
      </c>
      <c r="C545" s="26">
        <v>728836</v>
      </c>
      <c r="D545" s="27"/>
      <c r="E545" s="25" t="s">
        <v>1573</v>
      </c>
      <c r="F545" s="27" t="s">
        <v>1283</v>
      </c>
      <c r="G545" s="28">
        <v>250</v>
      </c>
      <c r="H545" s="25" t="s">
        <v>40</v>
      </c>
      <c r="I545" s="29">
        <v>90.99</v>
      </c>
      <c r="J545" s="29">
        <v>0</v>
      </c>
      <c r="K545" s="29">
        <v>30.24</v>
      </c>
      <c r="L545" s="30">
        <v>6.2E-2</v>
      </c>
      <c r="M545" s="16">
        <v>3.7665000000000002</v>
      </c>
      <c r="N545" s="16">
        <v>64.516499999999994</v>
      </c>
    </row>
    <row r="546" spans="1:14" x14ac:dyDescent="0.2">
      <c r="A546" s="24" t="s">
        <v>1281</v>
      </c>
      <c r="B546" s="25" t="s">
        <v>1441</v>
      </c>
      <c r="C546" s="26">
        <v>7674338</v>
      </c>
      <c r="D546" s="27"/>
      <c r="E546" s="25" t="s">
        <v>1461</v>
      </c>
      <c r="F546" s="27" t="s">
        <v>1283</v>
      </c>
      <c r="G546" s="28">
        <v>250</v>
      </c>
      <c r="H546" s="25" t="s">
        <v>75</v>
      </c>
      <c r="I546" s="29">
        <v>45.62</v>
      </c>
      <c r="J546" s="29">
        <v>0</v>
      </c>
      <c r="K546" s="29">
        <v>0</v>
      </c>
      <c r="L546" s="30">
        <v>6.2E-2</v>
      </c>
      <c r="M546" s="16">
        <v>2.8284399999999996</v>
      </c>
      <c r="N546" s="16">
        <v>48.448439999999998</v>
      </c>
    </row>
    <row r="547" spans="1:14" x14ac:dyDescent="0.2">
      <c r="A547" s="24" t="s">
        <v>1281</v>
      </c>
      <c r="B547" s="25" t="s">
        <v>675</v>
      </c>
      <c r="C547" s="26">
        <v>6593283</v>
      </c>
      <c r="D547" s="27"/>
      <c r="E547" s="25" t="s">
        <v>676</v>
      </c>
      <c r="F547" s="27" t="s">
        <v>1283</v>
      </c>
      <c r="G547" s="28">
        <v>2</v>
      </c>
      <c r="H547" s="25" t="s">
        <v>172</v>
      </c>
      <c r="I547" s="29">
        <v>64.010000000000005</v>
      </c>
      <c r="J547" s="29">
        <v>0</v>
      </c>
      <c r="K547" s="29">
        <v>18.97</v>
      </c>
      <c r="L547" s="30">
        <v>6.2E-2</v>
      </c>
      <c r="M547" s="16">
        <v>2.7924800000000003</v>
      </c>
      <c r="N547" s="16">
        <v>47.832480000000004</v>
      </c>
    </row>
    <row r="548" spans="1:14" x14ac:dyDescent="0.2">
      <c r="A548" s="24" t="s">
        <v>1281</v>
      </c>
      <c r="B548" s="25" t="s">
        <v>164</v>
      </c>
      <c r="C548" s="26">
        <v>7067330</v>
      </c>
      <c r="D548" s="27"/>
      <c r="E548" s="25" t="s">
        <v>1431</v>
      </c>
      <c r="F548" s="27" t="s">
        <v>1283</v>
      </c>
      <c r="G548" s="28">
        <v>1</v>
      </c>
      <c r="H548" s="25" t="s">
        <v>58</v>
      </c>
      <c r="I548" s="29">
        <v>44.18</v>
      </c>
      <c r="J548" s="29">
        <v>0</v>
      </c>
      <c r="K548" s="29">
        <v>0</v>
      </c>
      <c r="L548" s="30">
        <v>6.2E-2</v>
      </c>
      <c r="M548" s="16">
        <v>2.73916</v>
      </c>
      <c r="N548" s="16">
        <v>46.919159999999998</v>
      </c>
    </row>
    <row r="549" spans="1:14" x14ac:dyDescent="0.2">
      <c r="A549" s="24" t="s">
        <v>1281</v>
      </c>
      <c r="B549" s="25" t="s">
        <v>112</v>
      </c>
      <c r="C549" s="26">
        <v>7695541</v>
      </c>
      <c r="D549" s="27"/>
      <c r="E549" s="25" t="s">
        <v>677</v>
      </c>
      <c r="F549" s="27" t="s">
        <v>1283</v>
      </c>
      <c r="G549" s="28">
        <v>100</v>
      </c>
      <c r="H549" s="25" t="s">
        <v>75</v>
      </c>
      <c r="I549" s="29">
        <v>44.9</v>
      </c>
      <c r="J549" s="29">
        <v>0</v>
      </c>
      <c r="K549" s="29">
        <v>0</v>
      </c>
      <c r="L549" s="30">
        <v>6.2E-2</v>
      </c>
      <c r="M549" s="16">
        <v>2.7837999999999998</v>
      </c>
      <c r="N549" s="16">
        <v>47.683799999999998</v>
      </c>
    </row>
    <row r="550" spans="1:14" x14ac:dyDescent="0.2">
      <c r="A550" s="24" t="s">
        <v>1281</v>
      </c>
      <c r="B550" s="25" t="s">
        <v>38</v>
      </c>
      <c r="C550" s="26">
        <v>2382018</v>
      </c>
      <c r="D550" s="27"/>
      <c r="E550" s="25" t="s">
        <v>678</v>
      </c>
      <c r="F550" s="27" t="s">
        <v>1283</v>
      </c>
      <c r="G550" s="28">
        <v>1000</v>
      </c>
      <c r="H550" s="25" t="s">
        <v>75</v>
      </c>
      <c r="I550" s="29">
        <v>16.059999999999999</v>
      </c>
      <c r="J550" s="29">
        <v>0</v>
      </c>
      <c r="K550" s="29">
        <v>0</v>
      </c>
      <c r="L550" s="30">
        <v>6.2E-2</v>
      </c>
      <c r="M550" s="16">
        <v>0.99571999999999994</v>
      </c>
      <c r="N550" s="16">
        <v>17.055719999999997</v>
      </c>
    </row>
    <row r="551" spans="1:14" x14ac:dyDescent="0.2">
      <c r="A551" s="24" t="s">
        <v>1281</v>
      </c>
      <c r="B551" s="25" t="s">
        <v>74</v>
      </c>
      <c r="C551" s="26">
        <v>2397570</v>
      </c>
      <c r="D551" s="27"/>
      <c r="E551" s="25" t="s">
        <v>679</v>
      </c>
      <c r="F551" s="27" t="s">
        <v>1283</v>
      </c>
      <c r="G551" s="28">
        <v>1</v>
      </c>
      <c r="H551" s="25" t="s">
        <v>37</v>
      </c>
      <c r="I551" s="29">
        <v>66.5</v>
      </c>
      <c r="J551" s="29">
        <v>0</v>
      </c>
      <c r="K551" s="29">
        <v>10.57</v>
      </c>
      <c r="L551" s="30">
        <v>6.2E-2</v>
      </c>
      <c r="M551" s="16">
        <v>3.46766</v>
      </c>
      <c r="N551" s="16">
        <v>59.397660000000002</v>
      </c>
    </row>
    <row r="552" spans="1:14" x14ac:dyDescent="0.2">
      <c r="A552" s="24" t="s">
        <v>1281</v>
      </c>
      <c r="B552" s="25" t="s">
        <v>74</v>
      </c>
      <c r="C552" s="26">
        <v>7099768</v>
      </c>
      <c r="D552" s="27"/>
      <c r="E552" s="25" t="s">
        <v>1557</v>
      </c>
      <c r="F552" s="27" t="s">
        <v>1283</v>
      </c>
      <c r="G552" s="28">
        <v>24</v>
      </c>
      <c r="H552" s="25" t="s">
        <v>307</v>
      </c>
      <c r="I552" s="29">
        <v>81.010000000000005</v>
      </c>
      <c r="J552" s="29">
        <v>0</v>
      </c>
      <c r="K552" s="29">
        <v>10.61</v>
      </c>
      <c r="L552" s="30">
        <v>6.2E-2</v>
      </c>
      <c r="M552" s="16">
        <v>4.3648000000000007</v>
      </c>
      <c r="N552" s="16">
        <v>74.764800000000008</v>
      </c>
    </row>
    <row r="553" spans="1:14" x14ac:dyDescent="0.2">
      <c r="A553" s="24" t="s">
        <v>1281</v>
      </c>
      <c r="B553" s="25" t="s">
        <v>15</v>
      </c>
      <c r="C553" s="26">
        <v>4524039</v>
      </c>
      <c r="D553" s="27" t="s">
        <v>85</v>
      </c>
      <c r="E553" s="25" t="s">
        <v>680</v>
      </c>
      <c r="F553" s="27" t="s">
        <v>1283</v>
      </c>
      <c r="G553" s="28">
        <v>1</v>
      </c>
      <c r="H553" s="25" t="s">
        <v>586</v>
      </c>
      <c r="I553" s="29">
        <v>3.77</v>
      </c>
      <c r="J553" s="29">
        <v>0</v>
      </c>
      <c r="K553" s="29">
        <v>0</v>
      </c>
      <c r="L553" s="30">
        <v>6.2E-2</v>
      </c>
      <c r="M553" s="16">
        <v>0.23374</v>
      </c>
      <c r="N553" s="16">
        <v>4.0037399999999996</v>
      </c>
    </row>
    <row r="554" spans="1:14" x14ac:dyDescent="0.2">
      <c r="A554" s="24" t="s">
        <v>1281</v>
      </c>
      <c r="B554" s="25" t="s">
        <v>15</v>
      </c>
      <c r="C554" s="26">
        <v>4517256</v>
      </c>
      <c r="D554" s="27" t="s">
        <v>85</v>
      </c>
      <c r="E554" s="25" t="s">
        <v>681</v>
      </c>
      <c r="F554" s="27" t="s">
        <v>1283</v>
      </c>
      <c r="G554" s="28">
        <v>1</v>
      </c>
      <c r="H554" s="25" t="s">
        <v>586</v>
      </c>
      <c r="I554" s="29">
        <v>3.84</v>
      </c>
      <c r="J554" s="29">
        <v>0</v>
      </c>
      <c r="K554" s="29">
        <v>0</v>
      </c>
      <c r="L554" s="30">
        <v>6.2E-2</v>
      </c>
      <c r="M554" s="16">
        <v>0.23807999999999999</v>
      </c>
      <c r="N554" s="16">
        <v>4.0780799999999999</v>
      </c>
    </row>
    <row r="555" spans="1:14" x14ac:dyDescent="0.2">
      <c r="A555" s="24" t="s">
        <v>1281</v>
      </c>
      <c r="B555" s="25" t="s">
        <v>45</v>
      </c>
      <c r="C555" s="26">
        <v>7962992</v>
      </c>
      <c r="D555" s="27"/>
      <c r="E555" s="25" t="s">
        <v>682</v>
      </c>
      <c r="F555" s="27" t="s">
        <v>1283</v>
      </c>
      <c r="G555" s="28">
        <v>1</v>
      </c>
      <c r="H555" s="25" t="s">
        <v>37</v>
      </c>
      <c r="I555" s="29">
        <v>50.8</v>
      </c>
      <c r="J555" s="29">
        <v>0</v>
      </c>
      <c r="K555" s="29">
        <v>0</v>
      </c>
      <c r="L555" s="30">
        <v>6.2E-2</v>
      </c>
      <c r="M555" s="16">
        <v>3.1496</v>
      </c>
      <c r="N555" s="16">
        <v>53.949599999999997</v>
      </c>
    </row>
    <row r="556" spans="1:14" x14ac:dyDescent="0.2">
      <c r="A556" s="24" t="s">
        <v>1281</v>
      </c>
      <c r="B556" s="25" t="s">
        <v>45</v>
      </c>
      <c r="C556" s="26">
        <v>7963467</v>
      </c>
      <c r="D556" s="27"/>
      <c r="E556" s="25" t="s">
        <v>683</v>
      </c>
      <c r="F556" s="27" t="s">
        <v>1283</v>
      </c>
      <c r="G556" s="28">
        <v>1</v>
      </c>
      <c r="H556" s="25" t="s">
        <v>37</v>
      </c>
      <c r="I556" s="29">
        <v>47.63</v>
      </c>
      <c r="J556" s="29">
        <v>0</v>
      </c>
      <c r="K556" s="29">
        <v>5.79</v>
      </c>
      <c r="L556" s="30">
        <v>6.2E-2</v>
      </c>
      <c r="M556" s="16">
        <v>2.5940800000000004</v>
      </c>
      <c r="N556" s="16">
        <v>44.434080000000002</v>
      </c>
    </row>
    <row r="557" spans="1:14" x14ac:dyDescent="0.2">
      <c r="A557" s="24" t="s">
        <v>1281</v>
      </c>
      <c r="B557" s="25" t="s">
        <v>38</v>
      </c>
      <c r="C557" s="26">
        <v>1540796</v>
      </c>
      <c r="D557" s="27"/>
      <c r="E557" s="25" t="s">
        <v>1313</v>
      </c>
      <c r="F557" s="27" t="s">
        <v>1283</v>
      </c>
      <c r="G557" s="28">
        <v>1</v>
      </c>
      <c r="H557" s="25" t="s">
        <v>37</v>
      </c>
      <c r="I557" s="29">
        <v>17.86</v>
      </c>
      <c r="J557" s="29">
        <v>0</v>
      </c>
      <c r="K557" s="29">
        <v>0</v>
      </c>
      <c r="L557" s="30">
        <v>6.2E-2</v>
      </c>
      <c r="M557" s="16">
        <v>1.1073199999999999</v>
      </c>
      <c r="N557" s="16">
        <v>18.967320000000001</v>
      </c>
    </row>
    <row r="558" spans="1:14" x14ac:dyDescent="0.2">
      <c r="A558" s="24" t="s">
        <v>1281</v>
      </c>
      <c r="B558" s="25" t="s">
        <v>74</v>
      </c>
      <c r="C558" s="26">
        <v>6388108</v>
      </c>
      <c r="D558" s="27"/>
      <c r="E558" s="25" t="s">
        <v>685</v>
      </c>
      <c r="F558" s="27" t="s">
        <v>1283</v>
      </c>
      <c r="G558" s="28">
        <v>1</v>
      </c>
      <c r="H558" s="25" t="s">
        <v>37</v>
      </c>
      <c r="I558" s="29">
        <v>44.28</v>
      </c>
      <c r="J558" s="29">
        <v>0</v>
      </c>
      <c r="K558" s="29">
        <v>14.74</v>
      </c>
      <c r="L558" s="30">
        <v>6.2E-2</v>
      </c>
      <c r="M558" s="16">
        <v>1.83148</v>
      </c>
      <c r="N558" s="16">
        <v>31.371479999999998</v>
      </c>
    </row>
    <row r="559" spans="1:14" x14ac:dyDescent="0.2">
      <c r="A559" s="24" t="s">
        <v>1281</v>
      </c>
      <c r="B559" s="25" t="s">
        <v>583</v>
      </c>
      <c r="C559" s="26">
        <v>1155769</v>
      </c>
      <c r="D559" s="27"/>
      <c r="E559" s="25" t="s">
        <v>688</v>
      </c>
      <c r="F559" s="27" t="s">
        <v>1283</v>
      </c>
      <c r="G559" s="28">
        <v>1000</v>
      </c>
      <c r="H559" s="25" t="s">
        <v>40</v>
      </c>
      <c r="I559" s="29">
        <v>17.7</v>
      </c>
      <c r="J559" s="29">
        <v>0</v>
      </c>
      <c r="K559" s="29">
        <v>0</v>
      </c>
      <c r="L559" s="30">
        <v>6.2E-2</v>
      </c>
      <c r="M559" s="16">
        <v>1.0973999999999999</v>
      </c>
      <c r="N559" s="16">
        <v>18.7974</v>
      </c>
    </row>
    <row r="560" spans="1:14" x14ac:dyDescent="0.2">
      <c r="A560" s="24" t="s">
        <v>1281</v>
      </c>
      <c r="B560" s="25" t="s">
        <v>588</v>
      </c>
      <c r="C560" s="26">
        <v>7114144</v>
      </c>
      <c r="D560" s="27"/>
      <c r="E560" s="25" t="s">
        <v>1394</v>
      </c>
      <c r="F560" s="27" t="s">
        <v>1283</v>
      </c>
      <c r="G560" s="28">
        <v>24</v>
      </c>
      <c r="H560" s="25" t="s">
        <v>307</v>
      </c>
      <c r="I560" s="29">
        <v>33.65</v>
      </c>
      <c r="J560" s="29">
        <v>0</v>
      </c>
      <c r="K560" s="29">
        <v>10.35</v>
      </c>
      <c r="L560" s="30">
        <v>6.2E-2</v>
      </c>
      <c r="M560" s="16">
        <v>1.4445999999999999</v>
      </c>
      <c r="N560" s="16">
        <v>24.744599999999998</v>
      </c>
    </row>
    <row r="561" spans="1:14" x14ac:dyDescent="0.2">
      <c r="A561" s="24" t="s">
        <v>1281</v>
      </c>
      <c r="B561" s="25" t="s">
        <v>164</v>
      </c>
      <c r="C561" s="26">
        <v>4961831</v>
      </c>
      <c r="D561" s="27"/>
      <c r="E561" s="25" t="s">
        <v>689</v>
      </c>
      <c r="F561" s="27" t="s">
        <v>1283</v>
      </c>
      <c r="G561" s="28">
        <v>50</v>
      </c>
      <c r="H561" s="25" t="s">
        <v>586</v>
      </c>
      <c r="I561" s="29">
        <v>36.729999999999997</v>
      </c>
      <c r="J561" s="29">
        <v>0</v>
      </c>
      <c r="K561" s="29">
        <v>0</v>
      </c>
      <c r="L561" s="30">
        <v>6.2E-2</v>
      </c>
      <c r="M561" s="16">
        <v>2.2772599999999996</v>
      </c>
      <c r="N561" s="16">
        <v>39.007259999999995</v>
      </c>
    </row>
    <row r="562" spans="1:14" x14ac:dyDescent="0.2">
      <c r="A562" s="24" t="s">
        <v>1281</v>
      </c>
      <c r="B562" s="25" t="s">
        <v>20</v>
      </c>
      <c r="C562" s="26">
        <v>7064570</v>
      </c>
      <c r="D562" s="27"/>
      <c r="E562" s="25" t="s">
        <v>690</v>
      </c>
      <c r="F562" s="27" t="s">
        <v>1283</v>
      </c>
      <c r="G562" s="28">
        <v>1</v>
      </c>
      <c r="H562" s="25" t="s">
        <v>37</v>
      </c>
      <c r="I562" s="29">
        <v>60.15</v>
      </c>
      <c r="J562" s="29">
        <v>0</v>
      </c>
      <c r="K562" s="29">
        <v>0</v>
      </c>
      <c r="L562" s="30">
        <v>6.2E-2</v>
      </c>
      <c r="M562" s="16">
        <v>3.7292999999999998</v>
      </c>
      <c r="N562" s="16">
        <v>63.879300000000001</v>
      </c>
    </row>
    <row r="563" spans="1:14" x14ac:dyDescent="0.2">
      <c r="A563" s="24" t="s">
        <v>1281</v>
      </c>
      <c r="B563" s="25" t="s">
        <v>588</v>
      </c>
      <c r="C563" s="26">
        <v>5718749</v>
      </c>
      <c r="D563" s="27"/>
      <c r="E563" s="25" t="s">
        <v>691</v>
      </c>
      <c r="F563" s="27" t="s">
        <v>1283</v>
      </c>
      <c r="G563" s="28">
        <v>24</v>
      </c>
      <c r="H563" s="25" t="s">
        <v>307</v>
      </c>
      <c r="I563" s="29">
        <v>31.54</v>
      </c>
      <c r="J563" s="29">
        <v>0</v>
      </c>
      <c r="K563" s="29">
        <v>9.4</v>
      </c>
      <c r="L563" s="30">
        <v>6.2E-2</v>
      </c>
      <c r="M563" s="16">
        <v>1.3726800000000001</v>
      </c>
      <c r="N563" s="16">
        <v>23.51268</v>
      </c>
    </row>
    <row r="564" spans="1:14" x14ac:dyDescent="0.2">
      <c r="A564" s="24" t="s">
        <v>1281</v>
      </c>
      <c r="B564" s="25" t="s">
        <v>38</v>
      </c>
      <c r="C564" s="26">
        <v>4416780</v>
      </c>
      <c r="D564" s="27"/>
      <c r="E564" s="25" t="s">
        <v>693</v>
      </c>
      <c r="F564" s="27" t="s">
        <v>1283</v>
      </c>
      <c r="G564" s="28">
        <v>1000</v>
      </c>
      <c r="H564" s="25" t="s">
        <v>302</v>
      </c>
      <c r="I564" s="29">
        <v>5.75</v>
      </c>
      <c r="J564" s="29">
        <v>0</v>
      </c>
      <c r="K564" s="29">
        <v>0</v>
      </c>
      <c r="L564" s="30">
        <v>6.2E-2</v>
      </c>
      <c r="M564" s="16">
        <v>0.35649999999999998</v>
      </c>
      <c r="N564" s="16">
        <v>6.1064999999999996</v>
      </c>
    </row>
    <row r="565" spans="1:14" x14ac:dyDescent="0.2">
      <c r="A565" s="24" t="s">
        <v>1281</v>
      </c>
      <c r="B565" s="25" t="s">
        <v>588</v>
      </c>
      <c r="C565" s="26">
        <v>2016255</v>
      </c>
      <c r="D565" s="27"/>
      <c r="E565" s="25" t="s">
        <v>695</v>
      </c>
      <c r="F565" s="27" t="s">
        <v>1283</v>
      </c>
      <c r="G565" s="28">
        <v>24</v>
      </c>
      <c r="H565" s="25" t="s">
        <v>307</v>
      </c>
      <c r="I565" s="29">
        <v>35.4</v>
      </c>
      <c r="J565" s="29">
        <v>0</v>
      </c>
      <c r="K565" s="29">
        <v>8.3699999999999992</v>
      </c>
      <c r="L565" s="30">
        <v>6.2E-2</v>
      </c>
      <c r="M565" s="16">
        <v>1.6758600000000001</v>
      </c>
      <c r="N565" s="16">
        <v>28.705860000000001</v>
      </c>
    </row>
    <row r="566" spans="1:14" x14ac:dyDescent="0.2">
      <c r="A566" s="24" t="s">
        <v>1281</v>
      </c>
      <c r="B566" s="25" t="s">
        <v>274</v>
      </c>
      <c r="C566" s="26">
        <v>7141257</v>
      </c>
      <c r="D566" s="27"/>
      <c r="E566" s="25" t="s">
        <v>1381</v>
      </c>
      <c r="F566" s="27" t="s">
        <v>1283</v>
      </c>
      <c r="G566" s="28">
        <v>1</v>
      </c>
      <c r="H566" s="25" t="s">
        <v>37</v>
      </c>
      <c r="I566" s="29">
        <v>40.26</v>
      </c>
      <c r="J566" s="29">
        <v>0</v>
      </c>
      <c r="K566" s="29">
        <v>0</v>
      </c>
      <c r="L566" s="30">
        <v>6.2E-2</v>
      </c>
      <c r="M566" s="16">
        <v>2.4961199999999999</v>
      </c>
      <c r="N566" s="16">
        <v>42.756119999999996</v>
      </c>
    </row>
    <row r="567" spans="1:14" x14ac:dyDescent="0.2">
      <c r="A567" s="24" t="s">
        <v>1281</v>
      </c>
      <c r="B567" s="25" t="s">
        <v>15</v>
      </c>
      <c r="C567" s="26">
        <v>5185574</v>
      </c>
      <c r="D567" s="27" t="s">
        <v>85</v>
      </c>
      <c r="E567" s="25" t="s">
        <v>696</v>
      </c>
      <c r="F567" s="27" t="s">
        <v>1283</v>
      </c>
      <c r="G567" s="28">
        <v>1</v>
      </c>
      <c r="H567" s="25" t="s">
        <v>697</v>
      </c>
      <c r="I567" s="29">
        <v>5.93</v>
      </c>
      <c r="J567" s="29">
        <v>0</v>
      </c>
      <c r="K567" s="29">
        <v>0</v>
      </c>
      <c r="L567" s="30">
        <v>6.2E-2</v>
      </c>
      <c r="M567" s="16">
        <v>0.36765999999999999</v>
      </c>
      <c r="N567" s="16">
        <v>6.2976599999999996</v>
      </c>
    </row>
    <row r="568" spans="1:14" x14ac:dyDescent="0.2">
      <c r="A568" s="24" t="s">
        <v>1281</v>
      </c>
      <c r="B568" s="25" t="s">
        <v>45</v>
      </c>
      <c r="C568" s="26">
        <v>7110917</v>
      </c>
      <c r="D568" s="27"/>
      <c r="E568" s="25" t="s">
        <v>1291</v>
      </c>
      <c r="F568" s="27" t="s">
        <v>1283</v>
      </c>
      <c r="G568" s="28">
        <v>10</v>
      </c>
      <c r="H568" s="25" t="s">
        <v>22</v>
      </c>
      <c r="I568" s="29">
        <v>7.05</v>
      </c>
      <c r="J568" s="29">
        <v>0</v>
      </c>
      <c r="K568" s="29">
        <v>0</v>
      </c>
      <c r="L568" s="30">
        <v>6.2E-2</v>
      </c>
      <c r="M568" s="16">
        <v>0.43709999999999999</v>
      </c>
      <c r="N568" s="16">
        <v>7.4870999999999999</v>
      </c>
    </row>
    <row r="569" spans="1:14" x14ac:dyDescent="0.2">
      <c r="A569" s="24" t="s">
        <v>1281</v>
      </c>
      <c r="B569" s="25" t="s">
        <v>79</v>
      </c>
      <c r="C569" s="26">
        <v>4220580</v>
      </c>
      <c r="D569" s="27" t="s">
        <v>85</v>
      </c>
      <c r="E569" s="25" t="s">
        <v>698</v>
      </c>
      <c r="F569" s="27" t="s">
        <v>1283</v>
      </c>
      <c r="G569" s="28">
        <v>1</v>
      </c>
      <c r="H569" s="25" t="s">
        <v>62</v>
      </c>
      <c r="I569" s="29">
        <v>12.53</v>
      </c>
      <c r="J569" s="29">
        <v>0</v>
      </c>
      <c r="K569" s="29">
        <v>0</v>
      </c>
      <c r="L569" s="30">
        <v>6.2E-2</v>
      </c>
      <c r="M569" s="16">
        <v>0.77685999999999999</v>
      </c>
      <c r="N569" s="16">
        <v>13.306859999999999</v>
      </c>
    </row>
    <row r="570" spans="1:14" x14ac:dyDescent="0.2">
      <c r="A570" s="24" t="s">
        <v>1281</v>
      </c>
      <c r="B570" s="25" t="s">
        <v>79</v>
      </c>
      <c r="C570" s="26">
        <v>4218980</v>
      </c>
      <c r="D570" s="27" t="s">
        <v>85</v>
      </c>
      <c r="E570" s="25" t="s">
        <v>699</v>
      </c>
      <c r="F570" s="27" t="s">
        <v>1283</v>
      </c>
      <c r="G570" s="28">
        <v>1</v>
      </c>
      <c r="H570" s="25" t="s">
        <v>62</v>
      </c>
      <c r="I570" s="29">
        <v>9.34</v>
      </c>
      <c r="J570" s="29">
        <v>0</v>
      </c>
      <c r="K570" s="29">
        <v>0</v>
      </c>
      <c r="L570" s="30">
        <v>6.2E-2</v>
      </c>
      <c r="M570" s="16">
        <v>0.57908000000000004</v>
      </c>
      <c r="N570" s="16">
        <v>9.9190799999999992</v>
      </c>
    </row>
    <row r="571" spans="1:14" x14ac:dyDescent="0.2">
      <c r="A571" s="24" t="s">
        <v>1281</v>
      </c>
      <c r="B571" s="25" t="s">
        <v>74</v>
      </c>
      <c r="C571" s="26">
        <v>4709677</v>
      </c>
      <c r="D571" s="27"/>
      <c r="E571" s="25" t="s">
        <v>1564</v>
      </c>
      <c r="F571" s="27" t="s">
        <v>1283</v>
      </c>
      <c r="G571" s="28">
        <v>1</v>
      </c>
      <c r="H571" s="25" t="s">
        <v>276</v>
      </c>
      <c r="I571" s="29">
        <v>82.76</v>
      </c>
      <c r="J571" s="29">
        <v>0</v>
      </c>
      <c r="K571" s="29">
        <v>17.34</v>
      </c>
      <c r="L571" s="30">
        <v>6.2E-2</v>
      </c>
      <c r="M571" s="16">
        <v>4.0560400000000003</v>
      </c>
      <c r="N571" s="16">
        <v>69.476039999999998</v>
      </c>
    </row>
    <row r="572" spans="1:14" x14ac:dyDescent="0.2">
      <c r="A572" s="24" t="s">
        <v>1281</v>
      </c>
      <c r="B572" s="25" t="s">
        <v>74</v>
      </c>
      <c r="C572" s="26">
        <v>4836658</v>
      </c>
      <c r="D572" s="27"/>
      <c r="E572" s="25" t="s">
        <v>700</v>
      </c>
      <c r="F572" s="27" t="s">
        <v>1283</v>
      </c>
      <c r="G572" s="28">
        <v>2000</v>
      </c>
      <c r="H572" s="25" t="s">
        <v>701</v>
      </c>
      <c r="I572" s="29">
        <v>72.599999999999994</v>
      </c>
      <c r="J572" s="29">
        <v>0</v>
      </c>
      <c r="K572" s="29">
        <v>25.51</v>
      </c>
      <c r="L572" s="30">
        <v>6.2E-2</v>
      </c>
      <c r="M572" s="16">
        <v>2.9195799999999994</v>
      </c>
      <c r="N572" s="16">
        <v>50.009579999999985</v>
      </c>
    </row>
    <row r="573" spans="1:14" x14ac:dyDescent="0.2">
      <c r="A573" s="24" t="s">
        <v>1281</v>
      </c>
      <c r="B573" s="25" t="s">
        <v>38</v>
      </c>
      <c r="C573" s="26">
        <v>7086658</v>
      </c>
      <c r="D573" s="27" t="s">
        <v>85</v>
      </c>
      <c r="E573" s="25" t="s">
        <v>1318</v>
      </c>
      <c r="F573" s="27" t="s">
        <v>1283</v>
      </c>
      <c r="G573" s="28">
        <v>1</v>
      </c>
      <c r="H573" s="25" t="s">
        <v>22</v>
      </c>
      <c r="I573" s="29">
        <v>19.27</v>
      </c>
      <c r="J573" s="29">
        <v>0</v>
      </c>
      <c r="K573" s="29">
        <v>0</v>
      </c>
      <c r="L573" s="30">
        <v>6.2E-2</v>
      </c>
      <c r="M573" s="16">
        <v>1.1947399999999999</v>
      </c>
      <c r="N573" s="16">
        <v>20.464739999999999</v>
      </c>
    </row>
    <row r="574" spans="1:14" x14ac:dyDescent="0.2">
      <c r="A574" s="24" t="s">
        <v>1281</v>
      </c>
      <c r="B574" s="25" t="s">
        <v>417</v>
      </c>
      <c r="C574" s="26">
        <v>5620863</v>
      </c>
      <c r="D574" s="27"/>
      <c r="E574" s="25" t="s">
        <v>1457</v>
      </c>
      <c r="F574" s="27" t="s">
        <v>1283</v>
      </c>
      <c r="G574" s="28">
        <v>10</v>
      </c>
      <c r="H574" s="25" t="s">
        <v>183</v>
      </c>
      <c r="I574" s="29">
        <v>48.62</v>
      </c>
      <c r="J574" s="29">
        <v>0</v>
      </c>
      <c r="K574" s="29">
        <v>0</v>
      </c>
      <c r="L574" s="30">
        <v>6.2E-2</v>
      </c>
      <c r="M574" s="16">
        <v>3.01444</v>
      </c>
      <c r="N574" s="16">
        <v>51.634439999999998</v>
      </c>
    </row>
    <row r="575" spans="1:14" x14ac:dyDescent="0.2">
      <c r="A575" s="24" t="s">
        <v>1281</v>
      </c>
      <c r="B575" s="25" t="s">
        <v>1441</v>
      </c>
      <c r="C575" s="26">
        <v>5396096</v>
      </c>
      <c r="D575" s="27"/>
      <c r="E575" s="25" t="s">
        <v>1506</v>
      </c>
      <c r="F575" s="27" t="s">
        <v>1283</v>
      </c>
      <c r="G575" s="28">
        <v>20</v>
      </c>
      <c r="H575" s="25" t="s">
        <v>89</v>
      </c>
      <c r="I575" s="29">
        <v>59.07</v>
      </c>
      <c r="J575" s="29">
        <v>0</v>
      </c>
      <c r="K575" s="29">
        <v>3.58</v>
      </c>
      <c r="L575" s="30">
        <v>6.2E-2</v>
      </c>
      <c r="M575" s="16">
        <v>3.4403800000000002</v>
      </c>
      <c r="N575" s="16">
        <v>58.93038</v>
      </c>
    </row>
    <row r="576" spans="1:14" x14ac:dyDescent="0.2">
      <c r="A576" s="24" t="s">
        <v>1281</v>
      </c>
      <c r="B576" s="25" t="s">
        <v>274</v>
      </c>
      <c r="C576" s="26">
        <v>7453642</v>
      </c>
      <c r="D576" s="27" t="s">
        <v>85</v>
      </c>
      <c r="E576" s="25" t="s">
        <v>1418</v>
      </c>
      <c r="F576" s="27" t="s">
        <v>1283</v>
      </c>
      <c r="G576" s="28">
        <v>2</v>
      </c>
      <c r="H576" s="25" t="s">
        <v>101</v>
      </c>
      <c r="I576" s="29">
        <v>43.46</v>
      </c>
      <c r="J576" s="29">
        <v>0</v>
      </c>
      <c r="K576" s="29">
        <v>0</v>
      </c>
      <c r="L576" s="30">
        <v>6.2E-2</v>
      </c>
      <c r="M576" s="16">
        <v>2.6945200000000002</v>
      </c>
      <c r="N576" s="16">
        <v>46.154519999999998</v>
      </c>
    </row>
    <row r="577" spans="1:14" x14ac:dyDescent="0.2">
      <c r="A577" s="24" t="s">
        <v>1281</v>
      </c>
      <c r="B577" s="25" t="s">
        <v>702</v>
      </c>
      <c r="C577" s="26">
        <v>7021458</v>
      </c>
      <c r="D577" s="27"/>
      <c r="E577" s="25" t="s">
        <v>703</v>
      </c>
      <c r="F577" s="27" t="s">
        <v>1283</v>
      </c>
      <c r="G577" s="28">
        <v>1</v>
      </c>
      <c r="H577" s="25" t="s">
        <v>37</v>
      </c>
      <c r="I577" s="29">
        <v>56.73</v>
      </c>
      <c r="J577" s="29">
        <v>0</v>
      </c>
      <c r="K577" s="29">
        <v>0</v>
      </c>
      <c r="L577" s="30">
        <v>6.2E-2</v>
      </c>
      <c r="M577" s="16">
        <v>3.5172599999999998</v>
      </c>
      <c r="N577" s="16">
        <v>60.247259999999997</v>
      </c>
    </row>
    <row r="578" spans="1:14" x14ac:dyDescent="0.2">
      <c r="A578" s="24" t="s">
        <v>1281</v>
      </c>
      <c r="B578" s="25" t="s">
        <v>542</v>
      </c>
      <c r="C578" s="26">
        <v>5522828</v>
      </c>
      <c r="D578" s="27"/>
      <c r="E578" s="25" t="s">
        <v>704</v>
      </c>
      <c r="F578" s="27" t="s">
        <v>1283</v>
      </c>
      <c r="G578" s="28">
        <v>1000</v>
      </c>
      <c r="H578" s="25" t="s">
        <v>302</v>
      </c>
      <c r="I578" s="29">
        <v>72.12</v>
      </c>
      <c r="J578" s="29">
        <v>0</v>
      </c>
      <c r="K578" s="29">
        <v>28.51</v>
      </c>
      <c r="L578" s="30">
        <v>6.2E-2</v>
      </c>
      <c r="M578" s="16">
        <v>2.7038199999999999</v>
      </c>
      <c r="N578" s="16">
        <v>46.31382</v>
      </c>
    </row>
    <row r="579" spans="1:14" x14ac:dyDescent="0.2">
      <c r="A579" s="24" t="s">
        <v>1281</v>
      </c>
      <c r="B579" s="25" t="s">
        <v>1441</v>
      </c>
      <c r="C579" s="26">
        <v>7136451</v>
      </c>
      <c r="D579" s="27"/>
      <c r="E579" s="25" t="s">
        <v>1442</v>
      </c>
      <c r="F579" s="27" t="s">
        <v>1283</v>
      </c>
      <c r="G579" s="28">
        <v>40</v>
      </c>
      <c r="H579" s="25" t="s">
        <v>89</v>
      </c>
      <c r="I579" s="29">
        <v>41.17</v>
      </c>
      <c r="J579" s="29">
        <v>0</v>
      </c>
      <c r="K579" s="29">
        <v>2.25</v>
      </c>
      <c r="L579" s="30">
        <v>6.2E-2</v>
      </c>
      <c r="M579" s="16">
        <v>2.4130400000000001</v>
      </c>
      <c r="N579" s="16">
        <v>41.333040000000004</v>
      </c>
    </row>
    <row r="580" spans="1:14" x14ac:dyDescent="0.2">
      <c r="A580" s="24" t="s">
        <v>1281</v>
      </c>
      <c r="B580" s="25" t="s">
        <v>74</v>
      </c>
      <c r="C580" s="26">
        <v>7495066</v>
      </c>
      <c r="D580" s="27"/>
      <c r="E580" s="25" t="s">
        <v>1538</v>
      </c>
      <c r="F580" s="27" t="s">
        <v>1283</v>
      </c>
      <c r="G580" s="28">
        <v>800</v>
      </c>
      <c r="H580" s="25" t="s">
        <v>75</v>
      </c>
      <c r="I580" s="29">
        <v>74.069999999999993</v>
      </c>
      <c r="J580" s="29">
        <v>0</v>
      </c>
      <c r="K580" s="29">
        <v>23.43</v>
      </c>
      <c r="L580" s="30">
        <v>6.2E-2</v>
      </c>
      <c r="M580" s="16">
        <v>3.1396799999999994</v>
      </c>
      <c r="N580" s="16">
        <v>53.779679999999992</v>
      </c>
    </row>
    <row r="581" spans="1:14" x14ac:dyDescent="0.2">
      <c r="A581" s="24" t="s">
        <v>1281</v>
      </c>
      <c r="B581" s="25" t="s">
        <v>38</v>
      </c>
      <c r="C581" s="26">
        <v>7086615</v>
      </c>
      <c r="D581" s="27" t="s">
        <v>85</v>
      </c>
      <c r="E581" s="25" t="s">
        <v>1306</v>
      </c>
      <c r="F581" s="27" t="s">
        <v>1283</v>
      </c>
      <c r="G581" s="28">
        <v>1</v>
      </c>
      <c r="H581" s="25" t="s">
        <v>62</v>
      </c>
      <c r="I581" s="29">
        <v>13.27</v>
      </c>
      <c r="J581" s="29">
        <v>0</v>
      </c>
      <c r="K581" s="29">
        <v>0</v>
      </c>
      <c r="L581" s="30">
        <v>6.2E-2</v>
      </c>
      <c r="M581" s="16">
        <v>0.82273999999999992</v>
      </c>
      <c r="N581" s="16">
        <v>14.092739999999999</v>
      </c>
    </row>
    <row r="582" spans="1:14" x14ac:dyDescent="0.2">
      <c r="A582" s="24" t="s">
        <v>1281</v>
      </c>
      <c r="B582" s="25" t="s">
        <v>274</v>
      </c>
      <c r="C582" s="26">
        <v>4038675</v>
      </c>
      <c r="D582" s="27"/>
      <c r="E582" s="25" t="s">
        <v>705</v>
      </c>
      <c r="F582" s="27" t="s">
        <v>1283</v>
      </c>
      <c r="G582" s="28">
        <v>500</v>
      </c>
      <c r="H582" s="25" t="s">
        <v>706</v>
      </c>
      <c r="I582" s="29">
        <v>53.73</v>
      </c>
      <c r="J582" s="29">
        <v>0</v>
      </c>
      <c r="K582" s="29">
        <v>0</v>
      </c>
      <c r="L582" s="30">
        <v>6.2E-2</v>
      </c>
      <c r="M582" s="16">
        <v>3.3312599999999999</v>
      </c>
      <c r="N582" s="16">
        <v>57.061259999999997</v>
      </c>
    </row>
    <row r="583" spans="1:14" x14ac:dyDescent="0.2">
      <c r="A583" s="24" t="s">
        <v>1281</v>
      </c>
      <c r="B583" s="25" t="s">
        <v>45</v>
      </c>
      <c r="C583" s="26">
        <v>6938211</v>
      </c>
      <c r="D583" s="27"/>
      <c r="E583" s="25" t="s">
        <v>707</v>
      </c>
      <c r="F583" s="27" t="s">
        <v>1283</v>
      </c>
      <c r="G583" s="28">
        <v>100</v>
      </c>
      <c r="H583" s="25" t="s">
        <v>302</v>
      </c>
      <c r="I583" s="29">
        <v>34.99</v>
      </c>
      <c r="J583" s="29">
        <v>0</v>
      </c>
      <c r="K583" s="29">
        <v>12.56</v>
      </c>
      <c r="L583" s="30">
        <v>6.2E-2</v>
      </c>
      <c r="M583" s="16">
        <v>1.39066</v>
      </c>
      <c r="N583" s="16">
        <v>23.82066</v>
      </c>
    </row>
    <row r="584" spans="1:14" x14ac:dyDescent="0.2">
      <c r="A584" s="24" t="s">
        <v>1281</v>
      </c>
      <c r="B584" s="25" t="s">
        <v>45</v>
      </c>
      <c r="C584" s="26">
        <v>7293257</v>
      </c>
      <c r="D584" s="27"/>
      <c r="E584" s="25" t="s">
        <v>708</v>
      </c>
      <c r="F584" s="27" t="s">
        <v>1283</v>
      </c>
      <c r="G584" s="28">
        <v>80</v>
      </c>
      <c r="H584" s="25" t="s">
        <v>709</v>
      </c>
      <c r="I584" s="29">
        <v>73.760000000000005</v>
      </c>
      <c r="J584" s="29">
        <v>0</v>
      </c>
      <c r="K584" s="29">
        <v>35.71</v>
      </c>
      <c r="L584" s="30">
        <v>6.2E-2</v>
      </c>
      <c r="M584" s="16">
        <v>2.3591000000000002</v>
      </c>
      <c r="N584" s="16">
        <v>40.409100000000002</v>
      </c>
    </row>
    <row r="585" spans="1:14" x14ac:dyDescent="0.2">
      <c r="A585" s="24" t="s">
        <v>1281</v>
      </c>
      <c r="B585" s="25" t="s">
        <v>274</v>
      </c>
      <c r="C585" s="26">
        <v>7641552</v>
      </c>
      <c r="D585" s="27"/>
      <c r="E585" s="25" t="s">
        <v>710</v>
      </c>
      <c r="F585" s="27" t="s">
        <v>1283</v>
      </c>
      <c r="G585" s="28">
        <v>300</v>
      </c>
      <c r="H585" s="25" t="s">
        <v>711</v>
      </c>
      <c r="I585" s="29">
        <v>53.36</v>
      </c>
      <c r="J585" s="29">
        <v>0</v>
      </c>
      <c r="K585" s="29">
        <v>0</v>
      </c>
      <c r="L585" s="30">
        <v>6.2E-2</v>
      </c>
      <c r="M585" s="16">
        <v>3.3083200000000001</v>
      </c>
      <c r="N585" s="16">
        <v>56.668320000000001</v>
      </c>
    </row>
    <row r="586" spans="1:14" x14ac:dyDescent="0.2">
      <c r="A586" s="24" t="s">
        <v>1281</v>
      </c>
      <c r="B586" s="25" t="s">
        <v>99</v>
      </c>
      <c r="C586" s="26">
        <v>4236980</v>
      </c>
      <c r="D586" s="27"/>
      <c r="E586" s="25" t="s">
        <v>1477</v>
      </c>
      <c r="F586" s="27" t="s">
        <v>1283</v>
      </c>
      <c r="G586" s="28">
        <v>20</v>
      </c>
      <c r="H586" s="25" t="s">
        <v>288</v>
      </c>
      <c r="I586" s="29">
        <v>67.38</v>
      </c>
      <c r="J586" s="29">
        <v>0</v>
      </c>
      <c r="K586" s="29">
        <v>23.33</v>
      </c>
      <c r="L586" s="30">
        <v>6.2E-2</v>
      </c>
      <c r="M586" s="16">
        <v>2.7310999999999996</v>
      </c>
      <c r="N586" s="16">
        <v>46.781099999999995</v>
      </c>
    </row>
    <row r="587" spans="1:14" x14ac:dyDescent="0.2">
      <c r="A587" s="24" t="s">
        <v>1281</v>
      </c>
      <c r="B587" s="25" t="s">
        <v>20</v>
      </c>
      <c r="C587" s="26">
        <v>7064430</v>
      </c>
      <c r="D587" s="27"/>
      <c r="E587" s="25" t="s">
        <v>712</v>
      </c>
      <c r="F587" s="27" t="s">
        <v>1283</v>
      </c>
      <c r="G587" s="28">
        <v>10</v>
      </c>
      <c r="H587" s="25" t="s">
        <v>89</v>
      </c>
      <c r="I587" s="29">
        <v>61.16</v>
      </c>
      <c r="J587" s="29">
        <v>0</v>
      </c>
      <c r="K587" s="29">
        <v>0</v>
      </c>
      <c r="L587" s="30">
        <v>6.2E-2</v>
      </c>
      <c r="M587" s="16">
        <v>3.7919199999999997</v>
      </c>
      <c r="N587" s="16">
        <v>64.951920000000001</v>
      </c>
    </row>
    <row r="588" spans="1:14" x14ac:dyDescent="0.2">
      <c r="A588" s="24" t="s">
        <v>1281</v>
      </c>
      <c r="B588" s="25" t="s">
        <v>274</v>
      </c>
      <c r="C588" s="26">
        <v>7935531</v>
      </c>
      <c r="D588" s="27" t="s">
        <v>85</v>
      </c>
      <c r="E588" s="25" t="s">
        <v>714</v>
      </c>
      <c r="F588" s="27" t="s">
        <v>1283</v>
      </c>
      <c r="G588" s="28">
        <v>500</v>
      </c>
      <c r="H588" s="25" t="s">
        <v>40</v>
      </c>
      <c r="I588" s="29">
        <v>57.68</v>
      </c>
      <c r="J588" s="29">
        <v>0</v>
      </c>
      <c r="K588" s="29">
        <v>0</v>
      </c>
      <c r="L588" s="30">
        <v>6.2E-2</v>
      </c>
      <c r="M588" s="16">
        <v>3.5761599999999998</v>
      </c>
      <c r="N588" s="16">
        <v>61.256160000000001</v>
      </c>
    </row>
    <row r="589" spans="1:14" x14ac:dyDescent="0.2">
      <c r="A589" s="24" t="s">
        <v>1281</v>
      </c>
      <c r="B589" s="25" t="s">
        <v>102</v>
      </c>
      <c r="C589" s="26">
        <v>6714067</v>
      </c>
      <c r="D589" s="27"/>
      <c r="E589" s="25" t="s">
        <v>715</v>
      </c>
      <c r="F589" s="27" t="s">
        <v>1283</v>
      </c>
      <c r="G589" s="28">
        <v>1000</v>
      </c>
      <c r="H589" s="25" t="s">
        <v>75</v>
      </c>
      <c r="I589" s="29">
        <v>32.119999999999997</v>
      </c>
      <c r="J589" s="29">
        <v>0</v>
      </c>
      <c r="K589" s="29">
        <v>4.83</v>
      </c>
      <c r="L589" s="30">
        <v>6.2E-2</v>
      </c>
      <c r="M589" s="16">
        <v>1.69198</v>
      </c>
      <c r="N589" s="16">
        <v>28.98198</v>
      </c>
    </row>
    <row r="590" spans="1:14" x14ac:dyDescent="0.2">
      <c r="A590" s="24" t="s">
        <v>1281</v>
      </c>
      <c r="B590" s="25" t="s">
        <v>1389</v>
      </c>
      <c r="C590" s="26">
        <v>2808115</v>
      </c>
      <c r="D590" s="27"/>
      <c r="E590" s="25" t="s">
        <v>1390</v>
      </c>
      <c r="F590" s="27" t="s">
        <v>1283</v>
      </c>
      <c r="G590" s="28">
        <v>1</v>
      </c>
      <c r="H590" s="25" t="s">
        <v>1391</v>
      </c>
      <c r="I590" s="29">
        <v>39.14</v>
      </c>
      <c r="J590" s="29">
        <v>0</v>
      </c>
      <c r="K590" s="29">
        <v>0</v>
      </c>
      <c r="L590" s="30">
        <v>6.2E-2</v>
      </c>
      <c r="M590" s="16">
        <v>2.4266800000000002</v>
      </c>
      <c r="N590" s="16">
        <v>41.566679999999998</v>
      </c>
    </row>
    <row r="591" spans="1:14" x14ac:dyDescent="0.2">
      <c r="A591" s="24" t="s">
        <v>1281</v>
      </c>
      <c r="B591" s="25" t="s">
        <v>74</v>
      </c>
      <c r="C591" s="26">
        <v>3115678</v>
      </c>
      <c r="D591" s="27"/>
      <c r="E591" s="25" t="s">
        <v>716</v>
      </c>
      <c r="F591" s="27" t="s">
        <v>1283</v>
      </c>
      <c r="G591" s="28">
        <v>10</v>
      </c>
      <c r="H591" s="25" t="s">
        <v>172</v>
      </c>
      <c r="I591" s="29">
        <v>45.71</v>
      </c>
      <c r="J591" s="29">
        <v>0</v>
      </c>
      <c r="K591" s="29">
        <v>9.66</v>
      </c>
      <c r="L591" s="30">
        <v>6.2E-2</v>
      </c>
      <c r="M591" s="16">
        <v>2.2350999999999996</v>
      </c>
      <c r="N591" s="16">
        <v>38.2851</v>
      </c>
    </row>
    <row r="592" spans="1:14" x14ac:dyDescent="0.2">
      <c r="A592" s="24" t="s">
        <v>1281</v>
      </c>
      <c r="B592" s="25" t="s">
        <v>335</v>
      </c>
      <c r="C592" s="26">
        <v>5216647</v>
      </c>
      <c r="D592" s="27" t="s">
        <v>85</v>
      </c>
      <c r="E592" s="25" t="s">
        <v>717</v>
      </c>
      <c r="F592" s="27" t="s">
        <v>1283</v>
      </c>
      <c r="G592" s="28">
        <v>1</v>
      </c>
      <c r="H592" s="25" t="s">
        <v>22</v>
      </c>
      <c r="I592" s="29">
        <v>19.02</v>
      </c>
      <c r="J592" s="29">
        <v>0</v>
      </c>
      <c r="K592" s="29">
        <v>0</v>
      </c>
      <c r="L592" s="30">
        <v>6.2E-2</v>
      </c>
      <c r="M592" s="16">
        <v>1.1792400000000001</v>
      </c>
      <c r="N592" s="16">
        <v>20.19924</v>
      </c>
    </row>
    <row r="593" spans="1:14" x14ac:dyDescent="0.2">
      <c r="A593" s="24" t="s">
        <v>1281</v>
      </c>
      <c r="B593" s="25" t="s">
        <v>583</v>
      </c>
      <c r="C593" s="26">
        <v>7763768</v>
      </c>
      <c r="D593" s="27"/>
      <c r="E593" s="25" t="s">
        <v>718</v>
      </c>
      <c r="F593" s="27" t="s">
        <v>1283</v>
      </c>
      <c r="G593" s="28">
        <v>12</v>
      </c>
      <c r="H593" s="25" t="s">
        <v>115</v>
      </c>
      <c r="I593" s="29">
        <v>83.16</v>
      </c>
      <c r="J593" s="29">
        <v>0</v>
      </c>
      <c r="K593" s="29">
        <v>0</v>
      </c>
      <c r="L593" s="30">
        <v>6.2E-2</v>
      </c>
      <c r="M593" s="16">
        <v>5.1559200000000001</v>
      </c>
      <c r="N593" s="16">
        <v>88.315919999999991</v>
      </c>
    </row>
    <row r="594" spans="1:14" x14ac:dyDescent="0.2">
      <c r="A594" s="24" t="s">
        <v>1281</v>
      </c>
      <c r="B594" s="25" t="s">
        <v>164</v>
      </c>
      <c r="C594" s="26">
        <v>7790795</v>
      </c>
      <c r="D594" s="27"/>
      <c r="E594" s="25" t="s">
        <v>719</v>
      </c>
      <c r="F594" s="27" t="s">
        <v>1283</v>
      </c>
      <c r="G594" s="28">
        <v>24</v>
      </c>
      <c r="H594" s="25" t="s">
        <v>183</v>
      </c>
      <c r="I594" s="29">
        <v>40.840000000000003</v>
      </c>
      <c r="J594" s="29">
        <v>0</v>
      </c>
      <c r="K594" s="29">
        <v>20.149999999999999</v>
      </c>
      <c r="L594" s="30">
        <v>6.2E-2</v>
      </c>
      <c r="M594" s="16">
        <v>1.2827800000000003</v>
      </c>
      <c r="N594" s="16">
        <v>21.972780000000004</v>
      </c>
    </row>
    <row r="595" spans="1:14" x14ac:dyDescent="0.2">
      <c r="A595" s="24" t="s">
        <v>1281</v>
      </c>
      <c r="B595" s="25" t="s">
        <v>164</v>
      </c>
      <c r="C595" s="26">
        <v>7473477</v>
      </c>
      <c r="D595" s="27"/>
      <c r="E595" s="25" t="s">
        <v>720</v>
      </c>
      <c r="F595" s="27" t="s">
        <v>1283</v>
      </c>
      <c r="G595" s="28">
        <v>12</v>
      </c>
      <c r="H595" s="25" t="s">
        <v>721</v>
      </c>
      <c r="I595" s="29">
        <v>67.91</v>
      </c>
      <c r="J595" s="29">
        <v>0</v>
      </c>
      <c r="K595" s="29">
        <v>26.91</v>
      </c>
      <c r="L595" s="30">
        <v>6.2E-2</v>
      </c>
      <c r="M595" s="16">
        <v>2.5419999999999998</v>
      </c>
      <c r="N595" s="16">
        <v>43.542000000000002</v>
      </c>
    </row>
    <row r="596" spans="1:14" x14ac:dyDescent="0.2">
      <c r="A596" s="24" t="s">
        <v>1281</v>
      </c>
      <c r="B596" s="25" t="s">
        <v>1441</v>
      </c>
      <c r="C596" s="26">
        <v>3971658</v>
      </c>
      <c r="D596" s="27"/>
      <c r="E596" s="25" t="s">
        <v>1467</v>
      </c>
      <c r="F596" s="27" t="s">
        <v>1283</v>
      </c>
      <c r="G596" s="28">
        <v>6</v>
      </c>
      <c r="H596" s="25" t="s">
        <v>89</v>
      </c>
      <c r="I596" s="29">
        <v>48.98</v>
      </c>
      <c r="J596" s="29">
        <v>0</v>
      </c>
      <c r="K596" s="29">
        <v>2.97</v>
      </c>
      <c r="L596" s="30">
        <v>6.2E-2</v>
      </c>
      <c r="M596" s="16">
        <v>2.8526199999999999</v>
      </c>
      <c r="N596" s="16">
        <v>48.86262</v>
      </c>
    </row>
    <row r="597" spans="1:14" x14ac:dyDescent="0.2">
      <c r="A597" s="24" t="s">
        <v>1281</v>
      </c>
      <c r="B597" s="25" t="s">
        <v>164</v>
      </c>
      <c r="C597" s="26">
        <v>7793736</v>
      </c>
      <c r="D597" s="27"/>
      <c r="E597" s="25" t="s">
        <v>722</v>
      </c>
      <c r="F597" s="27" t="s">
        <v>1283</v>
      </c>
      <c r="G597" s="28">
        <v>20</v>
      </c>
      <c r="H597" s="25" t="s">
        <v>723</v>
      </c>
      <c r="I597" s="29">
        <v>66.5</v>
      </c>
      <c r="J597" s="29">
        <v>0</v>
      </c>
      <c r="K597" s="29">
        <v>26.87</v>
      </c>
      <c r="L597" s="30">
        <v>6.2E-2</v>
      </c>
      <c r="M597" s="16">
        <v>2.4570599999999998</v>
      </c>
      <c r="N597" s="16">
        <v>42.087059999999994</v>
      </c>
    </row>
    <row r="598" spans="1:14" x14ac:dyDescent="0.2">
      <c r="A598" s="24" t="s">
        <v>1281</v>
      </c>
      <c r="B598" s="25" t="s">
        <v>164</v>
      </c>
      <c r="C598" s="26">
        <v>7794656</v>
      </c>
      <c r="D598" s="27"/>
      <c r="E598" s="25" t="s">
        <v>724</v>
      </c>
      <c r="F598" s="27" t="s">
        <v>1283</v>
      </c>
      <c r="G598" s="28">
        <v>25</v>
      </c>
      <c r="H598" s="25" t="s">
        <v>58</v>
      </c>
      <c r="I598" s="29">
        <v>85.64</v>
      </c>
      <c r="J598" s="29">
        <v>0</v>
      </c>
      <c r="K598" s="29">
        <v>48.27</v>
      </c>
      <c r="L598" s="30">
        <v>6.2E-2</v>
      </c>
      <c r="M598" s="16">
        <v>2.3169399999999998</v>
      </c>
      <c r="N598" s="16">
        <v>39.68694</v>
      </c>
    </row>
    <row r="599" spans="1:14" x14ac:dyDescent="0.2">
      <c r="A599" s="24" t="s">
        <v>1281</v>
      </c>
      <c r="B599" s="25" t="s">
        <v>583</v>
      </c>
      <c r="C599" s="26">
        <v>7763875</v>
      </c>
      <c r="D599" s="27"/>
      <c r="E599" s="25" t="s">
        <v>725</v>
      </c>
      <c r="F599" s="27" t="s">
        <v>1283</v>
      </c>
      <c r="G599" s="28">
        <v>12</v>
      </c>
      <c r="H599" s="25" t="s">
        <v>721</v>
      </c>
      <c r="I599" s="29">
        <v>73.03</v>
      </c>
      <c r="J599" s="29">
        <v>0</v>
      </c>
      <c r="K599" s="29">
        <v>0</v>
      </c>
      <c r="L599" s="30">
        <v>6.2E-2</v>
      </c>
      <c r="M599" s="16">
        <v>4.5278600000000004</v>
      </c>
      <c r="N599" s="16">
        <v>77.557860000000005</v>
      </c>
    </row>
    <row r="600" spans="1:14" x14ac:dyDescent="0.2">
      <c r="A600" s="24" t="s">
        <v>1281</v>
      </c>
      <c r="B600" s="25" t="s">
        <v>97</v>
      </c>
      <c r="C600" s="26">
        <v>5168357</v>
      </c>
      <c r="D600" s="27"/>
      <c r="E600" s="25" t="s">
        <v>726</v>
      </c>
      <c r="F600" s="27" t="s">
        <v>1283</v>
      </c>
      <c r="G600" s="28">
        <v>1</v>
      </c>
      <c r="H600" s="25" t="s">
        <v>37</v>
      </c>
      <c r="I600" s="29">
        <v>45.95</v>
      </c>
      <c r="J600" s="29">
        <v>0</v>
      </c>
      <c r="K600" s="29">
        <v>3.21</v>
      </c>
      <c r="L600" s="30">
        <v>6.2E-2</v>
      </c>
      <c r="M600" s="16">
        <v>2.64988</v>
      </c>
      <c r="N600" s="16">
        <v>45.389880000000005</v>
      </c>
    </row>
    <row r="601" spans="1:14" x14ac:dyDescent="0.2">
      <c r="A601" s="24" t="s">
        <v>1281</v>
      </c>
      <c r="B601" s="25" t="s">
        <v>15</v>
      </c>
      <c r="C601" s="26">
        <v>7432610</v>
      </c>
      <c r="D601" s="27"/>
      <c r="E601" s="25" t="s">
        <v>727</v>
      </c>
      <c r="F601" s="27" t="s">
        <v>1283</v>
      </c>
      <c r="G601" s="28">
        <v>36</v>
      </c>
      <c r="H601" s="25" t="s">
        <v>150</v>
      </c>
      <c r="I601" s="29">
        <v>32.880000000000003</v>
      </c>
      <c r="J601" s="29">
        <v>0</v>
      </c>
      <c r="K601" s="29">
        <v>9.0500000000000007</v>
      </c>
      <c r="L601" s="30">
        <v>6.2E-2</v>
      </c>
      <c r="M601" s="16">
        <v>1.47746</v>
      </c>
      <c r="N601" s="16">
        <v>25.307460000000003</v>
      </c>
    </row>
    <row r="602" spans="1:14" x14ac:dyDescent="0.2">
      <c r="A602" s="24" t="s">
        <v>1281</v>
      </c>
      <c r="B602" s="25" t="s">
        <v>15</v>
      </c>
      <c r="C602" s="26">
        <v>7432768</v>
      </c>
      <c r="D602" s="27"/>
      <c r="E602" s="25" t="s">
        <v>727</v>
      </c>
      <c r="F602" s="27" t="s">
        <v>1283</v>
      </c>
      <c r="G602" s="28">
        <v>36</v>
      </c>
      <c r="H602" s="25" t="s">
        <v>728</v>
      </c>
      <c r="I602" s="29">
        <v>50.58</v>
      </c>
      <c r="J602" s="29">
        <v>0</v>
      </c>
      <c r="K602" s="29">
        <v>12.46</v>
      </c>
      <c r="L602" s="30">
        <v>6.2E-2</v>
      </c>
      <c r="M602" s="16">
        <v>2.3634399999999998</v>
      </c>
      <c r="N602" s="16">
        <v>40.483439999999995</v>
      </c>
    </row>
    <row r="603" spans="1:14" x14ac:dyDescent="0.2">
      <c r="A603" s="24" t="s">
        <v>1281</v>
      </c>
      <c r="B603" s="25" t="s">
        <v>15</v>
      </c>
      <c r="C603" s="26">
        <v>7432834</v>
      </c>
      <c r="D603" s="27"/>
      <c r="E603" s="25" t="s">
        <v>727</v>
      </c>
      <c r="F603" s="27" t="s">
        <v>1283</v>
      </c>
      <c r="G603" s="28">
        <v>36</v>
      </c>
      <c r="H603" s="25" t="s">
        <v>549</v>
      </c>
      <c r="I603" s="29">
        <v>62.03</v>
      </c>
      <c r="J603" s="29">
        <v>0</v>
      </c>
      <c r="K603" s="29">
        <v>14.54</v>
      </c>
      <c r="L603" s="30">
        <v>6.2E-2</v>
      </c>
      <c r="M603" s="16">
        <v>2.9443800000000002</v>
      </c>
      <c r="N603" s="16">
        <v>50.434380000000004</v>
      </c>
    </row>
    <row r="604" spans="1:14" x14ac:dyDescent="0.2">
      <c r="A604" s="24" t="s">
        <v>1281</v>
      </c>
      <c r="B604" s="25" t="s">
        <v>92</v>
      </c>
      <c r="C604" s="26">
        <v>8154587</v>
      </c>
      <c r="D604" s="27"/>
      <c r="E604" s="25" t="s">
        <v>729</v>
      </c>
      <c r="F604" s="27" t="s">
        <v>1283</v>
      </c>
      <c r="G604" s="28">
        <v>24</v>
      </c>
      <c r="H604" s="25" t="s">
        <v>58</v>
      </c>
      <c r="I604" s="29">
        <v>119.55</v>
      </c>
      <c r="J604" s="29">
        <v>0</v>
      </c>
      <c r="K604" s="29">
        <v>0</v>
      </c>
      <c r="L604" s="30">
        <v>6.2E-2</v>
      </c>
      <c r="M604" s="16">
        <v>7.4120999999999997</v>
      </c>
      <c r="N604" s="16">
        <v>126.96209999999999</v>
      </c>
    </row>
    <row r="605" spans="1:14" x14ac:dyDescent="0.2">
      <c r="A605" s="24" t="s">
        <v>1281</v>
      </c>
      <c r="B605" s="25" t="s">
        <v>730</v>
      </c>
      <c r="C605" s="26">
        <v>7080197</v>
      </c>
      <c r="D605" s="27"/>
      <c r="E605" s="25" t="s">
        <v>731</v>
      </c>
      <c r="F605" s="27" t="s">
        <v>1283</v>
      </c>
      <c r="G605" s="28">
        <v>1</v>
      </c>
      <c r="H605" s="25" t="s">
        <v>37</v>
      </c>
      <c r="I605" s="29">
        <v>38.880000000000003</v>
      </c>
      <c r="J605" s="29">
        <v>0</v>
      </c>
      <c r="K605" s="29">
        <v>0</v>
      </c>
      <c r="L605" s="30">
        <v>6.2E-2</v>
      </c>
      <c r="M605" s="16">
        <v>2.4105600000000003</v>
      </c>
      <c r="N605" s="16">
        <v>41.290559999999999</v>
      </c>
    </row>
    <row r="606" spans="1:14" x14ac:dyDescent="0.2">
      <c r="A606" s="24" t="s">
        <v>1281</v>
      </c>
      <c r="B606" s="25" t="s">
        <v>417</v>
      </c>
      <c r="C606" s="26">
        <v>7770332</v>
      </c>
      <c r="D606" s="27"/>
      <c r="E606" s="25" t="s">
        <v>732</v>
      </c>
      <c r="F606" s="27" t="s">
        <v>1283</v>
      </c>
      <c r="G606" s="28">
        <v>10</v>
      </c>
      <c r="H606" s="25" t="s">
        <v>58</v>
      </c>
      <c r="I606" s="29">
        <v>40.83</v>
      </c>
      <c r="J606" s="29">
        <v>0</v>
      </c>
      <c r="K606" s="29">
        <v>0</v>
      </c>
      <c r="L606" s="30">
        <v>6.2E-2</v>
      </c>
      <c r="M606" s="16">
        <v>2.53146</v>
      </c>
      <c r="N606" s="16">
        <v>43.361460000000001</v>
      </c>
    </row>
    <row r="607" spans="1:14" x14ac:dyDescent="0.2">
      <c r="A607" s="24" t="s">
        <v>1281</v>
      </c>
      <c r="B607" s="25" t="s">
        <v>92</v>
      </c>
      <c r="C607" s="26">
        <v>8510998</v>
      </c>
      <c r="D607" s="27"/>
      <c r="E607" s="25" t="s">
        <v>734</v>
      </c>
      <c r="F607" s="27" t="s">
        <v>1283</v>
      </c>
      <c r="G607" s="28">
        <v>20</v>
      </c>
      <c r="H607" s="25" t="s">
        <v>172</v>
      </c>
      <c r="I607" s="29">
        <v>119.77</v>
      </c>
      <c r="J607" s="29">
        <v>0</v>
      </c>
      <c r="K607" s="29">
        <v>7.65</v>
      </c>
      <c r="L607" s="30">
        <v>6.2E-2</v>
      </c>
      <c r="M607" s="16">
        <v>6.951439999999999</v>
      </c>
      <c r="N607" s="16">
        <v>119.07144</v>
      </c>
    </row>
    <row r="608" spans="1:14" x14ac:dyDescent="0.2">
      <c r="A608" s="24" t="s">
        <v>1281</v>
      </c>
      <c r="B608" s="25" t="s">
        <v>417</v>
      </c>
      <c r="C608" s="26">
        <v>6455200</v>
      </c>
      <c r="D608" s="27"/>
      <c r="E608" s="25" t="s">
        <v>1456</v>
      </c>
      <c r="F608" s="27" t="s">
        <v>1283</v>
      </c>
      <c r="G608" s="28">
        <v>10</v>
      </c>
      <c r="H608" s="25" t="s">
        <v>58</v>
      </c>
      <c r="I608" s="29">
        <v>43.8</v>
      </c>
      <c r="J608" s="29">
        <v>0</v>
      </c>
      <c r="K608" s="29">
        <v>0</v>
      </c>
      <c r="L608" s="30">
        <v>6.2E-2</v>
      </c>
      <c r="M608" s="16">
        <v>2.7155999999999998</v>
      </c>
      <c r="N608" s="16">
        <v>46.515599999999999</v>
      </c>
    </row>
    <row r="609" spans="1:14" x14ac:dyDescent="0.2">
      <c r="A609" s="24" t="s">
        <v>1281</v>
      </c>
      <c r="B609" s="25" t="s">
        <v>580</v>
      </c>
      <c r="C609" s="26">
        <v>4962213</v>
      </c>
      <c r="D609" s="27"/>
      <c r="E609" s="25" t="s">
        <v>735</v>
      </c>
      <c r="F609" s="27" t="s">
        <v>1283</v>
      </c>
      <c r="G609" s="28">
        <v>10</v>
      </c>
      <c r="H609" s="25" t="s">
        <v>58</v>
      </c>
      <c r="I609" s="29">
        <v>42.23</v>
      </c>
      <c r="J609" s="29">
        <v>0</v>
      </c>
      <c r="K609" s="29">
        <v>0</v>
      </c>
      <c r="L609" s="30">
        <v>6.2E-2</v>
      </c>
      <c r="M609" s="16">
        <v>2.6182599999999998</v>
      </c>
      <c r="N609" s="16">
        <v>44.848259999999996</v>
      </c>
    </row>
    <row r="610" spans="1:14" x14ac:dyDescent="0.2">
      <c r="A610" s="24" t="s">
        <v>1281</v>
      </c>
      <c r="B610" s="25" t="s">
        <v>45</v>
      </c>
      <c r="C610" s="26">
        <v>7455114</v>
      </c>
      <c r="D610" s="27" t="s">
        <v>85</v>
      </c>
      <c r="E610" s="25" t="s">
        <v>737</v>
      </c>
      <c r="F610" s="27" t="s">
        <v>1283</v>
      </c>
      <c r="G610" s="28">
        <v>2</v>
      </c>
      <c r="H610" s="25" t="s">
        <v>101</v>
      </c>
      <c r="I610" s="29">
        <v>38.25</v>
      </c>
      <c r="J610" s="29">
        <v>0</v>
      </c>
      <c r="K610" s="29">
        <v>16.899999999999999</v>
      </c>
      <c r="L610" s="30">
        <v>6.2E-2</v>
      </c>
      <c r="M610" s="16">
        <v>1.3237000000000001</v>
      </c>
      <c r="N610" s="16">
        <v>22.6737</v>
      </c>
    </row>
    <row r="611" spans="1:14" x14ac:dyDescent="0.2">
      <c r="A611" s="24" t="s">
        <v>1281</v>
      </c>
      <c r="B611" s="25" t="s">
        <v>580</v>
      </c>
      <c r="C611" s="26">
        <v>9030339</v>
      </c>
      <c r="D611" s="27"/>
      <c r="E611" s="25" t="s">
        <v>738</v>
      </c>
      <c r="F611" s="27" t="s">
        <v>1283</v>
      </c>
      <c r="G611" s="28">
        <v>10</v>
      </c>
      <c r="H611" s="25" t="s">
        <v>58</v>
      </c>
      <c r="I611" s="29">
        <v>38.369999999999997</v>
      </c>
      <c r="J611" s="29">
        <v>0</v>
      </c>
      <c r="K611" s="29">
        <v>0</v>
      </c>
      <c r="L611" s="30">
        <v>6.2E-2</v>
      </c>
      <c r="M611" s="16">
        <v>2.3789399999999996</v>
      </c>
      <c r="N611" s="16">
        <v>40.748939999999997</v>
      </c>
    </row>
    <row r="612" spans="1:14" x14ac:dyDescent="0.2">
      <c r="A612" s="24" t="s">
        <v>1281</v>
      </c>
      <c r="B612" s="25" t="s">
        <v>274</v>
      </c>
      <c r="C612" s="26">
        <v>8040588</v>
      </c>
      <c r="D612" s="27" t="s">
        <v>85</v>
      </c>
      <c r="E612" s="25" t="s">
        <v>740</v>
      </c>
      <c r="F612" s="27" t="s">
        <v>1283</v>
      </c>
      <c r="G612" s="28">
        <v>300</v>
      </c>
      <c r="H612" s="25" t="s">
        <v>711</v>
      </c>
      <c r="I612" s="29">
        <v>61.27</v>
      </c>
      <c r="J612" s="29">
        <v>0</v>
      </c>
      <c r="K612" s="29">
        <v>0</v>
      </c>
      <c r="L612" s="30">
        <v>6.2E-2</v>
      </c>
      <c r="M612" s="16">
        <v>3.79874</v>
      </c>
      <c r="N612" s="16">
        <v>65.068740000000005</v>
      </c>
    </row>
    <row r="613" spans="1:14" x14ac:dyDescent="0.2">
      <c r="A613" s="24" t="s">
        <v>1281</v>
      </c>
      <c r="B613" s="25" t="s">
        <v>99</v>
      </c>
      <c r="C613" s="26">
        <v>6447534</v>
      </c>
      <c r="D613" s="27"/>
      <c r="E613" s="25" t="s">
        <v>744</v>
      </c>
      <c r="F613" s="27" t="s">
        <v>1283</v>
      </c>
      <c r="G613" s="28">
        <v>1000</v>
      </c>
      <c r="H613" s="25" t="s">
        <v>40</v>
      </c>
      <c r="I613" s="29">
        <v>32.479999999999997</v>
      </c>
      <c r="J613" s="29">
        <v>0</v>
      </c>
      <c r="K613" s="29">
        <v>7.23</v>
      </c>
      <c r="L613" s="30">
        <v>6.2E-2</v>
      </c>
      <c r="M613" s="16">
        <v>1.5654999999999997</v>
      </c>
      <c r="N613" s="16">
        <v>26.815499999999997</v>
      </c>
    </row>
    <row r="614" spans="1:14" x14ac:dyDescent="0.2">
      <c r="A614" s="24" t="s">
        <v>1281</v>
      </c>
      <c r="B614" s="25" t="s">
        <v>88</v>
      </c>
      <c r="C614" s="26">
        <v>2666457</v>
      </c>
      <c r="D614" s="27"/>
      <c r="E614" s="25" t="s">
        <v>745</v>
      </c>
      <c r="F614" s="27" t="s">
        <v>1283</v>
      </c>
      <c r="G614" s="28">
        <v>20</v>
      </c>
      <c r="H614" s="25" t="s">
        <v>87</v>
      </c>
      <c r="I614" s="29">
        <v>60.61</v>
      </c>
      <c r="J614" s="29">
        <v>0</v>
      </c>
      <c r="K614" s="29">
        <v>36.1</v>
      </c>
      <c r="L614" s="30">
        <v>6.2E-2</v>
      </c>
      <c r="M614" s="16">
        <v>1.51962</v>
      </c>
      <c r="N614" s="16">
        <v>26.029619999999998</v>
      </c>
    </row>
    <row r="615" spans="1:14" x14ac:dyDescent="0.2">
      <c r="A615" s="24" t="s">
        <v>1281</v>
      </c>
      <c r="B615" s="25" t="s">
        <v>97</v>
      </c>
      <c r="C615" s="26">
        <v>7022858</v>
      </c>
      <c r="D615" s="27"/>
      <c r="E615" s="25" t="s">
        <v>746</v>
      </c>
      <c r="F615" s="27" t="s">
        <v>1283</v>
      </c>
      <c r="G615" s="28">
        <v>2000</v>
      </c>
      <c r="H615" s="25" t="s">
        <v>302</v>
      </c>
      <c r="I615" s="29">
        <v>31.22</v>
      </c>
      <c r="J615" s="29">
        <v>0</v>
      </c>
      <c r="K615" s="29">
        <v>3.93</v>
      </c>
      <c r="L615" s="30">
        <v>6.2E-2</v>
      </c>
      <c r="M615" s="16">
        <v>1.69198</v>
      </c>
      <c r="N615" s="16">
        <v>28.98198</v>
      </c>
    </row>
    <row r="616" spans="1:14" x14ac:dyDescent="0.2">
      <c r="A616" s="24" t="s">
        <v>1281</v>
      </c>
      <c r="B616" s="25" t="s">
        <v>112</v>
      </c>
      <c r="C616" s="26">
        <v>8479729</v>
      </c>
      <c r="D616" s="27"/>
      <c r="E616" s="25" t="s">
        <v>747</v>
      </c>
      <c r="F616" s="27" t="s">
        <v>1283</v>
      </c>
      <c r="G616" s="28">
        <v>300</v>
      </c>
      <c r="H616" s="25" t="s">
        <v>40</v>
      </c>
      <c r="I616" s="29">
        <v>78.22</v>
      </c>
      <c r="J616" s="29">
        <v>0</v>
      </c>
      <c r="K616" s="29">
        <v>0</v>
      </c>
      <c r="L616" s="30">
        <v>6.2E-2</v>
      </c>
      <c r="M616" s="16">
        <v>4.84964</v>
      </c>
      <c r="N616" s="16">
        <v>83.069639999999993</v>
      </c>
    </row>
    <row r="617" spans="1:14" x14ac:dyDescent="0.2">
      <c r="A617" s="24" t="s">
        <v>1281</v>
      </c>
      <c r="B617" s="25" t="s">
        <v>74</v>
      </c>
      <c r="C617" s="26">
        <v>1061235</v>
      </c>
      <c r="D617" s="27"/>
      <c r="E617" s="25" t="s">
        <v>748</v>
      </c>
      <c r="F617" s="27" t="s">
        <v>1283</v>
      </c>
      <c r="G617" s="28">
        <v>500</v>
      </c>
      <c r="H617" s="25" t="s">
        <v>302</v>
      </c>
      <c r="I617" s="29">
        <v>82.12</v>
      </c>
      <c r="J617" s="29">
        <v>0</v>
      </c>
      <c r="K617" s="29">
        <v>35.159999999999997</v>
      </c>
      <c r="L617" s="30">
        <v>6.2E-2</v>
      </c>
      <c r="M617" s="16">
        <v>2.9115200000000003</v>
      </c>
      <c r="N617" s="16">
        <v>49.871520000000011</v>
      </c>
    </row>
    <row r="618" spans="1:14" x14ac:dyDescent="0.2">
      <c r="A618" s="24" t="s">
        <v>1281</v>
      </c>
      <c r="B618" s="25" t="s">
        <v>542</v>
      </c>
      <c r="C618" s="26">
        <v>3237672</v>
      </c>
      <c r="D618" s="27"/>
      <c r="E618" s="25" t="s">
        <v>749</v>
      </c>
      <c r="F618" s="27" t="s">
        <v>1283</v>
      </c>
      <c r="G618" s="28">
        <v>1</v>
      </c>
      <c r="H618" s="25" t="s">
        <v>37</v>
      </c>
      <c r="I618" s="29">
        <v>42.38</v>
      </c>
      <c r="J618" s="29">
        <v>0</v>
      </c>
      <c r="K618" s="29">
        <v>18.05</v>
      </c>
      <c r="L618" s="30">
        <v>6.2E-2</v>
      </c>
      <c r="M618" s="16">
        <v>1.5084600000000001</v>
      </c>
      <c r="N618" s="16">
        <v>25.838460000000001</v>
      </c>
    </row>
    <row r="619" spans="1:14" x14ac:dyDescent="0.2">
      <c r="A619" s="24" t="s">
        <v>1281</v>
      </c>
      <c r="B619" s="25" t="s">
        <v>74</v>
      </c>
      <c r="C619" s="26">
        <v>1061250</v>
      </c>
      <c r="D619" s="27"/>
      <c r="E619" s="25" t="s">
        <v>750</v>
      </c>
      <c r="F619" s="27" t="s">
        <v>1283</v>
      </c>
      <c r="G619" s="28">
        <v>1000</v>
      </c>
      <c r="H619" s="25" t="s">
        <v>302</v>
      </c>
      <c r="I619" s="29">
        <v>70.28</v>
      </c>
      <c r="J619" s="29">
        <v>0</v>
      </c>
      <c r="K619" s="29">
        <v>26.2</v>
      </c>
      <c r="L619" s="30">
        <v>6.2E-2</v>
      </c>
      <c r="M619" s="16">
        <v>2.7329599999999998</v>
      </c>
      <c r="N619" s="16">
        <v>46.812959999999997</v>
      </c>
    </row>
    <row r="620" spans="1:14" x14ac:dyDescent="0.2">
      <c r="A620" s="24" t="s">
        <v>1281</v>
      </c>
      <c r="B620" s="25" t="s">
        <v>751</v>
      </c>
      <c r="C620" s="26">
        <v>8236947</v>
      </c>
      <c r="D620" s="27" t="s">
        <v>85</v>
      </c>
      <c r="E620" s="25" t="s">
        <v>752</v>
      </c>
      <c r="F620" s="27" t="s">
        <v>1283</v>
      </c>
      <c r="G620" s="28">
        <v>480</v>
      </c>
      <c r="H620" s="25" t="s">
        <v>302</v>
      </c>
      <c r="I620" s="29">
        <v>56.98</v>
      </c>
      <c r="J620" s="29">
        <v>0</v>
      </c>
      <c r="K620" s="29">
        <v>0</v>
      </c>
      <c r="L620" s="30">
        <v>6.2E-2</v>
      </c>
      <c r="M620" s="16">
        <v>3.5327599999999997</v>
      </c>
      <c r="N620" s="16">
        <v>60.51276</v>
      </c>
    </row>
    <row r="621" spans="1:14" x14ac:dyDescent="0.2">
      <c r="A621" s="24" t="s">
        <v>1281</v>
      </c>
      <c r="B621" s="25" t="s">
        <v>702</v>
      </c>
      <c r="C621" s="26">
        <v>7037325</v>
      </c>
      <c r="D621" s="27"/>
      <c r="E621" s="25" t="s">
        <v>753</v>
      </c>
      <c r="F621" s="27" t="s">
        <v>1283</v>
      </c>
      <c r="G621" s="28">
        <v>24</v>
      </c>
      <c r="H621" s="25" t="s">
        <v>183</v>
      </c>
      <c r="I621" s="29">
        <v>65.12</v>
      </c>
      <c r="J621" s="29">
        <v>0</v>
      </c>
      <c r="K621" s="29">
        <v>0</v>
      </c>
      <c r="L621" s="30">
        <v>6.2E-2</v>
      </c>
      <c r="M621" s="16">
        <v>4.0374400000000001</v>
      </c>
      <c r="N621" s="16">
        <v>69.157440000000008</v>
      </c>
    </row>
    <row r="622" spans="1:14" x14ac:dyDescent="0.2">
      <c r="A622" s="24" t="s">
        <v>1281</v>
      </c>
      <c r="B622" s="25" t="s">
        <v>702</v>
      </c>
      <c r="C622" s="26">
        <v>7037323</v>
      </c>
      <c r="D622" s="27"/>
      <c r="E622" s="25" t="s">
        <v>754</v>
      </c>
      <c r="F622" s="27" t="s">
        <v>1283</v>
      </c>
      <c r="G622" s="28">
        <v>10</v>
      </c>
      <c r="H622" s="25" t="s">
        <v>58</v>
      </c>
      <c r="I622" s="29">
        <v>38.549999999999997</v>
      </c>
      <c r="J622" s="29">
        <v>0</v>
      </c>
      <c r="K622" s="29">
        <v>0</v>
      </c>
      <c r="L622" s="30">
        <v>6.2E-2</v>
      </c>
      <c r="M622" s="16">
        <v>2.3900999999999999</v>
      </c>
      <c r="N622" s="16">
        <v>40.940099999999994</v>
      </c>
    </row>
    <row r="623" spans="1:14" x14ac:dyDescent="0.2">
      <c r="A623" s="24" t="s">
        <v>1281</v>
      </c>
      <c r="B623" s="25" t="s">
        <v>88</v>
      </c>
      <c r="C623" s="26">
        <v>4001178</v>
      </c>
      <c r="D623" s="27"/>
      <c r="E623" s="25" t="s">
        <v>755</v>
      </c>
      <c r="F623" s="27" t="s">
        <v>1283</v>
      </c>
      <c r="G623" s="28">
        <v>10</v>
      </c>
      <c r="H623" s="25" t="s">
        <v>183</v>
      </c>
      <c r="I623" s="29">
        <v>13.88</v>
      </c>
      <c r="J623" s="29">
        <v>0</v>
      </c>
      <c r="K623" s="29">
        <v>5.62</v>
      </c>
      <c r="L623" s="30">
        <v>6.2E-2</v>
      </c>
      <c r="M623" s="16">
        <v>0.51212000000000013</v>
      </c>
      <c r="N623" s="16">
        <v>8.772120000000001</v>
      </c>
    </row>
    <row r="624" spans="1:14" x14ac:dyDescent="0.2">
      <c r="A624" s="24" t="s">
        <v>1281</v>
      </c>
      <c r="B624" s="25" t="s">
        <v>88</v>
      </c>
      <c r="C624" s="26">
        <v>4096293</v>
      </c>
      <c r="D624" s="27"/>
      <c r="E624" s="25" t="s">
        <v>756</v>
      </c>
      <c r="F624" s="27" t="s">
        <v>1283</v>
      </c>
      <c r="G624" s="28">
        <v>10</v>
      </c>
      <c r="H624" s="25" t="s">
        <v>183</v>
      </c>
      <c r="I624" s="29">
        <v>13.56</v>
      </c>
      <c r="J624" s="29">
        <v>0</v>
      </c>
      <c r="K624" s="29">
        <v>5.17</v>
      </c>
      <c r="L624" s="30">
        <v>6.2E-2</v>
      </c>
      <c r="M624" s="16">
        <v>0.52018000000000009</v>
      </c>
      <c r="N624" s="16">
        <v>8.9101800000000004</v>
      </c>
    </row>
    <row r="625" spans="1:14" x14ac:dyDescent="0.2">
      <c r="A625" s="24" t="s">
        <v>1281</v>
      </c>
      <c r="B625" s="25" t="s">
        <v>74</v>
      </c>
      <c r="C625" s="26">
        <v>1294889</v>
      </c>
      <c r="D625" s="27"/>
      <c r="E625" s="25" t="s">
        <v>757</v>
      </c>
      <c r="F625" s="27" t="s">
        <v>1283</v>
      </c>
      <c r="G625" s="28">
        <v>400</v>
      </c>
      <c r="H625" s="25" t="s">
        <v>40</v>
      </c>
      <c r="I625" s="29">
        <v>80.62</v>
      </c>
      <c r="J625" s="29">
        <v>0</v>
      </c>
      <c r="K625" s="29">
        <v>20.67</v>
      </c>
      <c r="L625" s="30">
        <v>6.2E-2</v>
      </c>
      <c r="M625" s="16">
        <v>3.7169000000000003</v>
      </c>
      <c r="N625" s="16">
        <v>63.666900000000005</v>
      </c>
    </row>
    <row r="626" spans="1:14" x14ac:dyDescent="0.2">
      <c r="A626" s="24" t="s">
        <v>1281</v>
      </c>
      <c r="B626" s="25" t="s">
        <v>112</v>
      </c>
      <c r="C626" s="26">
        <v>7675200</v>
      </c>
      <c r="D626" s="27"/>
      <c r="E626" s="25" t="s">
        <v>758</v>
      </c>
      <c r="F626" s="27" t="s">
        <v>1283</v>
      </c>
      <c r="G626" s="28">
        <v>1</v>
      </c>
      <c r="H626" s="25" t="s">
        <v>280</v>
      </c>
      <c r="I626" s="29">
        <v>50.11</v>
      </c>
      <c r="J626" s="29">
        <v>0</v>
      </c>
      <c r="K626" s="29">
        <v>0</v>
      </c>
      <c r="L626" s="30">
        <v>6.2E-2</v>
      </c>
      <c r="M626" s="16">
        <v>3.1068199999999999</v>
      </c>
      <c r="N626" s="16">
        <v>53.216819999999998</v>
      </c>
    </row>
    <row r="627" spans="1:14" x14ac:dyDescent="0.2">
      <c r="A627" s="24" t="s">
        <v>1281</v>
      </c>
      <c r="B627" s="25" t="s">
        <v>308</v>
      </c>
      <c r="C627" s="26">
        <v>4038535</v>
      </c>
      <c r="D627" s="27"/>
      <c r="E627" s="25" t="s">
        <v>759</v>
      </c>
      <c r="F627" s="27" t="s">
        <v>1283</v>
      </c>
      <c r="G627" s="28">
        <v>16</v>
      </c>
      <c r="H627" s="25" t="s">
        <v>86</v>
      </c>
      <c r="I627" s="29">
        <v>159.87</v>
      </c>
      <c r="J627" s="29">
        <v>0</v>
      </c>
      <c r="K627" s="29">
        <v>134.76</v>
      </c>
      <c r="L627" s="30">
        <v>6.2E-2</v>
      </c>
      <c r="M627" s="16">
        <v>1.5568200000000008</v>
      </c>
      <c r="N627" s="16">
        <v>26.666820000000016</v>
      </c>
    </row>
    <row r="628" spans="1:14" x14ac:dyDescent="0.2">
      <c r="A628" s="24" t="s">
        <v>1281</v>
      </c>
      <c r="B628" s="25" t="s">
        <v>542</v>
      </c>
      <c r="C628" s="26">
        <v>4279642</v>
      </c>
      <c r="D628" s="27"/>
      <c r="E628" s="25" t="s">
        <v>760</v>
      </c>
      <c r="F628" s="27" t="s">
        <v>1283</v>
      </c>
      <c r="G628" s="28">
        <v>1000</v>
      </c>
      <c r="H628" s="25" t="s">
        <v>302</v>
      </c>
      <c r="I628" s="29">
        <v>34.76</v>
      </c>
      <c r="J628" s="29">
        <v>0</v>
      </c>
      <c r="K628" s="29">
        <v>16.760000000000002</v>
      </c>
      <c r="L628" s="30">
        <v>6.2E-2</v>
      </c>
      <c r="M628" s="16">
        <v>1.1159999999999999</v>
      </c>
      <c r="N628" s="16">
        <v>19.115999999999996</v>
      </c>
    </row>
    <row r="629" spans="1:14" x14ac:dyDescent="0.2">
      <c r="A629" s="24" t="s">
        <v>1281</v>
      </c>
      <c r="B629" s="25" t="s">
        <v>102</v>
      </c>
      <c r="C629" s="26">
        <v>7060929</v>
      </c>
      <c r="D629" s="27"/>
      <c r="E629" s="25" t="s">
        <v>761</v>
      </c>
      <c r="F629" s="27" t="s">
        <v>1283</v>
      </c>
      <c r="G629" s="28">
        <v>1000</v>
      </c>
      <c r="H629" s="25" t="s">
        <v>302</v>
      </c>
      <c r="I629" s="29">
        <v>69.31</v>
      </c>
      <c r="J629" s="29">
        <v>0</v>
      </c>
      <c r="K629" s="29">
        <v>14.76</v>
      </c>
      <c r="L629" s="30">
        <v>6.2E-2</v>
      </c>
      <c r="M629" s="16">
        <v>3.3821000000000003</v>
      </c>
      <c r="N629" s="16">
        <v>57.932100000000005</v>
      </c>
    </row>
    <row r="630" spans="1:14" x14ac:dyDescent="0.2">
      <c r="A630" s="24" t="s">
        <v>1281</v>
      </c>
      <c r="B630" s="25" t="s">
        <v>88</v>
      </c>
      <c r="C630" s="26">
        <v>4899563</v>
      </c>
      <c r="D630" s="27"/>
      <c r="E630" s="25" t="s">
        <v>762</v>
      </c>
      <c r="F630" s="27" t="s">
        <v>1283</v>
      </c>
      <c r="G630" s="28">
        <v>10</v>
      </c>
      <c r="H630" s="25" t="s">
        <v>58</v>
      </c>
      <c r="I630" s="29">
        <v>21.74</v>
      </c>
      <c r="J630" s="29">
        <v>0</v>
      </c>
      <c r="K630" s="29">
        <v>9</v>
      </c>
      <c r="L630" s="30">
        <v>6.2E-2</v>
      </c>
      <c r="M630" s="16">
        <v>0.78987999999999992</v>
      </c>
      <c r="N630" s="16">
        <v>13.529879999999999</v>
      </c>
    </row>
    <row r="631" spans="1:14" x14ac:dyDescent="0.2">
      <c r="A631" s="24" t="s">
        <v>1281</v>
      </c>
      <c r="B631" s="25" t="s">
        <v>88</v>
      </c>
      <c r="C631" s="26">
        <v>5632005</v>
      </c>
      <c r="D631" s="27"/>
      <c r="E631" s="25" t="s">
        <v>763</v>
      </c>
      <c r="F631" s="27" t="s">
        <v>1283</v>
      </c>
      <c r="G631" s="28">
        <v>10</v>
      </c>
      <c r="H631" s="25" t="s">
        <v>183</v>
      </c>
      <c r="I631" s="29">
        <v>22.59</v>
      </c>
      <c r="J631" s="29">
        <v>0</v>
      </c>
      <c r="K631" s="29">
        <v>9.34</v>
      </c>
      <c r="L631" s="30">
        <v>6.2E-2</v>
      </c>
      <c r="M631" s="16">
        <v>0.82150000000000001</v>
      </c>
      <c r="N631" s="16">
        <v>14.0715</v>
      </c>
    </row>
    <row r="632" spans="1:14" x14ac:dyDescent="0.2">
      <c r="A632" s="24" t="s">
        <v>1281</v>
      </c>
      <c r="B632" s="25" t="s">
        <v>99</v>
      </c>
      <c r="C632" s="26">
        <v>7525621</v>
      </c>
      <c r="D632" s="27"/>
      <c r="E632" s="25" t="s">
        <v>764</v>
      </c>
      <c r="F632" s="27" t="s">
        <v>1283</v>
      </c>
      <c r="G632" s="28">
        <v>10</v>
      </c>
      <c r="H632" s="25" t="s">
        <v>183</v>
      </c>
      <c r="I632" s="29">
        <v>43.22</v>
      </c>
      <c r="J632" s="29">
        <v>0</v>
      </c>
      <c r="K632" s="29">
        <v>23.02</v>
      </c>
      <c r="L632" s="30">
        <v>6.2E-2</v>
      </c>
      <c r="M632" s="16">
        <v>1.2524</v>
      </c>
      <c r="N632" s="16">
        <v>21.452400000000001</v>
      </c>
    </row>
    <row r="633" spans="1:14" x14ac:dyDescent="0.2">
      <c r="A633" s="24" t="s">
        <v>1281</v>
      </c>
      <c r="B633" s="25" t="s">
        <v>88</v>
      </c>
      <c r="C633" s="26">
        <v>4676437</v>
      </c>
      <c r="D633" s="27"/>
      <c r="E633" s="25" t="s">
        <v>765</v>
      </c>
      <c r="F633" s="27" t="s">
        <v>1283</v>
      </c>
      <c r="G633" s="28">
        <v>20</v>
      </c>
      <c r="H633" s="25" t="s">
        <v>86</v>
      </c>
      <c r="I633" s="29">
        <v>55.67</v>
      </c>
      <c r="J633" s="29">
        <v>0</v>
      </c>
      <c r="K633" s="29">
        <v>37.520000000000003</v>
      </c>
      <c r="L633" s="30">
        <v>6.2E-2</v>
      </c>
      <c r="M633" s="16">
        <v>1.1253</v>
      </c>
      <c r="N633" s="16">
        <v>19.275299999999998</v>
      </c>
    </row>
    <row r="634" spans="1:14" x14ac:dyDescent="0.2">
      <c r="A634" s="24" t="s">
        <v>1281</v>
      </c>
      <c r="B634" s="25" t="s">
        <v>112</v>
      </c>
      <c r="C634" s="26">
        <v>2949836</v>
      </c>
      <c r="D634" s="27"/>
      <c r="E634" s="25" t="s">
        <v>766</v>
      </c>
      <c r="F634" s="27" t="s">
        <v>1283</v>
      </c>
      <c r="G634" s="28">
        <v>300</v>
      </c>
      <c r="H634" s="25" t="s">
        <v>40</v>
      </c>
      <c r="I634" s="29">
        <v>73.069999999999993</v>
      </c>
      <c r="J634" s="29">
        <v>0</v>
      </c>
      <c r="K634" s="29">
        <v>0</v>
      </c>
      <c r="L634" s="30">
        <v>6.2E-2</v>
      </c>
      <c r="M634" s="16">
        <v>4.5303399999999998</v>
      </c>
      <c r="N634" s="16">
        <v>77.600339999999989</v>
      </c>
    </row>
    <row r="635" spans="1:14" x14ac:dyDescent="0.2">
      <c r="A635" s="24" t="s">
        <v>1281</v>
      </c>
      <c r="B635" s="25" t="s">
        <v>88</v>
      </c>
      <c r="C635" s="26">
        <v>6868756</v>
      </c>
      <c r="D635" s="27"/>
      <c r="E635" s="25" t="s">
        <v>1269</v>
      </c>
      <c r="F635" s="27" t="s">
        <v>1283</v>
      </c>
      <c r="G635" s="28">
        <v>10</v>
      </c>
      <c r="H635" s="25" t="s">
        <v>58</v>
      </c>
      <c r="I635" s="29">
        <v>57.28</v>
      </c>
      <c r="J635" s="29">
        <v>0</v>
      </c>
      <c r="K635" s="29">
        <v>21.99</v>
      </c>
      <c r="L635" s="30">
        <v>6.2E-2</v>
      </c>
      <c r="M635" s="16">
        <v>2.1879800000000005</v>
      </c>
      <c r="N635" s="16">
        <v>37.477980000000009</v>
      </c>
    </row>
    <row r="636" spans="1:14" x14ac:dyDescent="0.2">
      <c r="A636" s="24" t="s">
        <v>1281</v>
      </c>
      <c r="B636" s="25" t="s">
        <v>74</v>
      </c>
      <c r="C636" s="26">
        <v>4419873</v>
      </c>
      <c r="D636" s="27"/>
      <c r="E636" s="25" t="s">
        <v>771</v>
      </c>
      <c r="F636" s="27" t="s">
        <v>1283</v>
      </c>
      <c r="G636" s="28">
        <v>20</v>
      </c>
      <c r="H636" s="25" t="s">
        <v>89</v>
      </c>
      <c r="I636" s="29">
        <v>87.6</v>
      </c>
      <c r="J636" s="29">
        <v>0</v>
      </c>
      <c r="K636" s="29">
        <v>17.88</v>
      </c>
      <c r="L636" s="30">
        <v>6.2E-2</v>
      </c>
      <c r="M636" s="16">
        <v>4.3226399999999998</v>
      </c>
      <c r="N636" s="16">
        <v>74.042640000000006</v>
      </c>
    </row>
    <row r="637" spans="1:14" x14ac:dyDescent="0.2">
      <c r="A637" s="24" t="s">
        <v>1281</v>
      </c>
      <c r="B637" s="25" t="s">
        <v>88</v>
      </c>
      <c r="C637" s="26">
        <v>4566253</v>
      </c>
      <c r="D637" s="27"/>
      <c r="E637" s="25" t="s">
        <v>772</v>
      </c>
      <c r="F637" s="27" t="s">
        <v>1283</v>
      </c>
      <c r="G637" s="28">
        <v>10</v>
      </c>
      <c r="H637" s="25" t="s">
        <v>58</v>
      </c>
      <c r="I637" s="29">
        <v>25.82</v>
      </c>
      <c r="J637" s="29">
        <v>0</v>
      </c>
      <c r="K637" s="29">
        <v>9.68</v>
      </c>
      <c r="L637" s="30">
        <v>6.2E-2</v>
      </c>
      <c r="M637" s="16">
        <v>1.00068</v>
      </c>
      <c r="N637" s="16">
        <v>17.14068</v>
      </c>
    </row>
    <row r="638" spans="1:14" x14ac:dyDescent="0.2">
      <c r="A638" s="24" t="s">
        <v>1281</v>
      </c>
      <c r="B638" s="25" t="s">
        <v>88</v>
      </c>
      <c r="C638" s="26">
        <v>4096301</v>
      </c>
      <c r="D638" s="27"/>
      <c r="E638" s="25" t="s">
        <v>773</v>
      </c>
      <c r="F638" s="27" t="s">
        <v>1283</v>
      </c>
      <c r="G638" s="28">
        <v>10</v>
      </c>
      <c r="H638" s="25" t="s">
        <v>58</v>
      </c>
      <c r="I638" s="29">
        <v>18.54</v>
      </c>
      <c r="J638" s="29">
        <v>0</v>
      </c>
      <c r="K638" s="29">
        <v>6.89</v>
      </c>
      <c r="L638" s="30">
        <v>6.2E-2</v>
      </c>
      <c r="M638" s="16">
        <v>0.72229999999999994</v>
      </c>
      <c r="N638" s="16">
        <v>12.372299999999999</v>
      </c>
    </row>
    <row r="639" spans="1:14" x14ac:dyDescent="0.2">
      <c r="A639" s="24" t="s">
        <v>1281</v>
      </c>
      <c r="B639" s="25" t="s">
        <v>417</v>
      </c>
      <c r="C639" s="26">
        <v>7039979</v>
      </c>
      <c r="D639" s="27"/>
      <c r="E639" s="25" t="s">
        <v>774</v>
      </c>
      <c r="F639" s="27" t="s">
        <v>1283</v>
      </c>
      <c r="G639" s="28">
        <v>10</v>
      </c>
      <c r="H639" s="25" t="s">
        <v>183</v>
      </c>
      <c r="I639" s="29">
        <v>33.049999999999997</v>
      </c>
      <c r="J639" s="29">
        <v>0</v>
      </c>
      <c r="K639" s="29">
        <v>0</v>
      </c>
      <c r="L639" s="30">
        <v>6.2E-2</v>
      </c>
      <c r="M639" s="16">
        <v>2.0490999999999997</v>
      </c>
      <c r="N639" s="16">
        <v>35.0991</v>
      </c>
    </row>
    <row r="640" spans="1:14" x14ac:dyDescent="0.2">
      <c r="A640" s="24" t="s">
        <v>1281</v>
      </c>
      <c r="B640" s="25" t="s">
        <v>542</v>
      </c>
      <c r="C640" s="26">
        <v>3946266</v>
      </c>
      <c r="D640" s="27"/>
      <c r="E640" s="25" t="s">
        <v>777</v>
      </c>
      <c r="F640" s="27" t="s">
        <v>1283</v>
      </c>
      <c r="G640" s="28">
        <v>1</v>
      </c>
      <c r="H640" s="25" t="s">
        <v>37</v>
      </c>
      <c r="I640" s="29">
        <v>41.26</v>
      </c>
      <c r="J640" s="29">
        <v>0</v>
      </c>
      <c r="K640" s="29">
        <v>15.32</v>
      </c>
      <c r="L640" s="30">
        <v>6.2E-2</v>
      </c>
      <c r="M640" s="16">
        <v>1.6082799999999999</v>
      </c>
      <c r="N640" s="16">
        <v>27.548279999999998</v>
      </c>
    </row>
    <row r="641" spans="1:14" x14ac:dyDescent="0.2">
      <c r="A641" s="24" t="s">
        <v>1281</v>
      </c>
      <c r="B641" s="25" t="s">
        <v>542</v>
      </c>
      <c r="C641" s="26">
        <v>3960689</v>
      </c>
      <c r="D641" s="27"/>
      <c r="E641" s="25" t="s">
        <v>778</v>
      </c>
      <c r="F641" s="27" t="s">
        <v>1283</v>
      </c>
      <c r="G641" s="28">
        <v>1000</v>
      </c>
      <c r="H641" s="25" t="s">
        <v>779</v>
      </c>
      <c r="I641" s="29">
        <v>34.6</v>
      </c>
      <c r="J641" s="29">
        <v>0</v>
      </c>
      <c r="K641" s="29">
        <v>17.53</v>
      </c>
      <c r="L641" s="30">
        <v>6.2E-2</v>
      </c>
      <c r="M641" s="16">
        <v>1.0583400000000001</v>
      </c>
      <c r="N641" s="16">
        <v>18.128340000000001</v>
      </c>
    </row>
    <row r="642" spans="1:14" x14ac:dyDescent="0.2">
      <c r="A642" s="24" t="s">
        <v>1281</v>
      </c>
      <c r="B642" s="25" t="s">
        <v>45</v>
      </c>
      <c r="C642" s="26">
        <v>1993803</v>
      </c>
      <c r="D642" s="27"/>
      <c r="E642" s="25" t="s">
        <v>780</v>
      </c>
      <c r="F642" s="27" t="s">
        <v>1283</v>
      </c>
      <c r="G642" s="28">
        <v>12</v>
      </c>
      <c r="H642" s="25" t="s">
        <v>183</v>
      </c>
      <c r="I642" s="29">
        <v>55.04</v>
      </c>
      <c r="J642" s="29">
        <v>0</v>
      </c>
      <c r="K642" s="29">
        <v>32.33</v>
      </c>
      <c r="L642" s="30">
        <v>6.2E-2</v>
      </c>
      <c r="M642" s="16">
        <v>1.40802</v>
      </c>
      <c r="N642" s="16">
        <v>24.118020000000001</v>
      </c>
    </row>
    <row r="643" spans="1:14" x14ac:dyDescent="0.2">
      <c r="A643" s="24" t="s">
        <v>1281</v>
      </c>
      <c r="B643" s="25" t="s">
        <v>45</v>
      </c>
      <c r="C643" s="26">
        <v>1993817</v>
      </c>
      <c r="D643" s="27"/>
      <c r="E643" s="25" t="s">
        <v>781</v>
      </c>
      <c r="F643" s="27" t="s">
        <v>1283</v>
      </c>
      <c r="G643" s="28">
        <v>6</v>
      </c>
      <c r="H643" s="25" t="s">
        <v>183</v>
      </c>
      <c r="I643" s="29">
        <v>57.57</v>
      </c>
      <c r="J643" s="29">
        <v>0</v>
      </c>
      <c r="K643" s="29">
        <v>29.06</v>
      </c>
      <c r="L643" s="30">
        <v>6.2E-2</v>
      </c>
      <c r="M643" s="16">
        <v>1.7676200000000002</v>
      </c>
      <c r="N643" s="16">
        <v>30.277620000000002</v>
      </c>
    </row>
    <row r="644" spans="1:14" x14ac:dyDescent="0.2">
      <c r="A644" s="24" t="s">
        <v>1281</v>
      </c>
      <c r="B644" s="25" t="s">
        <v>15</v>
      </c>
      <c r="C644" s="26">
        <v>5831151</v>
      </c>
      <c r="D644" s="27"/>
      <c r="E644" s="25" t="s">
        <v>784</v>
      </c>
      <c r="F644" s="27" t="s">
        <v>1283</v>
      </c>
      <c r="G644" s="28">
        <v>1000</v>
      </c>
      <c r="H644" s="25" t="s">
        <v>75</v>
      </c>
      <c r="I644" s="29">
        <v>49.27</v>
      </c>
      <c r="J644" s="29">
        <v>0</v>
      </c>
      <c r="K644" s="29">
        <v>0</v>
      </c>
      <c r="L644" s="30">
        <v>6.2E-2</v>
      </c>
      <c r="M644" s="16">
        <v>3.0547400000000002</v>
      </c>
      <c r="N644" s="16">
        <v>52.324740000000006</v>
      </c>
    </row>
    <row r="645" spans="1:14" x14ac:dyDescent="0.2">
      <c r="A645" s="24" t="s">
        <v>1281</v>
      </c>
      <c r="B645" s="25" t="s">
        <v>15</v>
      </c>
      <c r="C645" s="26">
        <v>5831318</v>
      </c>
      <c r="D645" s="27"/>
      <c r="E645" s="25" t="s">
        <v>785</v>
      </c>
      <c r="F645" s="27" t="s">
        <v>1283</v>
      </c>
      <c r="G645" s="28">
        <v>1500</v>
      </c>
      <c r="H645" s="25" t="s">
        <v>75</v>
      </c>
      <c r="I645" s="29">
        <v>49.67</v>
      </c>
      <c r="J645" s="29">
        <v>0</v>
      </c>
      <c r="K645" s="29">
        <v>0</v>
      </c>
      <c r="L645" s="30">
        <v>6.2E-2</v>
      </c>
      <c r="M645" s="16">
        <v>3.0795400000000002</v>
      </c>
      <c r="N645" s="16">
        <v>52.749540000000003</v>
      </c>
    </row>
    <row r="646" spans="1:14" x14ac:dyDescent="0.2">
      <c r="A646" s="24" t="s">
        <v>1281</v>
      </c>
      <c r="B646" s="25" t="s">
        <v>88</v>
      </c>
      <c r="C646" s="26">
        <v>4097457</v>
      </c>
      <c r="D646" s="27"/>
      <c r="E646" s="25" t="s">
        <v>786</v>
      </c>
      <c r="F646" s="27" t="s">
        <v>1283</v>
      </c>
      <c r="G646" s="28">
        <v>10</v>
      </c>
      <c r="H646" s="25" t="s">
        <v>183</v>
      </c>
      <c r="I646" s="29">
        <v>23.33</v>
      </c>
      <c r="J646" s="29">
        <v>0</v>
      </c>
      <c r="K646" s="29">
        <v>9.09</v>
      </c>
      <c r="L646" s="30">
        <v>6.2E-2</v>
      </c>
      <c r="M646" s="16">
        <v>0.88287999999999989</v>
      </c>
      <c r="N646" s="16">
        <v>15.122879999999999</v>
      </c>
    </row>
    <row r="647" spans="1:14" x14ac:dyDescent="0.2">
      <c r="A647" s="24" t="s">
        <v>1281</v>
      </c>
      <c r="B647" s="25" t="s">
        <v>45</v>
      </c>
      <c r="C647" s="26">
        <v>2000521</v>
      </c>
      <c r="D647" s="27"/>
      <c r="E647" s="25" t="s">
        <v>1517</v>
      </c>
      <c r="F647" s="27" t="s">
        <v>1283</v>
      </c>
      <c r="G647" s="28">
        <v>10</v>
      </c>
      <c r="H647" s="25" t="s">
        <v>183</v>
      </c>
      <c r="I647" s="29">
        <v>66.38</v>
      </c>
      <c r="J647" s="29">
        <v>0</v>
      </c>
      <c r="K647" s="29">
        <v>33.270000000000003</v>
      </c>
      <c r="L647" s="30">
        <v>6.2E-2</v>
      </c>
      <c r="M647" s="16">
        <v>2.0528199999999996</v>
      </c>
      <c r="N647" s="16">
        <v>35.162819999999989</v>
      </c>
    </row>
    <row r="648" spans="1:14" x14ac:dyDescent="0.2">
      <c r="A648" s="24" t="s">
        <v>1281</v>
      </c>
      <c r="B648" s="25" t="s">
        <v>45</v>
      </c>
      <c r="C648" s="26">
        <v>2237263</v>
      </c>
      <c r="D648" s="27"/>
      <c r="E648" s="25" t="s">
        <v>788</v>
      </c>
      <c r="F648" s="27" t="s">
        <v>1283</v>
      </c>
      <c r="G648" s="28">
        <v>20</v>
      </c>
      <c r="H648" s="25" t="s">
        <v>172</v>
      </c>
      <c r="I648" s="29">
        <v>109.17</v>
      </c>
      <c r="J648" s="29">
        <v>0</v>
      </c>
      <c r="K648" s="29">
        <v>30</v>
      </c>
      <c r="L648" s="30">
        <v>6.2E-2</v>
      </c>
      <c r="M648" s="16">
        <v>4.9085400000000003</v>
      </c>
      <c r="N648" s="16">
        <v>84.078540000000004</v>
      </c>
    </row>
    <row r="649" spans="1:14" x14ac:dyDescent="0.2">
      <c r="A649" s="24" t="s">
        <v>1281</v>
      </c>
      <c r="B649" s="25" t="s">
        <v>274</v>
      </c>
      <c r="C649" s="26">
        <v>2975011</v>
      </c>
      <c r="D649" s="27"/>
      <c r="E649" s="25" t="s">
        <v>789</v>
      </c>
      <c r="F649" s="27" t="s">
        <v>1283</v>
      </c>
      <c r="G649" s="28">
        <v>10</v>
      </c>
      <c r="H649" s="25" t="s">
        <v>183</v>
      </c>
      <c r="I649" s="29">
        <v>41.97</v>
      </c>
      <c r="J649" s="29">
        <v>0</v>
      </c>
      <c r="K649" s="29">
        <v>0</v>
      </c>
      <c r="L649" s="30">
        <v>6.2E-2</v>
      </c>
      <c r="M649" s="16">
        <v>2.6021399999999999</v>
      </c>
      <c r="N649" s="16">
        <v>44.572139999999997</v>
      </c>
    </row>
    <row r="650" spans="1:14" x14ac:dyDescent="0.2">
      <c r="A650" s="24" t="s">
        <v>1281</v>
      </c>
      <c r="B650" s="25" t="s">
        <v>164</v>
      </c>
      <c r="C650" s="26">
        <v>7111779</v>
      </c>
      <c r="D650" s="27"/>
      <c r="E650" s="25" t="s">
        <v>1551</v>
      </c>
      <c r="F650" s="27" t="s">
        <v>1283</v>
      </c>
      <c r="G650" s="28">
        <v>4</v>
      </c>
      <c r="H650" s="25" t="s">
        <v>115</v>
      </c>
      <c r="I650" s="29">
        <v>104.57</v>
      </c>
      <c r="J650" s="29">
        <v>0</v>
      </c>
      <c r="K650" s="29">
        <v>0</v>
      </c>
      <c r="L650" s="30">
        <v>6.2E-2</v>
      </c>
      <c r="M650" s="16">
        <v>6.4833399999999992</v>
      </c>
      <c r="N650" s="16">
        <v>111.05333999999999</v>
      </c>
    </row>
    <row r="651" spans="1:14" x14ac:dyDescent="0.2">
      <c r="A651" s="24" t="s">
        <v>1281</v>
      </c>
      <c r="B651" s="25" t="s">
        <v>88</v>
      </c>
      <c r="C651" s="26">
        <v>9908847</v>
      </c>
      <c r="D651" s="27"/>
      <c r="E651" s="25" t="s">
        <v>1530</v>
      </c>
      <c r="F651" s="27" t="s">
        <v>1283</v>
      </c>
      <c r="G651" s="28">
        <v>10</v>
      </c>
      <c r="H651" s="25" t="s">
        <v>58</v>
      </c>
      <c r="I651" s="29">
        <v>35.11</v>
      </c>
      <c r="J651" s="29">
        <v>0</v>
      </c>
      <c r="K651" s="29">
        <v>6.01</v>
      </c>
      <c r="L651" s="30">
        <v>6.2E-2</v>
      </c>
      <c r="M651" s="16">
        <v>1.8042</v>
      </c>
      <c r="N651" s="16">
        <v>30.904200000000003</v>
      </c>
    </row>
    <row r="652" spans="1:14" x14ac:dyDescent="0.2">
      <c r="A652" s="24" t="s">
        <v>1281</v>
      </c>
      <c r="B652" s="25" t="s">
        <v>790</v>
      </c>
      <c r="C652" s="26">
        <v>7056810</v>
      </c>
      <c r="D652" s="27"/>
      <c r="E652" s="25" t="s">
        <v>791</v>
      </c>
      <c r="F652" s="27" t="s">
        <v>1283</v>
      </c>
      <c r="G652" s="28">
        <v>12</v>
      </c>
      <c r="H652" s="25" t="s">
        <v>58</v>
      </c>
      <c r="I652" s="29">
        <v>42.44</v>
      </c>
      <c r="J652" s="29">
        <v>0</v>
      </c>
      <c r="K652" s="29">
        <v>0</v>
      </c>
      <c r="L652" s="30">
        <v>6.2E-2</v>
      </c>
      <c r="M652" s="16">
        <v>2.6312799999999998</v>
      </c>
      <c r="N652" s="16">
        <v>45.071279999999994</v>
      </c>
    </row>
    <row r="653" spans="1:14" x14ac:dyDescent="0.2">
      <c r="A653" s="24" t="s">
        <v>1281</v>
      </c>
      <c r="B653" s="25" t="s">
        <v>792</v>
      </c>
      <c r="C653" s="26">
        <v>7117854</v>
      </c>
      <c r="D653" s="27"/>
      <c r="E653" s="25" t="s">
        <v>793</v>
      </c>
      <c r="F653" s="27" t="s">
        <v>1283</v>
      </c>
      <c r="G653" s="28">
        <v>1</v>
      </c>
      <c r="H653" s="25" t="s">
        <v>37</v>
      </c>
      <c r="I653" s="29">
        <v>31.39</v>
      </c>
      <c r="J653" s="29">
        <v>0</v>
      </c>
      <c r="K653" s="29">
        <v>0</v>
      </c>
      <c r="L653" s="30">
        <v>6.2E-2</v>
      </c>
      <c r="M653" s="16">
        <v>1.94618</v>
      </c>
      <c r="N653" s="16">
        <v>33.336179999999999</v>
      </c>
    </row>
    <row r="654" spans="1:14" x14ac:dyDescent="0.2">
      <c r="A654" s="24" t="s">
        <v>1281</v>
      </c>
      <c r="B654" s="25" t="s">
        <v>38</v>
      </c>
      <c r="C654" s="26">
        <v>8445629</v>
      </c>
      <c r="D654" s="27"/>
      <c r="E654" s="25" t="s">
        <v>1302</v>
      </c>
      <c r="F654" s="27" t="s">
        <v>1283</v>
      </c>
      <c r="G654" s="28">
        <v>500</v>
      </c>
      <c r="H654" s="25" t="s">
        <v>934</v>
      </c>
      <c r="I654" s="29">
        <v>14.51</v>
      </c>
      <c r="J654" s="29">
        <v>0</v>
      </c>
      <c r="K654" s="29">
        <v>0</v>
      </c>
      <c r="L654" s="30">
        <v>6.2E-2</v>
      </c>
      <c r="M654" s="16">
        <v>0.89961999999999998</v>
      </c>
      <c r="N654" s="16">
        <v>15.40962</v>
      </c>
    </row>
    <row r="655" spans="1:14" x14ac:dyDescent="0.2">
      <c r="A655" s="24" t="s">
        <v>1281</v>
      </c>
      <c r="B655" s="25" t="s">
        <v>20</v>
      </c>
      <c r="C655" s="26">
        <v>7064466</v>
      </c>
      <c r="D655" s="27"/>
      <c r="E655" s="25" t="s">
        <v>1526</v>
      </c>
      <c r="F655" s="27" t="s">
        <v>1283</v>
      </c>
      <c r="G655" s="28">
        <v>15</v>
      </c>
      <c r="H655" s="25" t="s">
        <v>768</v>
      </c>
      <c r="I655" s="29">
        <v>65.790000000000006</v>
      </c>
      <c r="J655" s="29">
        <v>0</v>
      </c>
      <c r="K655" s="29">
        <v>0</v>
      </c>
      <c r="L655" s="30">
        <v>6.2E-2</v>
      </c>
      <c r="M655" s="16">
        <v>4.0789800000000005</v>
      </c>
      <c r="N655" s="16">
        <v>69.868980000000008</v>
      </c>
    </row>
    <row r="656" spans="1:14" x14ac:dyDescent="0.2">
      <c r="A656" s="24" t="s">
        <v>1281</v>
      </c>
      <c r="B656" s="25" t="s">
        <v>92</v>
      </c>
      <c r="C656" s="26">
        <v>7101535</v>
      </c>
      <c r="D656" s="27"/>
      <c r="E656" s="25" t="s">
        <v>1366</v>
      </c>
      <c r="F656" s="27" t="s">
        <v>1283</v>
      </c>
      <c r="G656" s="28">
        <v>12</v>
      </c>
      <c r="H656" s="25" t="s">
        <v>1367</v>
      </c>
      <c r="I656" s="29">
        <v>31.28</v>
      </c>
      <c r="J656" s="29">
        <v>0</v>
      </c>
      <c r="K656" s="29">
        <v>0</v>
      </c>
      <c r="L656" s="30">
        <v>6.2E-2</v>
      </c>
      <c r="M656" s="16">
        <v>1.93936</v>
      </c>
      <c r="N656" s="16">
        <v>33.219360000000002</v>
      </c>
    </row>
    <row r="657" spans="1:14" x14ac:dyDescent="0.2">
      <c r="A657" s="24" t="s">
        <v>1281</v>
      </c>
      <c r="B657" s="25" t="s">
        <v>1344</v>
      </c>
      <c r="C657" s="26">
        <v>7046655</v>
      </c>
      <c r="D657" s="27"/>
      <c r="E657" s="25" t="s">
        <v>1345</v>
      </c>
      <c r="F657" s="27" t="s">
        <v>1283</v>
      </c>
      <c r="G657" s="28">
        <v>256</v>
      </c>
      <c r="H657" s="25" t="s">
        <v>75</v>
      </c>
      <c r="I657" s="29">
        <v>23.84</v>
      </c>
      <c r="J657" s="29">
        <v>0</v>
      </c>
      <c r="K657" s="29">
        <v>0</v>
      </c>
      <c r="L657" s="30">
        <v>6.2E-2</v>
      </c>
      <c r="M657" s="16">
        <v>1.4780800000000001</v>
      </c>
      <c r="N657" s="16">
        <v>25.318079999999998</v>
      </c>
    </row>
    <row r="658" spans="1:14" x14ac:dyDescent="0.2">
      <c r="A658" s="24" t="s">
        <v>1281</v>
      </c>
      <c r="B658" s="25" t="s">
        <v>1299</v>
      </c>
      <c r="C658" s="26">
        <v>7152882</v>
      </c>
      <c r="D658" s="27"/>
      <c r="E658" s="25" t="s">
        <v>1300</v>
      </c>
      <c r="F658" s="27" t="s">
        <v>1283</v>
      </c>
      <c r="G658" s="28">
        <v>1</v>
      </c>
      <c r="H658" s="25" t="s">
        <v>1301</v>
      </c>
      <c r="I658" s="29">
        <v>12.08</v>
      </c>
      <c r="J658" s="29">
        <v>0</v>
      </c>
      <c r="K658" s="29">
        <v>0</v>
      </c>
      <c r="L658" s="30">
        <v>6.2E-2</v>
      </c>
      <c r="M658" s="16">
        <v>0.74895999999999996</v>
      </c>
      <c r="N658" s="16">
        <v>12.82896</v>
      </c>
    </row>
    <row r="659" spans="1:14" x14ac:dyDescent="0.2">
      <c r="A659" s="24" t="s">
        <v>1281</v>
      </c>
      <c r="B659" s="25" t="s">
        <v>1441</v>
      </c>
      <c r="C659" s="26">
        <v>4348506</v>
      </c>
      <c r="D659" s="27"/>
      <c r="E659" s="25" t="s">
        <v>1567</v>
      </c>
      <c r="F659" s="27" t="s">
        <v>1283</v>
      </c>
      <c r="G659" s="28">
        <v>8</v>
      </c>
      <c r="H659" s="25" t="s">
        <v>89</v>
      </c>
      <c r="I659" s="29">
        <v>83.23</v>
      </c>
      <c r="J659" s="29">
        <v>0</v>
      </c>
      <c r="K659" s="29">
        <v>0</v>
      </c>
      <c r="L659" s="30">
        <v>6.2E-2</v>
      </c>
      <c r="M659" s="16">
        <v>5.1602600000000001</v>
      </c>
      <c r="N659" s="16">
        <v>88.390259999999998</v>
      </c>
    </row>
    <row r="660" spans="1:14" x14ac:dyDescent="0.2">
      <c r="A660" s="24" t="s">
        <v>1281</v>
      </c>
      <c r="B660" s="25" t="s">
        <v>166</v>
      </c>
      <c r="C660" s="26">
        <v>2257877</v>
      </c>
      <c r="D660" s="27"/>
      <c r="E660" s="25" t="s">
        <v>794</v>
      </c>
      <c r="F660" s="27" t="s">
        <v>1283</v>
      </c>
      <c r="G660" s="28">
        <v>12</v>
      </c>
      <c r="H660" s="25" t="s">
        <v>302</v>
      </c>
      <c r="I660" s="29">
        <v>16.53</v>
      </c>
      <c r="J660" s="29">
        <v>0</v>
      </c>
      <c r="K660" s="29">
        <v>0</v>
      </c>
      <c r="L660" s="30">
        <v>6.2E-2</v>
      </c>
      <c r="M660" s="16">
        <v>1.0248600000000001</v>
      </c>
      <c r="N660" s="16">
        <v>17.554860000000001</v>
      </c>
    </row>
    <row r="661" spans="1:14" x14ac:dyDescent="0.2">
      <c r="A661" s="24" t="s">
        <v>1281</v>
      </c>
      <c r="B661" s="25" t="s">
        <v>15</v>
      </c>
      <c r="C661" s="26">
        <v>6856959</v>
      </c>
      <c r="D661" s="27"/>
      <c r="E661" s="25" t="s">
        <v>795</v>
      </c>
      <c r="F661" s="27" t="s">
        <v>1283</v>
      </c>
      <c r="G661" s="28">
        <v>1</v>
      </c>
      <c r="H661" s="25" t="s">
        <v>48</v>
      </c>
      <c r="I661" s="29">
        <v>38.799999999999997</v>
      </c>
      <c r="J661" s="29">
        <v>0</v>
      </c>
      <c r="K661" s="29">
        <v>0</v>
      </c>
      <c r="L661" s="30">
        <v>6.2E-2</v>
      </c>
      <c r="M661" s="16">
        <v>2.4055999999999997</v>
      </c>
      <c r="N661" s="16">
        <v>41.205599999999997</v>
      </c>
    </row>
    <row r="662" spans="1:14" x14ac:dyDescent="0.2">
      <c r="A662" s="24" t="s">
        <v>1281</v>
      </c>
      <c r="B662" s="25" t="s">
        <v>35</v>
      </c>
      <c r="C662" s="26">
        <v>6885703</v>
      </c>
      <c r="D662" s="27"/>
      <c r="E662" s="25" t="s">
        <v>796</v>
      </c>
      <c r="F662" s="27" t="s">
        <v>1283</v>
      </c>
      <c r="G662" s="28">
        <v>2000</v>
      </c>
      <c r="H662" s="25" t="s">
        <v>797</v>
      </c>
      <c r="I662" s="29">
        <v>37.1</v>
      </c>
      <c r="J662" s="29">
        <v>0</v>
      </c>
      <c r="K662" s="29">
        <v>0</v>
      </c>
      <c r="L662" s="30">
        <v>6.2E-2</v>
      </c>
      <c r="M662" s="16">
        <v>2.3002000000000002</v>
      </c>
      <c r="N662" s="16">
        <v>39.400199999999998</v>
      </c>
    </row>
    <row r="663" spans="1:14" x14ac:dyDescent="0.2">
      <c r="A663" s="24" t="s">
        <v>1281</v>
      </c>
      <c r="B663" s="25" t="s">
        <v>35</v>
      </c>
      <c r="C663" s="26">
        <v>5196318</v>
      </c>
      <c r="D663" s="27"/>
      <c r="E663" s="25" t="s">
        <v>798</v>
      </c>
      <c r="F663" s="27" t="s">
        <v>1283</v>
      </c>
      <c r="G663" s="28">
        <v>2000</v>
      </c>
      <c r="H663" s="25" t="s">
        <v>123</v>
      </c>
      <c r="I663" s="29">
        <v>41.9</v>
      </c>
      <c r="J663" s="29">
        <v>0</v>
      </c>
      <c r="K663" s="29">
        <v>0</v>
      </c>
      <c r="L663" s="30">
        <v>6.2E-2</v>
      </c>
      <c r="M663" s="16">
        <v>2.5977999999999999</v>
      </c>
      <c r="N663" s="16">
        <v>44.497799999999998</v>
      </c>
    </row>
    <row r="664" spans="1:14" x14ac:dyDescent="0.2">
      <c r="A664" s="24" t="s">
        <v>1281</v>
      </c>
      <c r="B664" s="25" t="s">
        <v>799</v>
      </c>
      <c r="C664" s="26">
        <v>9187253</v>
      </c>
      <c r="D664" s="27"/>
      <c r="E664" s="25" t="s">
        <v>800</v>
      </c>
      <c r="F664" s="27" t="s">
        <v>1283</v>
      </c>
      <c r="G664" s="28">
        <v>10</v>
      </c>
      <c r="H664" s="25" t="s">
        <v>58</v>
      </c>
      <c r="I664" s="29">
        <v>10.61</v>
      </c>
      <c r="J664" s="29">
        <v>0</v>
      </c>
      <c r="K664" s="29">
        <v>0</v>
      </c>
      <c r="L664" s="30">
        <v>6.2E-2</v>
      </c>
      <c r="M664" s="16">
        <v>0.65781999999999996</v>
      </c>
      <c r="N664" s="16">
        <v>11.267819999999999</v>
      </c>
    </row>
    <row r="665" spans="1:14" x14ac:dyDescent="0.2">
      <c r="A665" s="24" t="s">
        <v>1281</v>
      </c>
      <c r="B665" s="25" t="s">
        <v>801</v>
      </c>
      <c r="C665" s="26">
        <v>7663113</v>
      </c>
      <c r="D665" s="27"/>
      <c r="E665" s="25" t="s">
        <v>802</v>
      </c>
      <c r="F665" s="27" t="s">
        <v>1283</v>
      </c>
      <c r="G665" s="28">
        <v>1000</v>
      </c>
      <c r="H665" s="25" t="s">
        <v>803</v>
      </c>
      <c r="I665" s="29">
        <v>55.1</v>
      </c>
      <c r="J665" s="29">
        <v>0</v>
      </c>
      <c r="K665" s="29">
        <v>0</v>
      </c>
      <c r="L665" s="30">
        <v>6.2E-2</v>
      </c>
      <c r="M665" s="16">
        <v>3.4161999999999999</v>
      </c>
      <c r="N665" s="16">
        <v>58.516199999999998</v>
      </c>
    </row>
    <row r="666" spans="1:14" x14ac:dyDescent="0.2">
      <c r="A666" s="24" t="s">
        <v>1281</v>
      </c>
      <c r="B666" s="25" t="s">
        <v>804</v>
      </c>
      <c r="C666" s="26">
        <v>4913059</v>
      </c>
      <c r="D666" s="27"/>
      <c r="E666" s="25" t="s">
        <v>805</v>
      </c>
      <c r="F666" s="27" t="s">
        <v>1283</v>
      </c>
      <c r="G666" s="28">
        <v>10</v>
      </c>
      <c r="H666" s="25" t="s">
        <v>58</v>
      </c>
      <c r="I666" s="29">
        <v>7.81</v>
      </c>
      <c r="J666" s="29">
        <v>0</v>
      </c>
      <c r="K666" s="29">
        <v>0</v>
      </c>
      <c r="L666" s="30">
        <v>6.2E-2</v>
      </c>
      <c r="M666" s="16">
        <v>0.48421999999999998</v>
      </c>
      <c r="N666" s="16">
        <v>8.2942199999999993</v>
      </c>
    </row>
    <row r="667" spans="1:14" x14ac:dyDescent="0.2">
      <c r="A667" s="24" t="s">
        <v>1281</v>
      </c>
      <c r="B667" s="25" t="s">
        <v>15</v>
      </c>
      <c r="C667" s="26">
        <v>5974290</v>
      </c>
      <c r="D667" s="27"/>
      <c r="E667" s="25" t="s">
        <v>806</v>
      </c>
      <c r="F667" s="27" t="s">
        <v>1283</v>
      </c>
      <c r="G667" s="28">
        <v>1000</v>
      </c>
      <c r="H667" s="25" t="s">
        <v>803</v>
      </c>
      <c r="I667" s="29">
        <v>38.51</v>
      </c>
      <c r="J667" s="29">
        <v>0</v>
      </c>
      <c r="K667" s="29">
        <v>7.54</v>
      </c>
      <c r="L667" s="30">
        <v>6.2E-2</v>
      </c>
      <c r="M667" s="16">
        <v>1.92014</v>
      </c>
      <c r="N667" s="16">
        <v>32.890140000000002</v>
      </c>
    </row>
    <row r="668" spans="1:14" x14ac:dyDescent="0.2">
      <c r="A668" s="24" t="s">
        <v>1281</v>
      </c>
      <c r="B668" s="25" t="s">
        <v>15</v>
      </c>
      <c r="C668" s="26">
        <v>6787774</v>
      </c>
      <c r="D668" s="27"/>
      <c r="E668" s="25" t="s">
        <v>807</v>
      </c>
      <c r="F668" s="27" t="s">
        <v>1283</v>
      </c>
      <c r="G668" s="28">
        <v>1</v>
      </c>
      <c r="H668" s="25" t="s">
        <v>37</v>
      </c>
      <c r="I668" s="29">
        <v>38.5</v>
      </c>
      <c r="J668" s="29">
        <v>0</v>
      </c>
      <c r="K668" s="29">
        <v>1.07</v>
      </c>
      <c r="L668" s="30">
        <v>6.2E-2</v>
      </c>
      <c r="M668" s="16">
        <v>2.3206600000000002</v>
      </c>
      <c r="N668" s="16">
        <v>39.750659999999996</v>
      </c>
    </row>
    <row r="669" spans="1:14" x14ac:dyDescent="0.2">
      <c r="A669" s="24" t="s">
        <v>1281</v>
      </c>
      <c r="B669" s="25" t="s">
        <v>580</v>
      </c>
      <c r="C669" s="26">
        <v>5143722</v>
      </c>
      <c r="D669" s="27"/>
      <c r="E669" s="25" t="s">
        <v>808</v>
      </c>
      <c r="F669" s="27" t="s">
        <v>1283</v>
      </c>
      <c r="G669" s="28">
        <v>1000</v>
      </c>
      <c r="H669" s="25" t="s">
        <v>803</v>
      </c>
      <c r="I669" s="29">
        <v>38.06</v>
      </c>
      <c r="J669" s="29">
        <v>0</v>
      </c>
      <c r="K669" s="29">
        <v>10.06</v>
      </c>
      <c r="L669" s="30">
        <v>6.2E-2</v>
      </c>
      <c r="M669" s="16">
        <v>1.736</v>
      </c>
      <c r="N669" s="16">
        <v>29.736000000000001</v>
      </c>
    </row>
    <row r="670" spans="1:14" x14ac:dyDescent="0.2">
      <c r="A670" s="24" t="s">
        <v>1281</v>
      </c>
      <c r="B670" s="25" t="s">
        <v>65</v>
      </c>
      <c r="C670" s="26">
        <v>1298813</v>
      </c>
      <c r="D670" s="27"/>
      <c r="E670" s="25" t="s">
        <v>809</v>
      </c>
      <c r="F670" s="27" t="s">
        <v>1283</v>
      </c>
      <c r="G670" s="28">
        <v>100</v>
      </c>
      <c r="H670" s="25" t="s">
        <v>810</v>
      </c>
      <c r="I670" s="29">
        <v>15.4</v>
      </c>
      <c r="J670" s="29">
        <v>0</v>
      </c>
      <c r="K670" s="29">
        <v>0</v>
      </c>
      <c r="L670" s="30">
        <v>6.2E-2</v>
      </c>
      <c r="M670" s="16">
        <v>0.95479999999999998</v>
      </c>
      <c r="N670" s="16">
        <v>16.354800000000001</v>
      </c>
    </row>
    <row r="671" spans="1:14" x14ac:dyDescent="0.2">
      <c r="A671" s="24" t="s">
        <v>1281</v>
      </c>
      <c r="B671" s="25" t="s">
        <v>65</v>
      </c>
      <c r="C671" s="26">
        <v>1763192</v>
      </c>
      <c r="D671" s="27"/>
      <c r="E671" s="25" t="s">
        <v>811</v>
      </c>
      <c r="F671" s="27" t="s">
        <v>1283</v>
      </c>
      <c r="G671" s="28">
        <v>100</v>
      </c>
      <c r="H671" s="25" t="s">
        <v>810</v>
      </c>
      <c r="I671" s="29">
        <v>20.57</v>
      </c>
      <c r="J671" s="29">
        <v>0</v>
      </c>
      <c r="K671" s="29">
        <v>0</v>
      </c>
      <c r="L671" s="30">
        <v>6.2E-2</v>
      </c>
      <c r="M671" s="16">
        <v>1.2753399999999999</v>
      </c>
      <c r="N671" s="16">
        <v>21.84534</v>
      </c>
    </row>
    <row r="672" spans="1:14" x14ac:dyDescent="0.2">
      <c r="A672" s="24" t="s">
        <v>1281</v>
      </c>
      <c r="B672" s="25" t="s">
        <v>65</v>
      </c>
      <c r="C672" s="26">
        <v>1298845</v>
      </c>
      <c r="D672" s="27"/>
      <c r="E672" s="25" t="s">
        <v>812</v>
      </c>
      <c r="F672" s="27" t="s">
        <v>1283</v>
      </c>
      <c r="G672" s="28">
        <v>100</v>
      </c>
      <c r="H672" s="25" t="s">
        <v>813</v>
      </c>
      <c r="I672" s="29">
        <v>26.48</v>
      </c>
      <c r="J672" s="29">
        <v>0</v>
      </c>
      <c r="K672" s="29">
        <v>0</v>
      </c>
      <c r="L672" s="30">
        <v>6.2E-2</v>
      </c>
      <c r="M672" s="16">
        <v>1.6417600000000001</v>
      </c>
      <c r="N672" s="16">
        <v>28.121760000000002</v>
      </c>
    </row>
    <row r="673" spans="1:14" x14ac:dyDescent="0.2">
      <c r="A673" s="24" t="s">
        <v>1281</v>
      </c>
      <c r="B673" s="25" t="s">
        <v>65</v>
      </c>
      <c r="C673" s="26">
        <v>1763846</v>
      </c>
      <c r="D673" s="27"/>
      <c r="E673" s="25" t="s">
        <v>814</v>
      </c>
      <c r="F673" s="27" t="s">
        <v>1283</v>
      </c>
      <c r="G673" s="28">
        <v>100</v>
      </c>
      <c r="H673" s="25" t="s">
        <v>813</v>
      </c>
      <c r="I673" s="29">
        <v>35.119999999999997</v>
      </c>
      <c r="J673" s="29">
        <v>0</v>
      </c>
      <c r="K673" s="29">
        <v>0</v>
      </c>
      <c r="L673" s="30">
        <v>6.2E-2</v>
      </c>
      <c r="M673" s="16">
        <v>2.1774399999999998</v>
      </c>
      <c r="N673" s="16">
        <v>37.297439999999995</v>
      </c>
    </row>
    <row r="674" spans="1:14" x14ac:dyDescent="0.2">
      <c r="A674" s="24" t="s">
        <v>1281</v>
      </c>
      <c r="B674" s="25" t="s">
        <v>65</v>
      </c>
      <c r="C674" s="26">
        <v>1731725</v>
      </c>
      <c r="D674" s="27"/>
      <c r="E674" s="25" t="s">
        <v>815</v>
      </c>
      <c r="F674" s="27" t="s">
        <v>1283</v>
      </c>
      <c r="G674" s="28">
        <v>75</v>
      </c>
      <c r="H674" s="25" t="s">
        <v>813</v>
      </c>
      <c r="I674" s="29">
        <v>35.07</v>
      </c>
      <c r="J674" s="29">
        <v>0</v>
      </c>
      <c r="K674" s="29">
        <v>0</v>
      </c>
      <c r="L674" s="30">
        <v>6.2E-2</v>
      </c>
      <c r="M674" s="16">
        <v>2.1743399999999999</v>
      </c>
      <c r="N674" s="16">
        <v>37.244340000000001</v>
      </c>
    </row>
    <row r="675" spans="1:14" x14ac:dyDescent="0.2">
      <c r="A675" s="24" t="s">
        <v>1281</v>
      </c>
      <c r="B675" s="25" t="s">
        <v>65</v>
      </c>
      <c r="C675" s="26">
        <v>1298894</v>
      </c>
      <c r="D675" s="27"/>
      <c r="E675" s="25" t="s">
        <v>816</v>
      </c>
      <c r="F675" s="27" t="s">
        <v>1283</v>
      </c>
      <c r="G675" s="28">
        <v>100</v>
      </c>
      <c r="H675" s="25" t="s">
        <v>817</v>
      </c>
      <c r="I675" s="29">
        <v>22.47</v>
      </c>
      <c r="J675" s="29">
        <v>0</v>
      </c>
      <c r="K675" s="29">
        <v>0</v>
      </c>
      <c r="L675" s="30">
        <v>6.2E-2</v>
      </c>
      <c r="M675" s="16">
        <v>1.3931399999999998</v>
      </c>
      <c r="N675" s="16">
        <v>23.863139999999998</v>
      </c>
    </row>
    <row r="676" spans="1:14" x14ac:dyDescent="0.2">
      <c r="A676" s="24" t="s">
        <v>1281</v>
      </c>
      <c r="B676" s="25" t="s">
        <v>65</v>
      </c>
      <c r="C676" s="26">
        <v>1763853</v>
      </c>
      <c r="D676" s="27"/>
      <c r="E676" s="25" t="s">
        <v>818</v>
      </c>
      <c r="F676" s="27" t="s">
        <v>1283</v>
      </c>
      <c r="G676" s="28">
        <v>100</v>
      </c>
      <c r="H676" s="25" t="s">
        <v>817</v>
      </c>
      <c r="I676" s="29">
        <v>29.28</v>
      </c>
      <c r="J676" s="29">
        <v>0</v>
      </c>
      <c r="K676" s="29">
        <v>0</v>
      </c>
      <c r="L676" s="30">
        <v>6.2E-2</v>
      </c>
      <c r="M676" s="16">
        <v>1.8153600000000001</v>
      </c>
      <c r="N676" s="16">
        <v>31.095359999999999</v>
      </c>
    </row>
    <row r="677" spans="1:14" x14ac:dyDescent="0.2">
      <c r="A677" s="24" t="s">
        <v>1281</v>
      </c>
      <c r="B677" s="25" t="s">
        <v>65</v>
      </c>
      <c r="C677" s="26">
        <v>1764315</v>
      </c>
      <c r="D677" s="27"/>
      <c r="E677" s="25" t="s">
        <v>819</v>
      </c>
      <c r="F677" s="27" t="s">
        <v>1283</v>
      </c>
      <c r="G677" s="28">
        <v>100</v>
      </c>
      <c r="H677" s="25" t="s">
        <v>817</v>
      </c>
      <c r="I677" s="29">
        <v>38.28</v>
      </c>
      <c r="J677" s="29">
        <v>0</v>
      </c>
      <c r="K677" s="29">
        <v>0</v>
      </c>
      <c r="L677" s="30">
        <v>6.2E-2</v>
      </c>
      <c r="M677" s="16">
        <v>2.3733599999999999</v>
      </c>
      <c r="N677" s="16">
        <v>40.653359999999999</v>
      </c>
    </row>
    <row r="678" spans="1:14" x14ac:dyDescent="0.2">
      <c r="A678" s="24" t="s">
        <v>1281</v>
      </c>
      <c r="B678" s="25" t="s">
        <v>65</v>
      </c>
      <c r="C678" s="26">
        <v>1764521</v>
      </c>
      <c r="D678" s="27"/>
      <c r="E678" s="25" t="s">
        <v>820</v>
      </c>
      <c r="F678" s="27" t="s">
        <v>1283</v>
      </c>
      <c r="G678" s="28">
        <v>100</v>
      </c>
      <c r="H678" s="25" t="s">
        <v>821</v>
      </c>
      <c r="I678" s="29">
        <v>31.6</v>
      </c>
      <c r="J678" s="29">
        <v>0</v>
      </c>
      <c r="K678" s="29">
        <v>0</v>
      </c>
      <c r="L678" s="30">
        <v>6.2E-2</v>
      </c>
      <c r="M678" s="16">
        <v>1.9592000000000001</v>
      </c>
      <c r="N678" s="16">
        <v>33.559200000000004</v>
      </c>
    </row>
    <row r="679" spans="1:14" x14ac:dyDescent="0.2">
      <c r="A679" s="24" t="s">
        <v>1281</v>
      </c>
      <c r="B679" s="25" t="s">
        <v>45</v>
      </c>
      <c r="C679" s="26">
        <v>5595806</v>
      </c>
      <c r="D679" s="27"/>
      <c r="E679" s="25" t="s">
        <v>822</v>
      </c>
      <c r="F679" s="27" t="s">
        <v>1283</v>
      </c>
      <c r="G679" s="28">
        <v>1000</v>
      </c>
      <c r="H679" s="25" t="s">
        <v>823</v>
      </c>
      <c r="I679" s="29">
        <v>24.06</v>
      </c>
      <c r="J679" s="29">
        <v>0</v>
      </c>
      <c r="K679" s="29">
        <v>0</v>
      </c>
      <c r="L679" s="30">
        <v>6.2E-2</v>
      </c>
      <c r="M679" s="16">
        <v>1.4917199999999999</v>
      </c>
      <c r="N679" s="16">
        <v>25.55172</v>
      </c>
    </row>
    <row r="680" spans="1:14" x14ac:dyDescent="0.2">
      <c r="A680" s="24" t="s">
        <v>1281</v>
      </c>
      <c r="B680" s="25" t="s">
        <v>45</v>
      </c>
      <c r="C680" s="26">
        <v>5765896</v>
      </c>
      <c r="D680" s="27"/>
      <c r="E680" s="25" t="s">
        <v>824</v>
      </c>
      <c r="F680" s="27" t="s">
        <v>1283</v>
      </c>
      <c r="G680" s="28">
        <v>1000</v>
      </c>
      <c r="H680" s="25" t="s">
        <v>825</v>
      </c>
      <c r="I680" s="29">
        <v>44.06</v>
      </c>
      <c r="J680" s="29">
        <v>0</v>
      </c>
      <c r="K680" s="29">
        <v>0</v>
      </c>
      <c r="L680" s="30">
        <v>6.2E-2</v>
      </c>
      <c r="M680" s="16">
        <v>2.7317200000000001</v>
      </c>
      <c r="N680" s="16">
        <v>46.791720000000005</v>
      </c>
    </row>
    <row r="681" spans="1:14" x14ac:dyDescent="0.2">
      <c r="A681" s="24" t="s">
        <v>1281</v>
      </c>
      <c r="B681" s="25" t="s">
        <v>45</v>
      </c>
      <c r="C681" s="26">
        <v>5947379</v>
      </c>
      <c r="D681" s="27"/>
      <c r="E681" s="25" t="s">
        <v>826</v>
      </c>
      <c r="F681" s="27" t="s">
        <v>1283</v>
      </c>
      <c r="G681" s="28">
        <v>250</v>
      </c>
      <c r="H681" s="25" t="s">
        <v>810</v>
      </c>
      <c r="I681" s="29">
        <v>33.909999999999997</v>
      </c>
      <c r="J681" s="29">
        <v>0</v>
      </c>
      <c r="K681" s="29">
        <v>0</v>
      </c>
      <c r="L681" s="30">
        <v>6.2E-2</v>
      </c>
      <c r="M681" s="16">
        <v>2.10242</v>
      </c>
      <c r="N681" s="16">
        <v>36.012419999999999</v>
      </c>
    </row>
    <row r="682" spans="1:14" x14ac:dyDescent="0.2">
      <c r="A682" s="24" t="s">
        <v>1281</v>
      </c>
      <c r="B682" s="25" t="s">
        <v>45</v>
      </c>
      <c r="C682" s="26">
        <v>7796323</v>
      </c>
      <c r="D682" s="27"/>
      <c r="E682" s="25" t="s">
        <v>827</v>
      </c>
      <c r="F682" s="27" t="s">
        <v>1283</v>
      </c>
      <c r="G682" s="28">
        <v>100</v>
      </c>
      <c r="H682" s="25" t="s">
        <v>828</v>
      </c>
      <c r="I682" s="29">
        <v>22.33</v>
      </c>
      <c r="J682" s="29">
        <v>0</v>
      </c>
      <c r="K682" s="29">
        <v>0</v>
      </c>
      <c r="L682" s="30">
        <v>6.2E-2</v>
      </c>
      <c r="M682" s="16">
        <v>1.3844599999999998</v>
      </c>
      <c r="N682" s="16">
        <v>23.714459999999999</v>
      </c>
    </row>
    <row r="683" spans="1:14" x14ac:dyDescent="0.2">
      <c r="A683" s="24" t="s">
        <v>1281</v>
      </c>
      <c r="B683" s="25" t="s">
        <v>45</v>
      </c>
      <c r="C683" s="26">
        <v>7796333</v>
      </c>
      <c r="D683" s="27"/>
      <c r="E683" s="25" t="s">
        <v>829</v>
      </c>
      <c r="F683" s="27" t="s">
        <v>1283</v>
      </c>
      <c r="G683" s="28">
        <v>100</v>
      </c>
      <c r="H683" s="25" t="s">
        <v>830</v>
      </c>
      <c r="I683" s="29">
        <v>26.5</v>
      </c>
      <c r="J683" s="29">
        <v>0</v>
      </c>
      <c r="K683" s="29">
        <v>0</v>
      </c>
      <c r="L683" s="30">
        <v>6.2E-2</v>
      </c>
      <c r="M683" s="16">
        <v>1.643</v>
      </c>
      <c r="N683" s="16">
        <v>28.143000000000001</v>
      </c>
    </row>
    <row r="684" spans="1:14" x14ac:dyDescent="0.2">
      <c r="A684" s="24" t="s">
        <v>1281</v>
      </c>
      <c r="B684" s="25" t="s">
        <v>45</v>
      </c>
      <c r="C684" s="26">
        <v>1522558</v>
      </c>
      <c r="D684" s="27"/>
      <c r="E684" s="25" t="s">
        <v>831</v>
      </c>
      <c r="F684" s="27" t="s">
        <v>1283</v>
      </c>
      <c r="G684" s="28">
        <v>100</v>
      </c>
      <c r="H684" s="25" t="s">
        <v>830</v>
      </c>
      <c r="I684" s="29">
        <v>39.25</v>
      </c>
      <c r="J684" s="29">
        <v>0</v>
      </c>
      <c r="K684" s="29">
        <v>0</v>
      </c>
      <c r="L684" s="30">
        <v>6.2E-2</v>
      </c>
      <c r="M684" s="16">
        <v>2.4335</v>
      </c>
      <c r="N684" s="16">
        <v>41.683500000000002</v>
      </c>
    </row>
    <row r="685" spans="1:14" x14ac:dyDescent="0.2">
      <c r="A685" s="24" t="s">
        <v>1281</v>
      </c>
      <c r="B685" s="25" t="s">
        <v>45</v>
      </c>
      <c r="C685" s="26">
        <v>674796</v>
      </c>
      <c r="D685" s="27"/>
      <c r="E685" s="25" t="s">
        <v>832</v>
      </c>
      <c r="F685" s="27" t="s">
        <v>1283</v>
      </c>
      <c r="G685" s="28">
        <v>200</v>
      </c>
      <c r="H685" s="25" t="s">
        <v>813</v>
      </c>
      <c r="I685" s="29">
        <v>48.24</v>
      </c>
      <c r="J685" s="29">
        <v>0</v>
      </c>
      <c r="K685" s="29">
        <v>0</v>
      </c>
      <c r="L685" s="30">
        <v>6.2E-2</v>
      </c>
      <c r="M685" s="16">
        <v>2.9908800000000002</v>
      </c>
      <c r="N685" s="16">
        <v>51.230879999999999</v>
      </c>
    </row>
    <row r="686" spans="1:14" x14ac:dyDescent="0.2">
      <c r="A686" s="24" t="s">
        <v>1281</v>
      </c>
      <c r="B686" s="25" t="s">
        <v>45</v>
      </c>
      <c r="C686" s="26">
        <v>7795927</v>
      </c>
      <c r="D686" s="27"/>
      <c r="E686" s="25" t="s">
        <v>833</v>
      </c>
      <c r="F686" s="27" t="s">
        <v>1283</v>
      </c>
      <c r="G686" s="28">
        <v>100</v>
      </c>
      <c r="H686" s="25" t="s">
        <v>834</v>
      </c>
      <c r="I686" s="29">
        <v>45.3</v>
      </c>
      <c r="J686" s="29">
        <v>0</v>
      </c>
      <c r="K686" s="29">
        <v>0</v>
      </c>
      <c r="L686" s="30">
        <v>6.2E-2</v>
      </c>
      <c r="M686" s="16">
        <v>2.8085999999999998</v>
      </c>
      <c r="N686" s="16">
        <v>48.108599999999996</v>
      </c>
    </row>
    <row r="687" spans="1:14" x14ac:dyDescent="0.2">
      <c r="A687" s="24" t="s">
        <v>1281</v>
      </c>
      <c r="B687" s="25" t="s">
        <v>45</v>
      </c>
      <c r="C687" s="26">
        <v>5816509</v>
      </c>
      <c r="D687" s="27"/>
      <c r="E687" s="25" t="s">
        <v>835</v>
      </c>
      <c r="F687" s="27" t="s">
        <v>1283</v>
      </c>
      <c r="G687" s="28">
        <v>200</v>
      </c>
      <c r="H687" s="25" t="s">
        <v>836</v>
      </c>
      <c r="I687" s="29">
        <v>32.869999999999997</v>
      </c>
      <c r="J687" s="29">
        <v>0</v>
      </c>
      <c r="K687" s="29">
        <v>0</v>
      </c>
      <c r="L687" s="30">
        <v>6.2E-2</v>
      </c>
      <c r="M687" s="16">
        <v>2.0379399999999999</v>
      </c>
      <c r="N687" s="16">
        <v>34.907939999999996</v>
      </c>
    </row>
    <row r="688" spans="1:14" x14ac:dyDescent="0.2">
      <c r="A688" s="24" t="s">
        <v>1281</v>
      </c>
      <c r="B688" s="25" t="s">
        <v>45</v>
      </c>
      <c r="C688" s="26">
        <v>5757844</v>
      </c>
      <c r="D688" s="27"/>
      <c r="E688" s="25" t="s">
        <v>837</v>
      </c>
      <c r="F688" s="27" t="s">
        <v>1283</v>
      </c>
      <c r="G688" s="28">
        <v>150</v>
      </c>
      <c r="H688" s="25" t="s">
        <v>810</v>
      </c>
      <c r="I688" s="29">
        <v>28.53</v>
      </c>
      <c r="J688" s="29">
        <v>0</v>
      </c>
      <c r="K688" s="29">
        <v>0</v>
      </c>
      <c r="L688" s="30">
        <v>6.2E-2</v>
      </c>
      <c r="M688" s="16">
        <v>1.7688600000000001</v>
      </c>
      <c r="N688" s="16">
        <v>30.298860000000001</v>
      </c>
    </row>
    <row r="689" spans="1:14" x14ac:dyDescent="0.2">
      <c r="A689" s="24" t="s">
        <v>1281</v>
      </c>
      <c r="B689" s="25" t="s">
        <v>838</v>
      </c>
      <c r="C689" s="26">
        <v>6228043</v>
      </c>
      <c r="D689" s="27"/>
      <c r="E689" s="25" t="s">
        <v>839</v>
      </c>
      <c r="F689" s="27" t="s">
        <v>1283</v>
      </c>
      <c r="G689" s="28">
        <v>200</v>
      </c>
      <c r="H689" s="25" t="s">
        <v>834</v>
      </c>
      <c r="I689" s="29">
        <v>28.4</v>
      </c>
      <c r="J689" s="29">
        <v>0</v>
      </c>
      <c r="K689" s="29">
        <v>0</v>
      </c>
      <c r="L689" s="30">
        <v>6.2E-2</v>
      </c>
      <c r="M689" s="16">
        <v>1.7607999999999999</v>
      </c>
      <c r="N689" s="16">
        <v>30.160799999999998</v>
      </c>
    </row>
    <row r="690" spans="1:14" x14ac:dyDescent="0.2">
      <c r="A690" s="24" t="s">
        <v>1281</v>
      </c>
      <c r="B690" s="25" t="s">
        <v>45</v>
      </c>
      <c r="C690" s="26">
        <v>5816491</v>
      </c>
      <c r="D690" s="27"/>
      <c r="E690" s="25" t="s">
        <v>840</v>
      </c>
      <c r="F690" s="27" t="s">
        <v>1283</v>
      </c>
      <c r="G690" s="28">
        <v>100</v>
      </c>
      <c r="H690" s="25" t="s">
        <v>813</v>
      </c>
      <c r="I690" s="29">
        <v>34.47</v>
      </c>
      <c r="J690" s="29">
        <v>0</v>
      </c>
      <c r="K690" s="29">
        <v>0</v>
      </c>
      <c r="L690" s="30">
        <v>6.2E-2</v>
      </c>
      <c r="M690" s="16">
        <v>2.13714</v>
      </c>
      <c r="N690" s="16">
        <v>36.607140000000001</v>
      </c>
    </row>
    <row r="691" spans="1:14" x14ac:dyDescent="0.2">
      <c r="A691" s="24" t="s">
        <v>1281</v>
      </c>
      <c r="B691" s="25" t="s">
        <v>45</v>
      </c>
      <c r="C691" s="26">
        <v>4105888</v>
      </c>
      <c r="D691" s="27"/>
      <c r="E691" s="25" t="s">
        <v>841</v>
      </c>
      <c r="F691" s="27" t="s">
        <v>1283</v>
      </c>
      <c r="G691" s="28">
        <v>100</v>
      </c>
      <c r="H691" s="25" t="s">
        <v>813</v>
      </c>
      <c r="I691" s="29">
        <v>41.04</v>
      </c>
      <c r="J691" s="29">
        <v>0</v>
      </c>
      <c r="K691" s="29">
        <v>0</v>
      </c>
      <c r="L691" s="30">
        <v>6.2E-2</v>
      </c>
      <c r="M691" s="16">
        <v>2.5444800000000001</v>
      </c>
      <c r="N691" s="16">
        <v>43.584479999999999</v>
      </c>
    </row>
    <row r="692" spans="1:14" x14ac:dyDescent="0.2">
      <c r="A692" s="24" t="s">
        <v>1281</v>
      </c>
      <c r="B692" s="25" t="s">
        <v>45</v>
      </c>
      <c r="C692" s="26">
        <v>3769106</v>
      </c>
      <c r="D692" s="27"/>
      <c r="E692" s="25" t="s">
        <v>842</v>
      </c>
      <c r="F692" s="27" t="s">
        <v>1283</v>
      </c>
      <c r="G692" s="28">
        <v>100</v>
      </c>
      <c r="H692" s="25" t="s">
        <v>813</v>
      </c>
      <c r="I692" s="29">
        <v>55.8</v>
      </c>
      <c r="J692" s="29">
        <v>0</v>
      </c>
      <c r="K692" s="29">
        <v>0</v>
      </c>
      <c r="L692" s="30">
        <v>6.2E-2</v>
      </c>
      <c r="M692" s="16">
        <v>3.4596</v>
      </c>
      <c r="N692" s="16">
        <v>59.259599999999999</v>
      </c>
    </row>
    <row r="693" spans="1:14" x14ac:dyDescent="0.2">
      <c r="A693" s="24" t="s">
        <v>1281</v>
      </c>
      <c r="B693" s="25" t="s">
        <v>843</v>
      </c>
      <c r="C693" s="26">
        <v>8291011</v>
      </c>
      <c r="D693" s="27"/>
      <c r="E693" s="25" t="s">
        <v>844</v>
      </c>
      <c r="F693" s="27" t="s">
        <v>1283</v>
      </c>
      <c r="G693" s="28">
        <v>100</v>
      </c>
      <c r="H693" s="25" t="s">
        <v>845</v>
      </c>
      <c r="I693" s="29">
        <v>33.04</v>
      </c>
      <c r="J693" s="29">
        <v>0</v>
      </c>
      <c r="K693" s="29">
        <v>0</v>
      </c>
      <c r="L693" s="30">
        <v>6.2E-2</v>
      </c>
      <c r="M693" s="16">
        <v>2.0484800000000001</v>
      </c>
      <c r="N693" s="16">
        <v>35.088479999999997</v>
      </c>
    </row>
    <row r="694" spans="1:14" x14ac:dyDescent="0.2">
      <c r="A694" s="24" t="s">
        <v>1281</v>
      </c>
      <c r="B694" s="25" t="s">
        <v>45</v>
      </c>
      <c r="C694" s="26">
        <v>5054804</v>
      </c>
      <c r="D694" s="27"/>
      <c r="E694" s="25" t="s">
        <v>846</v>
      </c>
      <c r="F694" s="27" t="s">
        <v>1283</v>
      </c>
      <c r="G694" s="28">
        <v>200</v>
      </c>
      <c r="H694" s="25" t="s">
        <v>813</v>
      </c>
      <c r="I694" s="29">
        <v>39.61</v>
      </c>
      <c r="J694" s="29">
        <v>0</v>
      </c>
      <c r="K694" s="29">
        <v>0</v>
      </c>
      <c r="L694" s="30">
        <v>6.2E-2</v>
      </c>
      <c r="M694" s="16">
        <v>2.4558200000000001</v>
      </c>
      <c r="N694" s="16">
        <v>42.065820000000002</v>
      </c>
    </row>
    <row r="695" spans="1:14" x14ac:dyDescent="0.2">
      <c r="A695" s="24" t="s">
        <v>1281</v>
      </c>
      <c r="B695" s="25" t="s">
        <v>838</v>
      </c>
      <c r="C695" s="26">
        <v>7922289</v>
      </c>
      <c r="D695" s="27"/>
      <c r="E695" s="25" t="s">
        <v>847</v>
      </c>
      <c r="F695" s="27" t="s">
        <v>1283</v>
      </c>
      <c r="G695" s="28">
        <v>200</v>
      </c>
      <c r="H695" s="25" t="s">
        <v>813</v>
      </c>
      <c r="I695" s="29">
        <v>28.32</v>
      </c>
      <c r="J695" s="29">
        <v>0</v>
      </c>
      <c r="K695" s="29">
        <v>0</v>
      </c>
      <c r="L695" s="30">
        <v>6.2E-2</v>
      </c>
      <c r="M695" s="16">
        <v>1.7558400000000001</v>
      </c>
      <c r="N695" s="16">
        <v>30.075839999999999</v>
      </c>
    </row>
    <row r="696" spans="1:14" x14ac:dyDescent="0.2">
      <c r="A696" s="24" t="s">
        <v>1281</v>
      </c>
      <c r="B696" s="25" t="s">
        <v>45</v>
      </c>
      <c r="C696" s="26">
        <v>5757851</v>
      </c>
      <c r="D696" s="27"/>
      <c r="E696" s="25" t="s">
        <v>848</v>
      </c>
      <c r="F696" s="27" t="s">
        <v>1283</v>
      </c>
      <c r="G696" s="28">
        <v>100</v>
      </c>
      <c r="H696" s="25" t="s">
        <v>817</v>
      </c>
      <c r="I696" s="29">
        <v>28.77</v>
      </c>
      <c r="J696" s="29">
        <v>0</v>
      </c>
      <c r="K696" s="29">
        <v>0</v>
      </c>
      <c r="L696" s="30">
        <v>6.2E-2</v>
      </c>
      <c r="M696" s="16">
        <v>1.7837399999999999</v>
      </c>
      <c r="N696" s="16">
        <v>30.553739999999998</v>
      </c>
    </row>
    <row r="697" spans="1:14" x14ac:dyDescent="0.2">
      <c r="A697" s="24" t="s">
        <v>1281</v>
      </c>
      <c r="B697" s="25" t="s">
        <v>45</v>
      </c>
      <c r="C697" s="26">
        <v>5174735</v>
      </c>
      <c r="D697" s="27"/>
      <c r="E697" s="25" t="s">
        <v>849</v>
      </c>
      <c r="F697" s="27" t="s">
        <v>1283</v>
      </c>
      <c r="G697" s="28">
        <v>125</v>
      </c>
      <c r="H697" s="25" t="s">
        <v>817</v>
      </c>
      <c r="I697" s="29">
        <v>42.79</v>
      </c>
      <c r="J697" s="29">
        <v>0</v>
      </c>
      <c r="K697" s="29">
        <v>0</v>
      </c>
      <c r="L697" s="30">
        <v>6.2E-2</v>
      </c>
      <c r="M697" s="16">
        <v>2.6529799999999999</v>
      </c>
      <c r="N697" s="16">
        <v>45.442979999999999</v>
      </c>
    </row>
    <row r="698" spans="1:14" x14ac:dyDescent="0.2">
      <c r="A698" s="24" t="s">
        <v>1281</v>
      </c>
      <c r="B698" s="25" t="s">
        <v>45</v>
      </c>
      <c r="C698" s="26">
        <v>5517222</v>
      </c>
      <c r="D698" s="27"/>
      <c r="E698" s="25" t="s">
        <v>850</v>
      </c>
      <c r="F698" s="27" t="s">
        <v>1283</v>
      </c>
      <c r="G698" s="28">
        <v>100</v>
      </c>
      <c r="H698" s="25" t="s">
        <v>817</v>
      </c>
      <c r="I698" s="29">
        <v>45.3</v>
      </c>
      <c r="J698" s="29">
        <v>0</v>
      </c>
      <c r="K698" s="29">
        <v>0</v>
      </c>
      <c r="L698" s="30">
        <v>6.2E-2</v>
      </c>
      <c r="M698" s="16">
        <v>2.8085999999999998</v>
      </c>
      <c r="N698" s="16">
        <v>48.108599999999996</v>
      </c>
    </row>
    <row r="699" spans="1:14" x14ac:dyDescent="0.2">
      <c r="A699" s="24" t="s">
        <v>1281</v>
      </c>
      <c r="B699" s="25" t="s">
        <v>45</v>
      </c>
      <c r="C699" s="26">
        <v>4988994</v>
      </c>
      <c r="D699" s="27"/>
      <c r="E699" s="25" t="s">
        <v>851</v>
      </c>
      <c r="F699" s="27" t="s">
        <v>1283</v>
      </c>
      <c r="G699" s="28">
        <v>100</v>
      </c>
      <c r="H699" s="25" t="s">
        <v>821</v>
      </c>
      <c r="I699" s="29">
        <v>37.72</v>
      </c>
      <c r="J699" s="29">
        <v>0</v>
      </c>
      <c r="K699" s="29">
        <v>0</v>
      </c>
      <c r="L699" s="30">
        <v>6.2E-2</v>
      </c>
      <c r="M699" s="16">
        <v>2.3386399999999998</v>
      </c>
      <c r="N699" s="16">
        <v>40.058639999999997</v>
      </c>
    </row>
    <row r="700" spans="1:14" x14ac:dyDescent="0.2">
      <c r="A700" s="24" t="s">
        <v>1281</v>
      </c>
      <c r="B700" s="25" t="s">
        <v>838</v>
      </c>
      <c r="C700" s="26">
        <v>7630270</v>
      </c>
      <c r="D700" s="27"/>
      <c r="E700" s="25" t="s">
        <v>852</v>
      </c>
      <c r="F700" s="27" t="s">
        <v>1283</v>
      </c>
      <c r="G700" s="28">
        <v>200</v>
      </c>
      <c r="H700" s="25" t="s">
        <v>821</v>
      </c>
      <c r="I700" s="29">
        <v>25.63</v>
      </c>
      <c r="J700" s="29">
        <v>0</v>
      </c>
      <c r="K700" s="29">
        <v>0</v>
      </c>
      <c r="L700" s="30">
        <v>6.2E-2</v>
      </c>
      <c r="M700" s="16">
        <v>1.5890599999999999</v>
      </c>
      <c r="N700" s="16">
        <v>27.219059999999999</v>
      </c>
    </row>
    <row r="701" spans="1:14" x14ac:dyDescent="0.2">
      <c r="A701" s="24" t="s">
        <v>1281</v>
      </c>
      <c r="B701" s="25" t="s">
        <v>853</v>
      </c>
      <c r="C701" s="26">
        <v>3432648</v>
      </c>
      <c r="D701" s="27"/>
      <c r="E701" s="25" t="s">
        <v>854</v>
      </c>
      <c r="F701" s="27" t="s">
        <v>1283</v>
      </c>
      <c r="G701" s="28">
        <v>100</v>
      </c>
      <c r="H701" s="25" t="s">
        <v>810</v>
      </c>
      <c r="I701" s="29">
        <v>64.040000000000006</v>
      </c>
      <c r="J701" s="29">
        <v>0</v>
      </c>
      <c r="K701" s="29">
        <v>0</v>
      </c>
      <c r="L701" s="30">
        <v>6.2E-2</v>
      </c>
      <c r="M701" s="16">
        <v>3.9704800000000002</v>
      </c>
      <c r="N701" s="16">
        <v>68.010480000000001</v>
      </c>
    </row>
    <row r="702" spans="1:14" x14ac:dyDescent="0.2">
      <c r="A702" s="24" t="s">
        <v>1281</v>
      </c>
      <c r="B702" s="25" t="s">
        <v>35</v>
      </c>
      <c r="C702" s="26">
        <v>7023234</v>
      </c>
      <c r="D702" s="27"/>
      <c r="E702" s="25" t="s">
        <v>1270</v>
      </c>
      <c r="F702" s="27" t="s">
        <v>1283</v>
      </c>
      <c r="G702" s="28">
        <v>2</v>
      </c>
      <c r="H702" s="25" t="s">
        <v>37</v>
      </c>
      <c r="I702" s="29">
        <v>41.4</v>
      </c>
      <c r="J702" s="29">
        <v>0</v>
      </c>
      <c r="K702" s="29">
        <v>0</v>
      </c>
      <c r="L702" s="30">
        <v>6.2E-2</v>
      </c>
      <c r="M702" s="16">
        <v>2.5667999999999997</v>
      </c>
      <c r="N702" s="16">
        <v>43.966799999999999</v>
      </c>
    </row>
    <row r="703" spans="1:14" x14ac:dyDescent="0.2">
      <c r="A703" s="24" t="s">
        <v>1281</v>
      </c>
      <c r="B703" s="25" t="s">
        <v>15</v>
      </c>
      <c r="C703" s="26">
        <v>3781614</v>
      </c>
      <c r="D703" s="27" t="s">
        <v>85</v>
      </c>
      <c r="E703" s="25" t="s">
        <v>855</v>
      </c>
      <c r="F703" s="27" t="s">
        <v>1283</v>
      </c>
      <c r="G703" s="28">
        <v>2</v>
      </c>
      <c r="H703" s="25" t="s">
        <v>856</v>
      </c>
      <c r="I703" s="29">
        <v>16.399999999999999</v>
      </c>
      <c r="J703" s="29">
        <v>0</v>
      </c>
      <c r="K703" s="29">
        <v>0</v>
      </c>
      <c r="L703" s="30">
        <v>6.2E-2</v>
      </c>
      <c r="M703" s="16">
        <v>1.0167999999999999</v>
      </c>
      <c r="N703" s="16">
        <v>17.416799999999999</v>
      </c>
    </row>
    <row r="704" spans="1:14" x14ac:dyDescent="0.2">
      <c r="A704" s="24" t="s">
        <v>1281</v>
      </c>
      <c r="B704" s="25" t="s">
        <v>15</v>
      </c>
      <c r="C704" s="26">
        <v>3781952</v>
      </c>
      <c r="D704" s="27" t="s">
        <v>85</v>
      </c>
      <c r="E704" s="25" t="s">
        <v>857</v>
      </c>
      <c r="F704" s="27" t="s">
        <v>1283</v>
      </c>
      <c r="G704" s="28">
        <v>2</v>
      </c>
      <c r="H704" s="25" t="s">
        <v>856</v>
      </c>
      <c r="I704" s="29">
        <v>19.07</v>
      </c>
      <c r="J704" s="29">
        <v>0</v>
      </c>
      <c r="K704" s="29">
        <v>0</v>
      </c>
      <c r="L704" s="30">
        <v>6.2E-2</v>
      </c>
      <c r="M704" s="16">
        <v>1.1823399999999999</v>
      </c>
      <c r="N704" s="16">
        <v>20.25234</v>
      </c>
    </row>
    <row r="705" spans="1:14" x14ac:dyDescent="0.2">
      <c r="A705" s="24" t="s">
        <v>1281</v>
      </c>
      <c r="B705" s="25" t="s">
        <v>15</v>
      </c>
      <c r="C705" s="26">
        <v>4179586</v>
      </c>
      <c r="D705" s="27"/>
      <c r="E705" s="25" t="s">
        <v>858</v>
      </c>
      <c r="F705" s="27" t="s">
        <v>1283</v>
      </c>
      <c r="G705" s="28">
        <v>1</v>
      </c>
      <c r="H705" s="25" t="s">
        <v>859</v>
      </c>
      <c r="I705" s="29">
        <v>14.04</v>
      </c>
      <c r="J705" s="29">
        <v>0</v>
      </c>
      <c r="K705" s="29">
        <v>0</v>
      </c>
      <c r="L705" s="30">
        <v>6.2E-2</v>
      </c>
      <c r="M705" s="16">
        <v>0.87047999999999992</v>
      </c>
      <c r="N705" s="16">
        <v>14.91048</v>
      </c>
    </row>
    <row r="706" spans="1:14" x14ac:dyDescent="0.2">
      <c r="A706" s="24" t="s">
        <v>1281</v>
      </c>
      <c r="B706" s="25" t="s">
        <v>15</v>
      </c>
      <c r="C706" s="26">
        <v>4179545</v>
      </c>
      <c r="D706" s="27"/>
      <c r="E706" s="25" t="s">
        <v>860</v>
      </c>
      <c r="F706" s="27" t="s">
        <v>1283</v>
      </c>
      <c r="G706" s="28">
        <v>1</v>
      </c>
      <c r="H706" s="25" t="s">
        <v>861</v>
      </c>
      <c r="I706" s="29">
        <v>11.6</v>
      </c>
      <c r="J706" s="29">
        <v>0</v>
      </c>
      <c r="K706" s="29">
        <v>0</v>
      </c>
      <c r="L706" s="30">
        <v>6.2E-2</v>
      </c>
      <c r="M706" s="16">
        <v>0.71919999999999995</v>
      </c>
      <c r="N706" s="16">
        <v>12.3192</v>
      </c>
    </row>
    <row r="707" spans="1:14" x14ac:dyDescent="0.2">
      <c r="A707" s="24" t="s">
        <v>1281</v>
      </c>
      <c r="B707" s="25" t="s">
        <v>15</v>
      </c>
      <c r="C707" s="26">
        <v>4179677</v>
      </c>
      <c r="D707" s="27"/>
      <c r="E707" s="25" t="s">
        <v>862</v>
      </c>
      <c r="F707" s="27" t="s">
        <v>1283</v>
      </c>
      <c r="G707" s="28">
        <v>1</v>
      </c>
      <c r="H707" s="25" t="s">
        <v>861</v>
      </c>
      <c r="I707" s="29">
        <v>14.54</v>
      </c>
      <c r="J707" s="29">
        <v>0</v>
      </c>
      <c r="K707" s="29">
        <v>0</v>
      </c>
      <c r="L707" s="30">
        <v>6.2E-2</v>
      </c>
      <c r="M707" s="16">
        <v>0.90147999999999995</v>
      </c>
      <c r="N707" s="16">
        <v>15.441479999999999</v>
      </c>
    </row>
    <row r="708" spans="1:14" x14ac:dyDescent="0.2">
      <c r="A708" s="24" t="s">
        <v>1281</v>
      </c>
      <c r="B708" s="25" t="s">
        <v>15</v>
      </c>
      <c r="C708" s="26">
        <v>4179537</v>
      </c>
      <c r="D708" s="27"/>
      <c r="E708" s="25" t="s">
        <v>863</v>
      </c>
      <c r="F708" s="27" t="s">
        <v>1283</v>
      </c>
      <c r="G708" s="28">
        <v>1</v>
      </c>
      <c r="H708" s="25" t="s">
        <v>165</v>
      </c>
      <c r="I708" s="29">
        <v>11.28</v>
      </c>
      <c r="J708" s="29">
        <v>0</v>
      </c>
      <c r="K708" s="29">
        <v>0</v>
      </c>
      <c r="L708" s="30">
        <v>6.2E-2</v>
      </c>
      <c r="M708" s="16">
        <v>0.69935999999999998</v>
      </c>
      <c r="N708" s="16">
        <v>11.97936</v>
      </c>
    </row>
    <row r="709" spans="1:14" x14ac:dyDescent="0.2">
      <c r="A709" s="24" t="s">
        <v>1281</v>
      </c>
      <c r="B709" s="25" t="s">
        <v>15</v>
      </c>
      <c r="C709" s="26">
        <v>4179412</v>
      </c>
      <c r="D709" s="27"/>
      <c r="E709" s="25" t="s">
        <v>864</v>
      </c>
      <c r="F709" s="27" t="s">
        <v>1283</v>
      </c>
      <c r="G709" s="28">
        <v>1</v>
      </c>
      <c r="H709" s="25" t="s">
        <v>165</v>
      </c>
      <c r="I709" s="29">
        <v>9.5299999999999994</v>
      </c>
      <c r="J709" s="29">
        <v>0</v>
      </c>
      <c r="K709" s="29">
        <v>0</v>
      </c>
      <c r="L709" s="30">
        <v>6.2E-2</v>
      </c>
      <c r="M709" s="16">
        <v>0.59085999999999994</v>
      </c>
      <c r="N709" s="16">
        <v>10.120859999999999</v>
      </c>
    </row>
    <row r="710" spans="1:14" x14ac:dyDescent="0.2">
      <c r="A710" s="24" t="s">
        <v>1281</v>
      </c>
      <c r="B710" s="25" t="s">
        <v>15</v>
      </c>
      <c r="C710" s="26">
        <v>4179172</v>
      </c>
      <c r="D710" s="27"/>
      <c r="E710" s="25" t="s">
        <v>865</v>
      </c>
      <c r="F710" s="27" t="s">
        <v>1283</v>
      </c>
      <c r="G710" s="28">
        <v>1</v>
      </c>
      <c r="H710" s="25" t="s">
        <v>866</v>
      </c>
      <c r="I710" s="29">
        <v>10.07</v>
      </c>
      <c r="J710" s="29">
        <v>0</v>
      </c>
      <c r="K710" s="29">
        <v>0</v>
      </c>
      <c r="L710" s="30">
        <v>6.2E-2</v>
      </c>
      <c r="M710" s="16">
        <v>0.62434000000000001</v>
      </c>
      <c r="N710" s="16">
        <v>10.69434</v>
      </c>
    </row>
    <row r="711" spans="1:14" x14ac:dyDescent="0.2">
      <c r="A711" s="24" t="s">
        <v>1281</v>
      </c>
      <c r="B711" s="25" t="s">
        <v>15</v>
      </c>
      <c r="C711" s="26">
        <v>4179347</v>
      </c>
      <c r="D711" s="27"/>
      <c r="E711" s="25" t="s">
        <v>867</v>
      </c>
      <c r="F711" s="27" t="s">
        <v>1283</v>
      </c>
      <c r="G711" s="28">
        <v>1</v>
      </c>
      <c r="H711" s="25" t="s">
        <v>165</v>
      </c>
      <c r="I711" s="29">
        <v>19.23</v>
      </c>
      <c r="J711" s="29">
        <v>0</v>
      </c>
      <c r="K711" s="29">
        <v>0</v>
      </c>
      <c r="L711" s="30">
        <v>6.2E-2</v>
      </c>
      <c r="M711" s="16">
        <v>1.1922600000000001</v>
      </c>
      <c r="N711" s="16">
        <v>20.422260000000001</v>
      </c>
    </row>
    <row r="712" spans="1:14" x14ac:dyDescent="0.2">
      <c r="A712" s="24" t="s">
        <v>1281</v>
      </c>
      <c r="B712" s="25" t="s">
        <v>15</v>
      </c>
      <c r="C712" s="26">
        <v>4179339</v>
      </c>
      <c r="D712" s="27"/>
      <c r="E712" s="25" t="s">
        <v>868</v>
      </c>
      <c r="F712" s="27" t="s">
        <v>1283</v>
      </c>
      <c r="G712" s="28">
        <v>1</v>
      </c>
      <c r="H712" s="25" t="s">
        <v>165</v>
      </c>
      <c r="I712" s="29">
        <v>14.5</v>
      </c>
      <c r="J712" s="29">
        <v>0</v>
      </c>
      <c r="K712" s="29">
        <v>0</v>
      </c>
      <c r="L712" s="30">
        <v>6.2E-2</v>
      </c>
      <c r="M712" s="16">
        <v>0.89900000000000002</v>
      </c>
      <c r="N712" s="16">
        <v>15.399000000000001</v>
      </c>
    </row>
    <row r="713" spans="1:14" x14ac:dyDescent="0.2">
      <c r="A713" s="24" t="s">
        <v>1281</v>
      </c>
      <c r="B713" s="25" t="s">
        <v>15</v>
      </c>
      <c r="C713" s="26">
        <v>4179685</v>
      </c>
      <c r="D713" s="27"/>
      <c r="E713" s="25" t="s">
        <v>869</v>
      </c>
      <c r="F713" s="27" t="s">
        <v>1283</v>
      </c>
      <c r="G713" s="28">
        <v>1</v>
      </c>
      <c r="H713" s="25" t="s">
        <v>165</v>
      </c>
      <c r="I713" s="29">
        <v>12.6</v>
      </c>
      <c r="J713" s="29">
        <v>0</v>
      </c>
      <c r="K713" s="29">
        <v>0</v>
      </c>
      <c r="L713" s="30">
        <v>6.2E-2</v>
      </c>
      <c r="M713" s="16">
        <v>0.78120000000000001</v>
      </c>
      <c r="N713" s="16">
        <v>13.3812</v>
      </c>
    </row>
    <row r="714" spans="1:14" x14ac:dyDescent="0.2">
      <c r="A714" s="24" t="s">
        <v>1281</v>
      </c>
      <c r="B714" s="25" t="s">
        <v>1368</v>
      </c>
      <c r="C714" s="26">
        <v>949446</v>
      </c>
      <c r="D714" s="27"/>
      <c r="E714" s="25" t="s">
        <v>1369</v>
      </c>
      <c r="F714" s="27" t="s">
        <v>1283</v>
      </c>
      <c r="G714" s="28">
        <v>12</v>
      </c>
      <c r="H714" s="25" t="s">
        <v>1303</v>
      </c>
      <c r="I714" s="29">
        <v>28.98</v>
      </c>
      <c r="J714" s="29">
        <v>0</v>
      </c>
      <c r="K714" s="29">
        <v>0</v>
      </c>
      <c r="L714" s="30">
        <v>6.2E-2</v>
      </c>
      <c r="M714" s="16">
        <v>1.7967599999999999</v>
      </c>
      <c r="N714" s="16">
        <v>30.776759999999999</v>
      </c>
    </row>
    <row r="715" spans="1:14" x14ac:dyDescent="0.2">
      <c r="A715" s="24" t="s">
        <v>1281</v>
      </c>
      <c r="B715" s="25" t="s">
        <v>870</v>
      </c>
      <c r="C715" s="26">
        <v>4789598</v>
      </c>
      <c r="D715" s="27" t="s">
        <v>85</v>
      </c>
      <c r="E715" s="25" t="s">
        <v>873</v>
      </c>
      <c r="F715" s="27" t="s">
        <v>1283</v>
      </c>
      <c r="G715" s="28">
        <v>28</v>
      </c>
      <c r="H715" s="25" t="s">
        <v>58</v>
      </c>
      <c r="I715" s="29">
        <v>56.03</v>
      </c>
      <c r="J715" s="29">
        <v>0</v>
      </c>
      <c r="K715" s="29">
        <v>22.58</v>
      </c>
      <c r="L715" s="30">
        <v>6.2E-2</v>
      </c>
      <c r="M715" s="16">
        <v>2.0739000000000001</v>
      </c>
      <c r="N715" s="16">
        <v>35.523900000000005</v>
      </c>
    </row>
    <row r="716" spans="1:14" x14ac:dyDescent="0.2">
      <c r="A716" s="24" t="s">
        <v>1281</v>
      </c>
      <c r="B716" s="25" t="s">
        <v>1547</v>
      </c>
      <c r="C716" s="26">
        <v>4552067</v>
      </c>
      <c r="D716" s="27"/>
      <c r="E716" s="25" t="s">
        <v>1548</v>
      </c>
      <c r="F716" s="27" t="s">
        <v>1283</v>
      </c>
      <c r="G716" s="28">
        <v>12</v>
      </c>
      <c r="H716" s="25" t="s">
        <v>34</v>
      </c>
      <c r="I716" s="29">
        <v>75.180000000000007</v>
      </c>
      <c r="J716" s="29">
        <v>0</v>
      </c>
      <c r="K716" s="29">
        <v>0</v>
      </c>
      <c r="L716" s="30">
        <v>6.2E-2</v>
      </c>
      <c r="M716" s="16">
        <v>4.6611600000000006</v>
      </c>
      <c r="N716" s="16">
        <v>79.841160000000002</v>
      </c>
    </row>
    <row r="717" spans="1:14" x14ac:dyDescent="0.2">
      <c r="A717" s="24" t="s">
        <v>1281</v>
      </c>
      <c r="B717" s="25" t="s">
        <v>45</v>
      </c>
      <c r="C717" s="26">
        <v>2980407</v>
      </c>
      <c r="D717" s="27" t="s">
        <v>85</v>
      </c>
      <c r="E717" s="25" t="s">
        <v>874</v>
      </c>
      <c r="F717" s="27" t="s">
        <v>1283</v>
      </c>
      <c r="G717" s="28">
        <v>20</v>
      </c>
      <c r="H717" s="25" t="s">
        <v>96</v>
      </c>
      <c r="I717" s="29">
        <v>35.869999999999997</v>
      </c>
      <c r="J717" s="29">
        <v>0</v>
      </c>
      <c r="K717" s="29">
        <v>0</v>
      </c>
      <c r="L717" s="30">
        <v>6.2E-2</v>
      </c>
      <c r="M717" s="16">
        <v>2.2239399999999998</v>
      </c>
      <c r="N717" s="16">
        <v>38.093939999999996</v>
      </c>
    </row>
    <row r="718" spans="1:14" x14ac:dyDescent="0.2">
      <c r="A718" s="24" t="s">
        <v>1281</v>
      </c>
      <c r="B718" s="25" t="s">
        <v>45</v>
      </c>
      <c r="C718" s="26">
        <v>6049847</v>
      </c>
      <c r="D718" s="27" t="s">
        <v>85</v>
      </c>
      <c r="E718" s="25" t="s">
        <v>875</v>
      </c>
      <c r="F718" s="27" t="s">
        <v>1283</v>
      </c>
      <c r="G718" s="28">
        <v>8</v>
      </c>
      <c r="H718" s="25" t="s">
        <v>22</v>
      </c>
      <c r="I718" s="29">
        <v>18.09</v>
      </c>
      <c r="J718" s="29">
        <v>0</v>
      </c>
      <c r="K718" s="29">
        <v>0</v>
      </c>
      <c r="L718" s="30">
        <v>6.2E-2</v>
      </c>
      <c r="M718" s="16">
        <v>1.12158</v>
      </c>
      <c r="N718" s="16">
        <v>19.211580000000001</v>
      </c>
    </row>
    <row r="719" spans="1:14" x14ac:dyDescent="0.2">
      <c r="A719" s="24" t="s">
        <v>1281</v>
      </c>
      <c r="B719" s="25" t="s">
        <v>45</v>
      </c>
      <c r="C719" s="26">
        <v>1288238</v>
      </c>
      <c r="D719" s="27"/>
      <c r="E719" s="25" t="s">
        <v>876</v>
      </c>
      <c r="F719" s="27" t="s">
        <v>1283</v>
      </c>
      <c r="G719" s="28">
        <v>4</v>
      </c>
      <c r="H719" s="25" t="s">
        <v>28</v>
      </c>
      <c r="I719" s="29">
        <v>26.5</v>
      </c>
      <c r="J719" s="29">
        <v>0</v>
      </c>
      <c r="K719" s="29">
        <v>0.53</v>
      </c>
      <c r="L719" s="30">
        <v>6.2E-2</v>
      </c>
      <c r="M719" s="16">
        <v>1.6101399999999999</v>
      </c>
      <c r="N719" s="16">
        <v>27.58014</v>
      </c>
    </row>
    <row r="720" spans="1:14" x14ac:dyDescent="0.2">
      <c r="A720" s="24" t="s">
        <v>1281</v>
      </c>
      <c r="B720" s="25" t="s">
        <v>45</v>
      </c>
      <c r="C720" s="26">
        <v>1288192</v>
      </c>
      <c r="D720" s="27"/>
      <c r="E720" s="25" t="s">
        <v>877</v>
      </c>
      <c r="F720" s="27" t="s">
        <v>1283</v>
      </c>
      <c r="G720" s="28">
        <v>4</v>
      </c>
      <c r="H720" s="25" t="s">
        <v>28</v>
      </c>
      <c r="I720" s="29">
        <v>28.09</v>
      </c>
      <c r="J720" s="29">
        <v>0</v>
      </c>
      <c r="K720" s="29">
        <v>0</v>
      </c>
      <c r="L720" s="30">
        <v>6.2E-2</v>
      </c>
      <c r="M720" s="16">
        <v>1.7415799999999999</v>
      </c>
      <c r="N720" s="16">
        <v>29.831579999999999</v>
      </c>
    </row>
    <row r="721" spans="1:14" x14ac:dyDescent="0.2">
      <c r="A721" s="24" t="s">
        <v>1281</v>
      </c>
      <c r="B721" s="25" t="s">
        <v>45</v>
      </c>
      <c r="C721" s="26">
        <v>1288267</v>
      </c>
      <c r="D721" s="27"/>
      <c r="E721" s="25" t="s">
        <v>878</v>
      </c>
      <c r="F721" s="27" t="s">
        <v>1283</v>
      </c>
      <c r="G721" s="28">
        <v>4</v>
      </c>
      <c r="H721" s="25" t="s">
        <v>28</v>
      </c>
      <c r="I721" s="29">
        <v>28.03</v>
      </c>
      <c r="J721" s="29">
        <v>0</v>
      </c>
      <c r="K721" s="29">
        <v>0</v>
      </c>
      <c r="L721" s="30">
        <v>6.2E-2</v>
      </c>
      <c r="M721" s="16">
        <v>1.73786</v>
      </c>
      <c r="N721" s="16">
        <v>29.767860000000002</v>
      </c>
    </row>
    <row r="722" spans="1:14" x14ac:dyDescent="0.2">
      <c r="A722" s="24" t="s">
        <v>1281</v>
      </c>
      <c r="B722" s="25" t="s">
        <v>45</v>
      </c>
      <c r="C722" s="26">
        <v>1288219</v>
      </c>
      <c r="D722" s="27"/>
      <c r="E722" s="25" t="s">
        <v>879</v>
      </c>
      <c r="F722" s="27" t="s">
        <v>1283</v>
      </c>
      <c r="G722" s="28">
        <v>4</v>
      </c>
      <c r="H722" s="25" t="s">
        <v>28</v>
      </c>
      <c r="I722" s="29">
        <v>28.09</v>
      </c>
      <c r="J722" s="29">
        <v>0</v>
      </c>
      <c r="K722" s="29">
        <v>0</v>
      </c>
      <c r="L722" s="30">
        <v>6.2E-2</v>
      </c>
      <c r="M722" s="16">
        <v>1.7415799999999999</v>
      </c>
      <c r="N722" s="16">
        <v>29.831579999999999</v>
      </c>
    </row>
    <row r="723" spans="1:14" x14ac:dyDescent="0.2">
      <c r="A723" s="24" t="s">
        <v>1281</v>
      </c>
      <c r="B723" s="25" t="s">
        <v>45</v>
      </c>
      <c r="C723" s="26">
        <v>1288121</v>
      </c>
      <c r="D723" s="27"/>
      <c r="E723" s="25" t="s">
        <v>880</v>
      </c>
      <c r="F723" s="27" t="s">
        <v>1283</v>
      </c>
      <c r="G723" s="28">
        <v>4</v>
      </c>
      <c r="H723" s="25" t="s">
        <v>28</v>
      </c>
      <c r="I723" s="29">
        <v>25.31</v>
      </c>
      <c r="J723" s="29">
        <v>0</v>
      </c>
      <c r="K723" s="29">
        <v>0</v>
      </c>
      <c r="L723" s="30">
        <v>6.2E-2</v>
      </c>
      <c r="M723" s="16">
        <v>1.5692199999999998</v>
      </c>
      <c r="N723" s="16">
        <v>26.87922</v>
      </c>
    </row>
    <row r="724" spans="1:14" x14ac:dyDescent="0.2">
      <c r="A724" s="24" t="s">
        <v>1281</v>
      </c>
      <c r="B724" s="25" t="s">
        <v>164</v>
      </c>
      <c r="C724" s="26">
        <v>4528461</v>
      </c>
      <c r="D724" s="27"/>
      <c r="E724" s="25" t="s">
        <v>883</v>
      </c>
      <c r="F724" s="27" t="s">
        <v>1283</v>
      </c>
      <c r="G724" s="28">
        <v>24</v>
      </c>
      <c r="H724" s="25" t="s">
        <v>34</v>
      </c>
      <c r="I724" s="29">
        <v>37.35</v>
      </c>
      <c r="J724" s="29">
        <v>0</v>
      </c>
      <c r="K724" s="29">
        <v>0</v>
      </c>
      <c r="L724" s="30">
        <v>6.2E-2</v>
      </c>
      <c r="M724" s="16">
        <v>2.3157000000000001</v>
      </c>
      <c r="N724" s="16">
        <v>39.665700000000001</v>
      </c>
    </row>
    <row r="725" spans="1:14" x14ac:dyDescent="0.2">
      <c r="A725" s="24" t="s">
        <v>1281</v>
      </c>
      <c r="B725" s="25" t="s">
        <v>881</v>
      </c>
      <c r="C725" s="26">
        <v>6977799</v>
      </c>
      <c r="D725" s="27" t="s">
        <v>85</v>
      </c>
      <c r="E725" s="25" t="s">
        <v>884</v>
      </c>
      <c r="F725" s="27" t="s">
        <v>1283</v>
      </c>
      <c r="G725" s="28">
        <v>12</v>
      </c>
      <c r="H725" s="25" t="s">
        <v>22</v>
      </c>
      <c r="I725" s="29">
        <v>52.24</v>
      </c>
      <c r="J725" s="29">
        <v>0</v>
      </c>
      <c r="K725" s="29">
        <v>15.89</v>
      </c>
      <c r="L725" s="30">
        <v>6.2E-2</v>
      </c>
      <c r="M725" s="16">
        <v>2.2537000000000003</v>
      </c>
      <c r="N725" s="16">
        <v>38.603700000000003</v>
      </c>
    </row>
    <row r="726" spans="1:14" x14ac:dyDescent="0.2">
      <c r="A726" s="24" t="s">
        <v>1281</v>
      </c>
      <c r="B726" s="25" t="s">
        <v>881</v>
      </c>
      <c r="C726" s="26">
        <v>8827018</v>
      </c>
      <c r="D726" s="27" t="s">
        <v>85</v>
      </c>
      <c r="E726" s="25" t="s">
        <v>885</v>
      </c>
      <c r="F726" s="27" t="s">
        <v>1283</v>
      </c>
      <c r="G726" s="28">
        <v>12</v>
      </c>
      <c r="H726" s="25" t="s">
        <v>62</v>
      </c>
      <c r="I726" s="29">
        <v>35.33</v>
      </c>
      <c r="J726" s="29">
        <v>0</v>
      </c>
      <c r="K726" s="29">
        <v>10.83</v>
      </c>
      <c r="L726" s="30">
        <v>6.2E-2</v>
      </c>
      <c r="M726" s="16">
        <v>1.5189999999999999</v>
      </c>
      <c r="N726" s="16">
        <v>26.018999999999998</v>
      </c>
    </row>
    <row r="727" spans="1:14" x14ac:dyDescent="0.2">
      <c r="A727" s="24" t="s">
        <v>1281</v>
      </c>
      <c r="B727" s="25" t="s">
        <v>870</v>
      </c>
      <c r="C727" s="26">
        <v>8827020</v>
      </c>
      <c r="D727" s="27" t="s">
        <v>85</v>
      </c>
      <c r="E727" s="25" t="s">
        <v>886</v>
      </c>
      <c r="F727" s="27" t="s">
        <v>1283</v>
      </c>
      <c r="G727" s="28">
        <v>12</v>
      </c>
      <c r="H727" s="25" t="s">
        <v>62</v>
      </c>
      <c r="I727" s="29">
        <v>36.840000000000003</v>
      </c>
      <c r="J727" s="29">
        <v>0</v>
      </c>
      <c r="K727" s="29">
        <v>11.64</v>
      </c>
      <c r="L727" s="30">
        <v>6.2E-2</v>
      </c>
      <c r="M727" s="16">
        <v>1.5624000000000002</v>
      </c>
      <c r="N727" s="16">
        <v>26.762400000000003</v>
      </c>
    </row>
    <row r="728" spans="1:14" x14ac:dyDescent="0.2">
      <c r="A728" s="24" t="s">
        <v>1281</v>
      </c>
      <c r="B728" s="25" t="s">
        <v>870</v>
      </c>
      <c r="C728" s="26">
        <v>1330687</v>
      </c>
      <c r="D728" s="27" t="s">
        <v>85</v>
      </c>
      <c r="E728" s="25" t="s">
        <v>887</v>
      </c>
      <c r="F728" s="27" t="s">
        <v>1283</v>
      </c>
      <c r="G728" s="28">
        <v>12</v>
      </c>
      <c r="H728" s="25" t="s">
        <v>22</v>
      </c>
      <c r="I728" s="29">
        <v>53.52</v>
      </c>
      <c r="J728" s="29">
        <v>0</v>
      </c>
      <c r="K728" s="29">
        <v>19.47</v>
      </c>
      <c r="L728" s="30">
        <v>6.2E-2</v>
      </c>
      <c r="M728" s="16">
        <v>2.1111000000000004</v>
      </c>
      <c r="N728" s="16">
        <v>36.161100000000005</v>
      </c>
    </row>
    <row r="729" spans="1:14" x14ac:dyDescent="0.2">
      <c r="A729" s="24" t="s">
        <v>1281</v>
      </c>
      <c r="B729" s="25" t="s">
        <v>881</v>
      </c>
      <c r="C729" s="26">
        <v>5889407</v>
      </c>
      <c r="D729" s="27" t="s">
        <v>85</v>
      </c>
      <c r="E729" s="25" t="s">
        <v>888</v>
      </c>
      <c r="F729" s="27" t="s">
        <v>1283</v>
      </c>
      <c r="G729" s="28">
        <v>12</v>
      </c>
      <c r="H729" s="25" t="s">
        <v>22</v>
      </c>
      <c r="I729" s="29">
        <v>51.86</v>
      </c>
      <c r="J729" s="29">
        <v>0</v>
      </c>
      <c r="K729" s="29">
        <v>18.559999999999999</v>
      </c>
      <c r="L729" s="30">
        <v>6.2E-2</v>
      </c>
      <c r="M729" s="16">
        <v>2.0646</v>
      </c>
      <c r="N729" s="16">
        <v>35.364599999999996</v>
      </c>
    </row>
    <row r="730" spans="1:14" x14ac:dyDescent="0.2">
      <c r="A730" s="24" t="s">
        <v>1281</v>
      </c>
      <c r="B730" s="25" t="s">
        <v>1493</v>
      </c>
      <c r="C730" s="26">
        <v>7029479</v>
      </c>
      <c r="D730" s="27"/>
      <c r="E730" s="25" t="s">
        <v>1494</v>
      </c>
      <c r="F730" s="27" t="s">
        <v>1283</v>
      </c>
      <c r="G730" s="28">
        <v>12</v>
      </c>
      <c r="H730" s="25" t="s">
        <v>22</v>
      </c>
      <c r="I730" s="29">
        <v>51.28</v>
      </c>
      <c r="J730" s="29">
        <v>0</v>
      </c>
      <c r="K730" s="29">
        <v>0</v>
      </c>
      <c r="L730" s="30">
        <v>6.2E-2</v>
      </c>
      <c r="M730" s="16">
        <v>3.17936</v>
      </c>
      <c r="N730" s="16">
        <v>54.459360000000004</v>
      </c>
    </row>
    <row r="731" spans="1:14" x14ac:dyDescent="0.2">
      <c r="A731" s="24" t="s">
        <v>1281</v>
      </c>
      <c r="B731" s="25" t="s">
        <v>870</v>
      </c>
      <c r="C731" s="26">
        <v>1573407</v>
      </c>
      <c r="D731" s="27" t="s">
        <v>85</v>
      </c>
      <c r="E731" s="25" t="s">
        <v>889</v>
      </c>
      <c r="F731" s="27" t="s">
        <v>1283</v>
      </c>
      <c r="G731" s="28">
        <v>6</v>
      </c>
      <c r="H731" s="25" t="s">
        <v>890</v>
      </c>
      <c r="I731" s="29">
        <v>29.55</v>
      </c>
      <c r="J731" s="29">
        <v>0</v>
      </c>
      <c r="K731" s="29">
        <v>5.95</v>
      </c>
      <c r="L731" s="30">
        <v>6.2E-2</v>
      </c>
      <c r="M731" s="16">
        <v>1.4632000000000001</v>
      </c>
      <c r="N731" s="16">
        <v>25.063200000000002</v>
      </c>
    </row>
    <row r="732" spans="1:14" x14ac:dyDescent="0.2">
      <c r="A732" s="24" t="s">
        <v>1281</v>
      </c>
      <c r="B732" s="25" t="s">
        <v>45</v>
      </c>
      <c r="C732" s="26">
        <v>5331927</v>
      </c>
      <c r="D732" s="27" t="s">
        <v>85</v>
      </c>
      <c r="E732" s="25" t="s">
        <v>891</v>
      </c>
      <c r="F732" s="27" t="s">
        <v>1283</v>
      </c>
      <c r="G732" s="28">
        <v>8</v>
      </c>
      <c r="H732" s="25" t="s">
        <v>872</v>
      </c>
      <c r="I732" s="29">
        <v>38.53</v>
      </c>
      <c r="J732" s="29">
        <v>0</v>
      </c>
      <c r="K732" s="29">
        <v>0.98</v>
      </c>
      <c r="L732" s="30">
        <v>6.2E-2</v>
      </c>
      <c r="M732" s="16">
        <v>2.3281000000000001</v>
      </c>
      <c r="N732" s="16">
        <v>39.878100000000003</v>
      </c>
    </row>
    <row r="733" spans="1:14" x14ac:dyDescent="0.2">
      <c r="A733" s="24" t="s">
        <v>1281</v>
      </c>
      <c r="B733" s="25" t="s">
        <v>45</v>
      </c>
      <c r="C733" s="26">
        <v>5917770</v>
      </c>
      <c r="D733" s="27" t="s">
        <v>85</v>
      </c>
      <c r="E733" s="25" t="s">
        <v>892</v>
      </c>
      <c r="F733" s="27" t="s">
        <v>1283</v>
      </c>
      <c r="G733" s="28">
        <v>12</v>
      </c>
      <c r="H733" s="25" t="s">
        <v>34</v>
      </c>
      <c r="I733" s="29">
        <v>36.61</v>
      </c>
      <c r="J733" s="29">
        <v>0</v>
      </c>
      <c r="K733" s="29">
        <v>0.41</v>
      </c>
      <c r="L733" s="30">
        <v>6.2E-2</v>
      </c>
      <c r="M733" s="16">
        <v>2.2444000000000002</v>
      </c>
      <c r="N733" s="16">
        <v>38.444400000000002</v>
      </c>
    </row>
    <row r="734" spans="1:14" x14ac:dyDescent="0.2">
      <c r="A734" s="24" t="s">
        <v>1281</v>
      </c>
      <c r="B734" s="25" t="s">
        <v>45</v>
      </c>
      <c r="C734" s="26">
        <v>1288358</v>
      </c>
      <c r="D734" s="27"/>
      <c r="E734" s="25" t="s">
        <v>893</v>
      </c>
      <c r="F734" s="27" t="s">
        <v>1283</v>
      </c>
      <c r="G734" s="28">
        <v>8</v>
      </c>
      <c r="H734" s="25" t="s">
        <v>87</v>
      </c>
      <c r="I734" s="29">
        <v>57.89</v>
      </c>
      <c r="J734" s="29">
        <v>0</v>
      </c>
      <c r="K734" s="29">
        <v>0</v>
      </c>
      <c r="L734" s="30">
        <v>6.2E-2</v>
      </c>
      <c r="M734" s="16">
        <v>3.5891799999999998</v>
      </c>
      <c r="N734" s="16">
        <v>61.479179999999999</v>
      </c>
    </row>
    <row r="735" spans="1:14" x14ac:dyDescent="0.2">
      <c r="A735" s="24" t="s">
        <v>1281</v>
      </c>
      <c r="B735" s="25" t="s">
        <v>45</v>
      </c>
      <c r="C735" s="26">
        <v>1288325</v>
      </c>
      <c r="D735" s="27"/>
      <c r="E735" s="25" t="s">
        <v>1514</v>
      </c>
      <c r="F735" s="27" t="s">
        <v>1283</v>
      </c>
      <c r="G735" s="28">
        <v>8</v>
      </c>
      <c r="H735" s="25" t="s">
        <v>87</v>
      </c>
      <c r="I735" s="29">
        <v>61.61</v>
      </c>
      <c r="J735" s="29">
        <v>0</v>
      </c>
      <c r="K735" s="29">
        <v>0</v>
      </c>
      <c r="L735" s="30">
        <v>6.2E-2</v>
      </c>
      <c r="M735" s="16">
        <v>3.81982</v>
      </c>
      <c r="N735" s="16">
        <v>65.429820000000007</v>
      </c>
    </row>
    <row r="736" spans="1:14" x14ac:dyDescent="0.2">
      <c r="A736" s="24" t="s">
        <v>1281</v>
      </c>
      <c r="B736" s="25" t="s">
        <v>45</v>
      </c>
      <c r="C736" s="26">
        <v>1288333</v>
      </c>
      <c r="D736" s="27"/>
      <c r="E736" s="25" t="s">
        <v>894</v>
      </c>
      <c r="F736" s="27" t="s">
        <v>1283</v>
      </c>
      <c r="G736" s="28">
        <v>8</v>
      </c>
      <c r="H736" s="25" t="s">
        <v>87</v>
      </c>
      <c r="I736" s="29">
        <v>61.11</v>
      </c>
      <c r="J736" s="29">
        <v>0</v>
      </c>
      <c r="K736" s="29">
        <v>4.2300000000000004</v>
      </c>
      <c r="L736" s="30">
        <v>6.2E-2</v>
      </c>
      <c r="M736" s="16">
        <v>3.5265599999999995</v>
      </c>
      <c r="N736" s="16">
        <v>60.406559999999992</v>
      </c>
    </row>
    <row r="737" spans="1:14" x14ac:dyDescent="0.2">
      <c r="A737" s="24" t="s">
        <v>1281</v>
      </c>
      <c r="B737" s="25" t="s">
        <v>45</v>
      </c>
      <c r="C737" s="26">
        <v>6833545</v>
      </c>
      <c r="D737" s="27"/>
      <c r="E737" s="25" t="s">
        <v>895</v>
      </c>
      <c r="F737" s="27" t="s">
        <v>1283</v>
      </c>
      <c r="G737" s="28">
        <v>1000</v>
      </c>
      <c r="H737" s="25" t="s">
        <v>40</v>
      </c>
      <c r="I737" s="29">
        <v>70.31</v>
      </c>
      <c r="J737" s="29">
        <v>0</v>
      </c>
      <c r="K737" s="29">
        <v>0</v>
      </c>
      <c r="L737" s="30">
        <v>6.2E-2</v>
      </c>
      <c r="M737" s="16">
        <v>4.3592200000000005</v>
      </c>
      <c r="N737" s="16">
        <v>74.669219999999996</v>
      </c>
    </row>
    <row r="738" spans="1:14" x14ac:dyDescent="0.2">
      <c r="A738" s="24" t="s">
        <v>1281</v>
      </c>
      <c r="B738" s="25" t="s">
        <v>45</v>
      </c>
      <c r="C738" s="26">
        <v>5332206</v>
      </c>
      <c r="D738" s="27" t="s">
        <v>85</v>
      </c>
      <c r="E738" s="25" t="s">
        <v>896</v>
      </c>
      <c r="F738" s="27" t="s">
        <v>1283</v>
      </c>
      <c r="G738" s="28">
        <v>6</v>
      </c>
      <c r="H738" s="25" t="s">
        <v>897</v>
      </c>
      <c r="I738" s="29">
        <v>60.33</v>
      </c>
      <c r="J738" s="29">
        <v>0</v>
      </c>
      <c r="K738" s="29">
        <v>1.26</v>
      </c>
      <c r="L738" s="30">
        <v>6.2E-2</v>
      </c>
      <c r="M738" s="16">
        <v>3.6623399999999999</v>
      </c>
      <c r="N738" s="16">
        <v>62.732340000000001</v>
      </c>
    </row>
    <row r="739" spans="1:14" x14ac:dyDescent="0.2">
      <c r="A739" s="24" t="s">
        <v>1281</v>
      </c>
      <c r="B739" s="25" t="s">
        <v>45</v>
      </c>
      <c r="C739" s="26">
        <v>8195794</v>
      </c>
      <c r="D739" s="27"/>
      <c r="E739" s="25" t="s">
        <v>898</v>
      </c>
      <c r="F739" s="27" t="s">
        <v>1283</v>
      </c>
      <c r="G739" s="28">
        <v>4</v>
      </c>
      <c r="H739" s="25" t="s">
        <v>115</v>
      </c>
      <c r="I739" s="29">
        <v>38.67</v>
      </c>
      <c r="J739" s="29">
        <v>0</v>
      </c>
      <c r="K739" s="29">
        <v>5.91</v>
      </c>
      <c r="L739" s="30">
        <v>6.2E-2</v>
      </c>
      <c r="M739" s="16">
        <v>2.0311200000000005</v>
      </c>
      <c r="N739" s="16">
        <v>34.791120000000006</v>
      </c>
    </row>
    <row r="740" spans="1:14" x14ac:dyDescent="0.2">
      <c r="A740" s="24" t="s">
        <v>1281</v>
      </c>
      <c r="B740" s="25" t="s">
        <v>533</v>
      </c>
      <c r="C740" s="26">
        <v>5154038</v>
      </c>
      <c r="D740" s="27" t="s">
        <v>85</v>
      </c>
      <c r="E740" s="25" t="s">
        <v>899</v>
      </c>
      <c r="F740" s="27" t="s">
        <v>1283</v>
      </c>
      <c r="G740" s="28">
        <v>24</v>
      </c>
      <c r="H740" s="25" t="s">
        <v>900</v>
      </c>
      <c r="I740" s="29">
        <v>70.959999999999994</v>
      </c>
      <c r="J740" s="29">
        <v>0</v>
      </c>
      <c r="K740" s="29">
        <v>56.79</v>
      </c>
      <c r="L740" s="30">
        <v>6.2E-2</v>
      </c>
      <c r="M740" s="16">
        <v>0.87853999999999965</v>
      </c>
      <c r="N740" s="16">
        <v>15.048539999999994</v>
      </c>
    </row>
    <row r="741" spans="1:14" x14ac:dyDescent="0.2">
      <c r="A741" s="24" t="s">
        <v>1281</v>
      </c>
      <c r="B741" s="25" t="s">
        <v>20</v>
      </c>
      <c r="C741" s="26">
        <v>7352388</v>
      </c>
      <c r="D741" s="27" t="s">
        <v>85</v>
      </c>
      <c r="E741" s="25" t="s">
        <v>901</v>
      </c>
      <c r="F741" s="27" t="s">
        <v>1283</v>
      </c>
      <c r="G741" s="28">
        <v>12</v>
      </c>
      <c r="H741" s="25" t="s">
        <v>22</v>
      </c>
      <c r="I741" s="29">
        <v>46.92</v>
      </c>
      <c r="J741" s="29">
        <v>0</v>
      </c>
      <c r="K741" s="29">
        <v>0</v>
      </c>
      <c r="L741" s="30">
        <v>6.2E-2</v>
      </c>
      <c r="M741" s="16">
        <v>2.9090400000000001</v>
      </c>
      <c r="N741" s="16">
        <v>49.829039999999999</v>
      </c>
    </row>
    <row r="742" spans="1:14" x14ac:dyDescent="0.2">
      <c r="A742" s="24" t="s">
        <v>1281</v>
      </c>
      <c r="B742" s="25" t="s">
        <v>1484</v>
      </c>
      <c r="C742" s="26">
        <v>4395378</v>
      </c>
      <c r="D742" s="27"/>
      <c r="E742" s="25" t="s">
        <v>902</v>
      </c>
      <c r="F742" s="27" t="s">
        <v>1283</v>
      </c>
      <c r="G742" s="28">
        <v>24</v>
      </c>
      <c r="H742" s="25" t="s">
        <v>34</v>
      </c>
      <c r="I742" s="29">
        <v>49.27</v>
      </c>
      <c r="J742" s="29">
        <v>0.12999999999999545</v>
      </c>
      <c r="K742" s="29">
        <v>14.25</v>
      </c>
      <c r="L742" s="30">
        <v>6.2E-2</v>
      </c>
      <c r="M742" s="16">
        <v>2.1793</v>
      </c>
      <c r="N742" s="16">
        <v>37.329299999999996</v>
      </c>
    </row>
    <row r="743" spans="1:14" x14ac:dyDescent="0.2">
      <c r="A743" s="24" t="s">
        <v>1281</v>
      </c>
      <c r="B743" s="25" t="s">
        <v>45</v>
      </c>
      <c r="C743" s="26">
        <v>5084850</v>
      </c>
      <c r="D743" s="27" t="s">
        <v>85</v>
      </c>
      <c r="E743" s="25" t="s">
        <v>903</v>
      </c>
      <c r="F743" s="27" t="s">
        <v>1283</v>
      </c>
      <c r="G743" s="28">
        <v>12</v>
      </c>
      <c r="H743" s="25" t="s">
        <v>62</v>
      </c>
      <c r="I743" s="29">
        <v>51.49</v>
      </c>
      <c r="J743" s="29">
        <v>0</v>
      </c>
      <c r="K743" s="29">
        <v>2.0099999999999998</v>
      </c>
      <c r="L743" s="30">
        <v>6.2E-2</v>
      </c>
      <c r="M743" s="16">
        <v>3.0677600000000003</v>
      </c>
      <c r="N743" s="16">
        <v>52.547760000000004</v>
      </c>
    </row>
    <row r="744" spans="1:14" x14ac:dyDescent="0.2">
      <c r="A744" s="24" t="s">
        <v>1281</v>
      </c>
      <c r="B744" s="25" t="s">
        <v>1509</v>
      </c>
      <c r="C744" s="26">
        <v>1042613</v>
      </c>
      <c r="D744" s="27"/>
      <c r="E744" s="25" t="s">
        <v>1510</v>
      </c>
      <c r="F744" s="27" t="s">
        <v>1283</v>
      </c>
      <c r="G744" s="28">
        <v>12</v>
      </c>
      <c r="H744" s="25" t="s">
        <v>28</v>
      </c>
      <c r="I744" s="29">
        <v>60.88</v>
      </c>
      <c r="J744" s="29">
        <v>0</v>
      </c>
      <c r="K744" s="29">
        <v>0</v>
      </c>
      <c r="L744" s="30">
        <v>6.2E-2</v>
      </c>
      <c r="M744" s="16">
        <v>3.7745600000000001</v>
      </c>
      <c r="N744" s="16">
        <v>64.654560000000004</v>
      </c>
    </row>
    <row r="745" spans="1:14" x14ac:dyDescent="0.2">
      <c r="A745" s="24" t="s">
        <v>1281</v>
      </c>
      <c r="B745" s="25" t="s">
        <v>881</v>
      </c>
      <c r="C745" s="26">
        <v>5966581</v>
      </c>
      <c r="D745" s="27"/>
      <c r="E745" s="25" t="s">
        <v>906</v>
      </c>
      <c r="F745" s="27" t="s">
        <v>1283</v>
      </c>
      <c r="G745" s="28">
        <v>12</v>
      </c>
      <c r="H745" s="25" t="s">
        <v>34</v>
      </c>
      <c r="I745" s="29">
        <v>50.95</v>
      </c>
      <c r="J745" s="29">
        <v>0</v>
      </c>
      <c r="K745" s="29">
        <v>28.35</v>
      </c>
      <c r="L745" s="30">
        <v>6.2E-2</v>
      </c>
      <c r="M745" s="16">
        <v>1.4012</v>
      </c>
      <c r="N745" s="16">
        <v>24.001200000000001</v>
      </c>
    </row>
    <row r="746" spans="1:14" x14ac:dyDescent="0.2">
      <c r="A746" s="24" t="s">
        <v>1281</v>
      </c>
      <c r="B746" s="25" t="s">
        <v>15</v>
      </c>
      <c r="C746" s="26">
        <v>5856265</v>
      </c>
      <c r="D746" s="27"/>
      <c r="E746" s="25" t="s">
        <v>907</v>
      </c>
      <c r="F746" s="27" t="s">
        <v>1283</v>
      </c>
      <c r="G746" s="28">
        <v>1</v>
      </c>
      <c r="H746" s="25" t="s">
        <v>388</v>
      </c>
      <c r="I746" s="29">
        <v>6.97</v>
      </c>
      <c r="J746" s="29">
        <v>0</v>
      </c>
      <c r="K746" s="29">
        <v>0</v>
      </c>
      <c r="L746" s="30">
        <v>6.2E-2</v>
      </c>
      <c r="M746" s="16">
        <v>0.43213999999999997</v>
      </c>
      <c r="N746" s="16">
        <v>7.4021399999999993</v>
      </c>
    </row>
    <row r="747" spans="1:14" x14ac:dyDescent="0.2">
      <c r="A747" s="24" t="s">
        <v>1281</v>
      </c>
      <c r="B747" s="25" t="s">
        <v>244</v>
      </c>
      <c r="C747" s="26">
        <v>6006266</v>
      </c>
      <c r="D747" s="27"/>
      <c r="E747" s="25" t="s">
        <v>908</v>
      </c>
      <c r="F747" s="27" t="s">
        <v>1283</v>
      </c>
      <c r="G747" s="28">
        <v>3</v>
      </c>
      <c r="H747" s="25" t="s">
        <v>388</v>
      </c>
      <c r="I747" s="29">
        <v>38.159999999999997</v>
      </c>
      <c r="J747" s="29">
        <v>0</v>
      </c>
      <c r="K747" s="29">
        <v>8.01</v>
      </c>
      <c r="L747" s="30">
        <v>6.2E-2</v>
      </c>
      <c r="M747" s="16">
        <v>1.8693</v>
      </c>
      <c r="N747" s="16">
        <v>32.019300000000001</v>
      </c>
    </row>
    <row r="748" spans="1:14" x14ac:dyDescent="0.2">
      <c r="A748" s="24" t="s">
        <v>1281</v>
      </c>
      <c r="B748" s="25" t="s">
        <v>909</v>
      </c>
      <c r="C748" s="26">
        <v>4053674</v>
      </c>
      <c r="D748" s="27"/>
      <c r="E748" s="25" t="s">
        <v>910</v>
      </c>
      <c r="F748" s="27" t="s">
        <v>1283</v>
      </c>
      <c r="G748" s="28">
        <v>4</v>
      </c>
      <c r="H748" s="25" t="s">
        <v>337</v>
      </c>
      <c r="I748" s="29">
        <v>29.79</v>
      </c>
      <c r="J748" s="29">
        <v>0</v>
      </c>
      <c r="K748" s="29">
        <v>0</v>
      </c>
      <c r="L748" s="30">
        <v>6.2E-2</v>
      </c>
      <c r="M748" s="16">
        <v>1.8469799999999998</v>
      </c>
      <c r="N748" s="16">
        <v>31.636979999999998</v>
      </c>
    </row>
    <row r="749" spans="1:14" x14ac:dyDescent="0.2">
      <c r="A749" s="24" t="s">
        <v>1281</v>
      </c>
      <c r="B749" s="25" t="s">
        <v>911</v>
      </c>
      <c r="C749" s="26">
        <v>6230536</v>
      </c>
      <c r="D749" s="27"/>
      <c r="E749" s="25" t="s">
        <v>912</v>
      </c>
      <c r="F749" s="27" t="s">
        <v>1283</v>
      </c>
      <c r="G749" s="28">
        <v>20</v>
      </c>
      <c r="H749" s="25" t="s">
        <v>913</v>
      </c>
      <c r="I749" s="29">
        <v>8.51</v>
      </c>
      <c r="J749" s="29">
        <v>0</v>
      </c>
      <c r="K749" s="29">
        <v>0</v>
      </c>
      <c r="L749" s="30">
        <v>6.2E-2</v>
      </c>
      <c r="M749" s="16">
        <v>0.52761999999999998</v>
      </c>
      <c r="N749" s="16">
        <v>9.0376200000000004</v>
      </c>
    </row>
    <row r="750" spans="1:14" x14ac:dyDescent="0.2">
      <c r="A750" s="24" t="s">
        <v>1281</v>
      </c>
      <c r="B750" s="25" t="s">
        <v>15</v>
      </c>
      <c r="C750" s="26">
        <v>1376862</v>
      </c>
      <c r="D750" s="27"/>
      <c r="E750" s="25" t="s">
        <v>914</v>
      </c>
      <c r="F750" s="27" t="s">
        <v>1283</v>
      </c>
      <c r="G750" s="28">
        <v>1</v>
      </c>
      <c r="H750" s="25" t="s">
        <v>915</v>
      </c>
      <c r="I750" s="29">
        <v>11.86</v>
      </c>
      <c r="J750" s="29">
        <v>0</v>
      </c>
      <c r="K750" s="29">
        <v>0</v>
      </c>
      <c r="L750" s="30">
        <v>6.2E-2</v>
      </c>
      <c r="M750" s="16">
        <v>0.73531999999999997</v>
      </c>
      <c r="N750" s="16">
        <v>12.595319999999999</v>
      </c>
    </row>
    <row r="751" spans="1:14" x14ac:dyDescent="0.2">
      <c r="A751" s="24" t="s">
        <v>1281</v>
      </c>
      <c r="B751" s="25" t="s">
        <v>244</v>
      </c>
      <c r="C751" s="26">
        <v>5966995</v>
      </c>
      <c r="D751" s="27"/>
      <c r="E751" s="25" t="s">
        <v>916</v>
      </c>
      <c r="F751" s="27" t="s">
        <v>1283</v>
      </c>
      <c r="G751" s="28">
        <v>2</v>
      </c>
      <c r="H751" s="25" t="s">
        <v>307</v>
      </c>
      <c r="I751" s="29">
        <v>22.65</v>
      </c>
      <c r="J751" s="29">
        <v>0</v>
      </c>
      <c r="K751" s="29">
        <v>7.89</v>
      </c>
      <c r="L751" s="30">
        <v>6.2E-2</v>
      </c>
      <c r="M751" s="16">
        <v>0.91511999999999982</v>
      </c>
      <c r="N751" s="16">
        <v>15.675119999999998</v>
      </c>
    </row>
    <row r="752" spans="1:14" x14ac:dyDescent="0.2">
      <c r="A752" s="24" t="s">
        <v>1281</v>
      </c>
      <c r="B752" s="25" t="s">
        <v>15</v>
      </c>
      <c r="C752" s="26">
        <v>1376805</v>
      </c>
      <c r="D752" s="27"/>
      <c r="E752" s="25" t="s">
        <v>917</v>
      </c>
      <c r="F752" s="27" t="s">
        <v>1283</v>
      </c>
      <c r="G752" s="28">
        <v>1</v>
      </c>
      <c r="H752" s="25" t="s">
        <v>653</v>
      </c>
      <c r="I752" s="29">
        <v>8.1</v>
      </c>
      <c r="J752" s="29">
        <v>0</v>
      </c>
      <c r="K752" s="29">
        <v>0</v>
      </c>
      <c r="L752" s="30">
        <v>6.2E-2</v>
      </c>
      <c r="M752" s="16">
        <v>0.50219999999999998</v>
      </c>
      <c r="N752" s="16">
        <v>8.6021999999999998</v>
      </c>
    </row>
    <row r="753" spans="1:14" x14ac:dyDescent="0.2">
      <c r="A753" s="24" t="s">
        <v>1281</v>
      </c>
      <c r="B753" s="25" t="s">
        <v>15</v>
      </c>
      <c r="C753" s="26">
        <v>5793922</v>
      </c>
      <c r="D753" s="27"/>
      <c r="E753" s="25" t="s">
        <v>918</v>
      </c>
      <c r="F753" s="27" t="s">
        <v>1283</v>
      </c>
      <c r="G753" s="28">
        <v>1</v>
      </c>
      <c r="H753" s="25" t="s">
        <v>653</v>
      </c>
      <c r="I753" s="29">
        <v>10.130000000000001</v>
      </c>
      <c r="J753" s="29">
        <v>0</v>
      </c>
      <c r="K753" s="29">
        <v>0</v>
      </c>
      <c r="L753" s="30">
        <v>6.2E-2</v>
      </c>
      <c r="M753" s="16">
        <v>0.62806000000000006</v>
      </c>
      <c r="N753" s="16">
        <v>10.75806</v>
      </c>
    </row>
    <row r="754" spans="1:14" x14ac:dyDescent="0.2">
      <c r="A754" s="24" t="s">
        <v>1281</v>
      </c>
      <c r="B754" s="25" t="s">
        <v>15</v>
      </c>
      <c r="C754" s="26">
        <v>5793872</v>
      </c>
      <c r="D754" s="27"/>
      <c r="E754" s="25" t="s">
        <v>919</v>
      </c>
      <c r="F754" s="27" t="s">
        <v>1283</v>
      </c>
      <c r="G754" s="28">
        <v>1</v>
      </c>
      <c r="H754" s="25" t="s">
        <v>920</v>
      </c>
      <c r="I754" s="29">
        <v>17.100000000000001</v>
      </c>
      <c r="J754" s="29">
        <v>0</v>
      </c>
      <c r="K754" s="29">
        <v>0</v>
      </c>
      <c r="L754" s="30">
        <v>6.2E-2</v>
      </c>
      <c r="M754" s="16">
        <v>1.0602</v>
      </c>
      <c r="N754" s="16">
        <v>18.160200000000003</v>
      </c>
    </row>
    <row r="755" spans="1:14" x14ac:dyDescent="0.2">
      <c r="A755" s="24" t="s">
        <v>1281</v>
      </c>
      <c r="B755" s="25" t="s">
        <v>15</v>
      </c>
      <c r="C755" s="26">
        <v>5793989</v>
      </c>
      <c r="D755" s="27"/>
      <c r="E755" s="25" t="s">
        <v>921</v>
      </c>
      <c r="F755" s="27" t="s">
        <v>1283</v>
      </c>
      <c r="G755" s="28">
        <v>12</v>
      </c>
      <c r="H755" s="25" t="s">
        <v>337</v>
      </c>
      <c r="I755" s="29">
        <v>48</v>
      </c>
      <c r="J755" s="29">
        <v>0</v>
      </c>
      <c r="K755" s="29">
        <v>0</v>
      </c>
      <c r="L755" s="30">
        <v>6.2E-2</v>
      </c>
      <c r="M755" s="16">
        <v>2.976</v>
      </c>
      <c r="N755" s="16">
        <v>50.975999999999999</v>
      </c>
    </row>
    <row r="756" spans="1:14" x14ac:dyDescent="0.2">
      <c r="A756" s="24" t="s">
        <v>1281</v>
      </c>
      <c r="B756" s="25" t="s">
        <v>127</v>
      </c>
      <c r="C756" s="26">
        <v>5926449</v>
      </c>
      <c r="D756" s="27" t="s">
        <v>85</v>
      </c>
      <c r="E756" s="25" t="s">
        <v>1392</v>
      </c>
      <c r="F756" s="27" t="s">
        <v>1283</v>
      </c>
      <c r="G756" s="28">
        <v>5</v>
      </c>
      <c r="H756" s="25" t="s">
        <v>58</v>
      </c>
      <c r="I756" s="29">
        <v>33.17</v>
      </c>
      <c r="J756" s="29">
        <v>0</v>
      </c>
      <c r="K756" s="29">
        <v>0</v>
      </c>
      <c r="L756" s="30">
        <v>6.2E-2</v>
      </c>
      <c r="M756" s="16">
        <v>2.05654</v>
      </c>
      <c r="N756" s="16">
        <v>35.22654</v>
      </c>
    </row>
    <row r="757" spans="1:14" x14ac:dyDescent="0.2">
      <c r="A757" s="24" t="s">
        <v>1281</v>
      </c>
      <c r="B757" s="25" t="s">
        <v>127</v>
      </c>
      <c r="C757" s="26">
        <v>5315791</v>
      </c>
      <c r="D757" s="27" t="s">
        <v>85</v>
      </c>
      <c r="E757" s="25" t="s">
        <v>1525</v>
      </c>
      <c r="F757" s="27" t="s">
        <v>1283</v>
      </c>
      <c r="G757" s="28">
        <v>5</v>
      </c>
      <c r="H757" s="25" t="s">
        <v>183</v>
      </c>
      <c r="I757" s="29">
        <v>61.76</v>
      </c>
      <c r="J757" s="29">
        <v>0</v>
      </c>
      <c r="K757" s="29">
        <v>40.159999999999997</v>
      </c>
      <c r="L757" s="30">
        <v>6.2E-2</v>
      </c>
      <c r="M757" s="16">
        <v>1.3392000000000002</v>
      </c>
      <c r="N757" s="16">
        <v>22.939200000000003</v>
      </c>
    </row>
    <row r="758" spans="1:14" x14ac:dyDescent="0.2">
      <c r="A758" s="24" t="s">
        <v>1281</v>
      </c>
      <c r="B758" s="25" t="s">
        <v>82</v>
      </c>
      <c r="C758" s="26">
        <v>2431710</v>
      </c>
      <c r="D758" s="27" t="s">
        <v>85</v>
      </c>
      <c r="E758" s="25" t="s">
        <v>925</v>
      </c>
      <c r="F758" s="27" t="s">
        <v>1283</v>
      </c>
      <c r="G758" s="28">
        <v>1</v>
      </c>
      <c r="H758" s="25" t="s">
        <v>922</v>
      </c>
      <c r="I758" s="29">
        <v>3.38</v>
      </c>
      <c r="J758" s="29">
        <v>0</v>
      </c>
      <c r="K758" s="29">
        <v>0</v>
      </c>
      <c r="L758" s="30">
        <v>6.2E-2</v>
      </c>
      <c r="M758" s="16">
        <v>0.20956</v>
      </c>
      <c r="N758" s="16">
        <v>3.5895600000000001</v>
      </c>
    </row>
    <row r="759" spans="1:14" x14ac:dyDescent="0.2">
      <c r="A759" s="24" t="s">
        <v>1281</v>
      </c>
      <c r="B759" s="25" t="s">
        <v>15</v>
      </c>
      <c r="C759" s="26">
        <v>7378989</v>
      </c>
      <c r="D759" s="27" t="s">
        <v>85</v>
      </c>
      <c r="E759" s="25" t="s">
        <v>926</v>
      </c>
      <c r="F759" s="27" t="s">
        <v>1283</v>
      </c>
      <c r="G759" s="28">
        <v>1</v>
      </c>
      <c r="H759" s="25" t="s">
        <v>302</v>
      </c>
      <c r="I759" s="29">
        <v>15.69</v>
      </c>
      <c r="J759" s="29">
        <v>0</v>
      </c>
      <c r="K759" s="29">
        <v>0</v>
      </c>
      <c r="L759" s="30">
        <v>6.2E-2</v>
      </c>
      <c r="M759" s="16">
        <v>0.97277999999999998</v>
      </c>
      <c r="N759" s="16">
        <v>16.662779999999998</v>
      </c>
    </row>
    <row r="760" spans="1:14" x14ac:dyDescent="0.2">
      <c r="A760" s="24" t="s">
        <v>1281</v>
      </c>
      <c r="B760" s="25" t="s">
        <v>38</v>
      </c>
      <c r="C760" s="26">
        <v>7990880</v>
      </c>
      <c r="D760" s="27" t="s">
        <v>85</v>
      </c>
      <c r="E760" s="25" t="s">
        <v>1357</v>
      </c>
      <c r="F760" s="27" t="s">
        <v>1283</v>
      </c>
      <c r="G760" s="28">
        <v>200</v>
      </c>
      <c r="H760" s="25" t="s">
        <v>934</v>
      </c>
      <c r="I760" s="29">
        <v>26.98</v>
      </c>
      <c r="J760" s="29">
        <v>0</v>
      </c>
      <c r="K760" s="29">
        <v>0</v>
      </c>
      <c r="L760" s="30">
        <v>6.2E-2</v>
      </c>
      <c r="M760" s="16">
        <v>1.67276</v>
      </c>
      <c r="N760" s="16">
        <v>28.652760000000001</v>
      </c>
    </row>
    <row r="761" spans="1:14" x14ac:dyDescent="0.2">
      <c r="A761" s="24" t="s">
        <v>1281</v>
      </c>
      <c r="B761" s="25" t="s">
        <v>274</v>
      </c>
      <c r="C761" s="26">
        <v>8020527</v>
      </c>
      <c r="D761" s="27"/>
      <c r="E761" s="25" t="s">
        <v>927</v>
      </c>
      <c r="F761" s="27" t="s">
        <v>1283</v>
      </c>
      <c r="G761" s="28">
        <v>250</v>
      </c>
      <c r="H761" s="25" t="s">
        <v>706</v>
      </c>
      <c r="I761" s="29">
        <v>31.64</v>
      </c>
      <c r="J761" s="29">
        <v>0</v>
      </c>
      <c r="K761" s="29">
        <v>0</v>
      </c>
      <c r="L761" s="30">
        <v>6.2E-2</v>
      </c>
      <c r="M761" s="16">
        <v>1.9616800000000001</v>
      </c>
      <c r="N761" s="16">
        <v>33.601680000000002</v>
      </c>
    </row>
    <row r="762" spans="1:14" x14ac:dyDescent="0.2">
      <c r="A762" s="24" t="s">
        <v>1281</v>
      </c>
      <c r="B762" s="25" t="s">
        <v>45</v>
      </c>
      <c r="C762" s="26">
        <v>7621479</v>
      </c>
      <c r="D762" s="27"/>
      <c r="E762" s="25" t="s">
        <v>928</v>
      </c>
      <c r="F762" s="27" t="s">
        <v>1283</v>
      </c>
      <c r="G762" s="28">
        <v>300</v>
      </c>
      <c r="H762" s="25" t="s">
        <v>154</v>
      </c>
      <c r="I762" s="29">
        <v>61.68</v>
      </c>
      <c r="J762" s="29">
        <v>0</v>
      </c>
      <c r="K762" s="29">
        <v>0</v>
      </c>
      <c r="L762" s="30">
        <v>6.2E-2</v>
      </c>
      <c r="M762" s="16">
        <v>3.82416</v>
      </c>
      <c r="N762" s="16">
        <v>65.504159999999999</v>
      </c>
    </row>
    <row r="763" spans="1:14" x14ac:dyDescent="0.2">
      <c r="A763" s="24" t="s">
        <v>1281</v>
      </c>
      <c r="B763" s="25" t="s">
        <v>38</v>
      </c>
      <c r="C763" s="26">
        <v>7988736</v>
      </c>
      <c r="D763" s="27" t="s">
        <v>85</v>
      </c>
      <c r="E763" s="25" t="s">
        <v>1465</v>
      </c>
      <c r="F763" s="27" t="s">
        <v>1283</v>
      </c>
      <c r="G763" s="28">
        <v>200</v>
      </c>
      <c r="H763" s="25" t="s">
        <v>711</v>
      </c>
      <c r="I763" s="29">
        <v>44.76</v>
      </c>
      <c r="J763" s="29">
        <v>0</v>
      </c>
      <c r="K763" s="29">
        <v>0</v>
      </c>
      <c r="L763" s="30">
        <v>6.2E-2</v>
      </c>
      <c r="M763" s="16">
        <v>2.7751199999999998</v>
      </c>
      <c r="N763" s="16">
        <v>47.535119999999999</v>
      </c>
    </row>
    <row r="764" spans="1:14" x14ac:dyDescent="0.2">
      <c r="A764" s="24" t="s">
        <v>1281</v>
      </c>
      <c r="B764" s="25" t="s">
        <v>45</v>
      </c>
      <c r="C764" s="26">
        <v>7332592</v>
      </c>
      <c r="D764" s="27"/>
      <c r="E764" s="25" t="s">
        <v>932</v>
      </c>
      <c r="F764" s="27" t="s">
        <v>1283</v>
      </c>
      <c r="G764" s="28">
        <v>175</v>
      </c>
      <c r="H764" s="25" t="s">
        <v>711</v>
      </c>
      <c r="I764" s="29">
        <v>78.180000000000007</v>
      </c>
      <c r="J764" s="29">
        <v>0</v>
      </c>
      <c r="K764" s="29">
        <v>37.86</v>
      </c>
      <c r="L764" s="30">
        <v>6.2E-2</v>
      </c>
      <c r="M764" s="16">
        <v>2.4998400000000003</v>
      </c>
      <c r="N764" s="16">
        <v>42.819840000000006</v>
      </c>
    </row>
    <row r="765" spans="1:14" x14ac:dyDescent="0.2">
      <c r="A765" s="24" t="s">
        <v>1281</v>
      </c>
      <c r="B765" s="25" t="s">
        <v>45</v>
      </c>
      <c r="C765" s="26">
        <v>7461401</v>
      </c>
      <c r="D765" s="27"/>
      <c r="E765" s="25" t="s">
        <v>933</v>
      </c>
      <c r="F765" s="27" t="s">
        <v>1283</v>
      </c>
      <c r="G765" s="28">
        <v>200</v>
      </c>
      <c r="H765" s="25" t="s">
        <v>934</v>
      </c>
      <c r="I765" s="29">
        <v>50.14</v>
      </c>
      <c r="J765" s="29">
        <v>0</v>
      </c>
      <c r="K765" s="29">
        <v>0</v>
      </c>
      <c r="L765" s="30">
        <v>6.2E-2</v>
      </c>
      <c r="M765" s="16">
        <v>3.1086800000000001</v>
      </c>
      <c r="N765" s="16">
        <v>53.24868</v>
      </c>
    </row>
    <row r="766" spans="1:14" x14ac:dyDescent="0.2">
      <c r="A766" s="24" t="s">
        <v>1281</v>
      </c>
      <c r="B766" s="25" t="s">
        <v>38</v>
      </c>
      <c r="C766" s="26">
        <v>7996549</v>
      </c>
      <c r="D766" s="27" t="s">
        <v>85</v>
      </c>
      <c r="E766" s="25" t="s">
        <v>1365</v>
      </c>
      <c r="F766" s="27" t="s">
        <v>1283</v>
      </c>
      <c r="G766" s="28">
        <v>500</v>
      </c>
      <c r="H766" s="25" t="s">
        <v>934</v>
      </c>
      <c r="I766" s="29">
        <v>27.79</v>
      </c>
      <c r="J766" s="29">
        <v>0</v>
      </c>
      <c r="K766" s="29">
        <v>0</v>
      </c>
      <c r="L766" s="30">
        <v>6.2E-2</v>
      </c>
      <c r="M766" s="16">
        <v>1.72298</v>
      </c>
      <c r="N766" s="16">
        <v>29.512979999999999</v>
      </c>
    </row>
    <row r="767" spans="1:14" x14ac:dyDescent="0.2">
      <c r="A767" s="24" t="s">
        <v>1281</v>
      </c>
      <c r="B767" s="25" t="s">
        <v>38</v>
      </c>
      <c r="C767" s="26">
        <v>7996317</v>
      </c>
      <c r="D767" s="27" t="s">
        <v>85</v>
      </c>
      <c r="E767" s="25" t="s">
        <v>1515</v>
      </c>
      <c r="F767" s="27" t="s">
        <v>1283</v>
      </c>
      <c r="G767" s="28">
        <v>500</v>
      </c>
      <c r="H767" s="25" t="s">
        <v>711</v>
      </c>
      <c r="I767" s="29">
        <v>57.31</v>
      </c>
      <c r="J767" s="29">
        <v>0</v>
      </c>
      <c r="K767" s="29">
        <v>0</v>
      </c>
      <c r="L767" s="30">
        <v>6.2E-2</v>
      </c>
      <c r="M767" s="16">
        <v>3.55322</v>
      </c>
      <c r="N767" s="16">
        <v>60.863220000000005</v>
      </c>
    </row>
    <row r="768" spans="1:14" x14ac:dyDescent="0.2">
      <c r="A768" s="24" t="s">
        <v>1281</v>
      </c>
      <c r="B768" s="25" t="s">
        <v>45</v>
      </c>
      <c r="C768" s="26">
        <v>7465969</v>
      </c>
      <c r="D768" s="27"/>
      <c r="E768" s="25" t="s">
        <v>935</v>
      </c>
      <c r="F768" s="27" t="s">
        <v>1283</v>
      </c>
      <c r="G768" s="28">
        <v>100</v>
      </c>
      <c r="H768" s="25" t="s">
        <v>936</v>
      </c>
      <c r="I768" s="29">
        <v>57.12</v>
      </c>
      <c r="J768" s="29">
        <v>0</v>
      </c>
      <c r="K768" s="29">
        <v>32.92</v>
      </c>
      <c r="L768" s="30">
        <v>6.2E-2</v>
      </c>
      <c r="M768" s="16">
        <v>1.5003999999999997</v>
      </c>
      <c r="N768" s="16">
        <v>25.700399999999995</v>
      </c>
    </row>
    <row r="769" spans="1:14" x14ac:dyDescent="0.2">
      <c r="A769" s="24" t="s">
        <v>1281</v>
      </c>
      <c r="B769" s="25" t="s">
        <v>45</v>
      </c>
      <c r="C769" s="26">
        <v>7293283</v>
      </c>
      <c r="D769" s="27"/>
      <c r="E769" s="25" t="s">
        <v>937</v>
      </c>
      <c r="F769" s="27" t="s">
        <v>1283</v>
      </c>
      <c r="G769" s="28">
        <v>40</v>
      </c>
      <c r="H769" s="25" t="s">
        <v>938</v>
      </c>
      <c r="I769" s="29">
        <v>60.98</v>
      </c>
      <c r="J769" s="29">
        <v>0</v>
      </c>
      <c r="K769" s="29">
        <v>22.92</v>
      </c>
      <c r="L769" s="30">
        <v>6.2E-2</v>
      </c>
      <c r="M769" s="16">
        <v>2.3597199999999998</v>
      </c>
      <c r="N769" s="16">
        <v>40.419719999999998</v>
      </c>
    </row>
    <row r="770" spans="1:14" x14ac:dyDescent="0.2">
      <c r="A770" s="24" t="s">
        <v>1281</v>
      </c>
      <c r="B770" s="25" t="s">
        <v>274</v>
      </c>
      <c r="C770" s="26">
        <v>7461561</v>
      </c>
      <c r="D770" s="27"/>
      <c r="E770" s="25" t="s">
        <v>939</v>
      </c>
      <c r="F770" s="27" t="s">
        <v>1283</v>
      </c>
      <c r="G770" s="28">
        <v>40</v>
      </c>
      <c r="H770" s="25" t="s">
        <v>938</v>
      </c>
      <c r="I770" s="29">
        <v>84.21</v>
      </c>
      <c r="J770" s="29">
        <v>0</v>
      </c>
      <c r="K770" s="29">
        <v>0</v>
      </c>
      <c r="L770" s="30">
        <v>6.2E-2</v>
      </c>
      <c r="M770" s="16">
        <v>5.2210199999999993</v>
      </c>
      <c r="N770" s="16">
        <v>89.43101999999999</v>
      </c>
    </row>
    <row r="771" spans="1:14" x14ac:dyDescent="0.2">
      <c r="A771" s="24" t="s">
        <v>1281</v>
      </c>
      <c r="B771" s="25" t="s">
        <v>15</v>
      </c>
      <c r="C771" s="26">
        <v>3194840</v>
      </c>
      <c r="D771" s="27" t="s">
        <v>85</v>
      </c>
      <c r="E771" s="25" t="s">
        <v>940</v>
      </c>
      <c r="F771" s="27" t="s">
        <v>1283</v>
      </c>
      <c r="G771" s="28">
        <v>1</v>
      </c>
      <c r="H771" s="25" t="s">
        <v>941</v>
      </c>
      <c r="I771" s="29">
        <v>4.3499999999999996</v>
      </c>
      <c r="J771" s="29">
        <v>0</v>
      </c>
      <c r="K771" s="29">
        <v>0</v>
      </c>
      <c r="L771" s="30">
        <v>6.2E-2</v>
      </c>
      <c r="M771" s="16">
        <v>0.2697</v>
      </c>
      <c r="N771" s="16">
        <v>4.6196999999999999</v>
      </c>
    </row>
    <row r="772" spans="1:14" x14ac:dyDescent="0.2">
      <c r="A772" s="24" t="s">
        <v>1281</v>
      </c>
      <c r="B772" s="25" t="s">
        <v>15</v>
      </c>
      <c r="C772" s="26">
        <v>5167671</v>
      </c>
      <c r="D772" s="27" t="s">
        <v>85</v>
      </c>
      <c r="E772" s="25" t="s">
        <v>942</v>
      </c>
      <c r="F772" s="27" t="s">
        <v>1283</v>
      </c>
      <c r="G772" s="28">
        <v>1</v>
      </c>
      <c r="H772" s="25" t="s">
        <v>943</v>
      </c>
      <c r="I772" s="29">
        <v>15.48</v>
      </c>
      <c r="J772" s="29">
        <v>0</v>
      </c>
      <c r="K772" s="29">
        <v>0</v>
      </c>
      <c r="L772" s="30">
        <v>6.2E-2</v>
      </c>
      <c r="M772" s="16">
        <v>0.95976000000000006</v>
      </c>
      <c r="N772" s="16">
        <v>16.43976</v>
      </c>
    </row>
    <row r="773" spans="1:14" x14ac:dyDescent="0.2">
      <c r="A773" s="24" t="s">
        <v>1281</v>
      </c>
      <c r="B773" s="25" t="s">
        <v>15</v>
      </c>
      <c r="C773" s="26">
        <v>5167689</v>
      </c>
      <c r="D773" s="27" t="s">
        <v>85</v>
      </c>
      <c r="E773" s="25" t="s">
        <v>942</v>
      </c>
      <c r="F773" s="27" t="s">
        <v>1283</v>
      </c>
      <c r="G773" s="28">
        <v>1</v>
      </c>
      <c r="H773" s="25" t="s">
        <v>944</v>
      </c>
      <c r="I773" s="29">
        <v>21.83</v>
      </c>
      <c r="J773" s="29">
        <v>0</v>
      </c>
      <c r="K773" s="29">
        <v>0</v>
      </c>
      <c r="L773" s="30">
        <v>6.2E-2</v>
      </c>
      <c r="M773" s="16">
        <v>1.3534599999999999</v>
      </c>
      <c r="N773" s="16">
        <v>23.183459999999997</v>
      </c>
    </row>
    <row r="774" spans="1:14" x14ac:dyDescent="0.2">
      <c r="A774" s="24" t="s">
        <v>1281</v>
      </c>
      <c r="B774" s="25" t="s">
        <v>15</v>
      </c>
      <c r="C774" s="26">
        <v>2764108</v>
      </c>
      <c r="D774" s="27" t="s">
        <v>85</v>
      </c>
      <c r="E774" s="25" t="s">
        <v>945</v>
      </c>
      <c r="F774" s="27" t="s">
        <v>1283</v>
      </c>
      <c r="G774" s="28">
        <v>3</v>
      </c>
      <c r="H774" s="25" t="s">
        <v>75</v>
      </c>
      <c r="I774" s="29">
        <v>9.43</v>
      </c>
      <c r="J774" s="29">
        <v>0</v>
      </c>
      <c r="K774" s="29">
        <v>0</v>
      </c>
      <c r="L774" s="30">
        <v>6.2E-2</v>
      </c>
      <c r="M774" s="16">
        <v>0.58465999999999996</v>
      </c>
      <c r="N774" s="16">
        <v>10.014659999999999</v>
      </c>
    </row>
    <row r="775" spans="1:14" x14ac:dyDescent="0.2">
      <c r="A775" s="24" t="s">
        <v>1281</v>
      </c>
      <c r="B775" s="25" t="s">
        <v>1579</v>
      </c>
      <c r="C775" s="26">
        <v>3279759</v>
      </c>
      <c r="D775" s="27" t="s">
        <v>85</v>
      </c>
      <c r="E775" s="25" t="s">
        <v>1580</v>
      </c>
      <c r="F775" s="27" t="s">
        <v>1283</v>
      </c>
      <c r="G775" s="28">
        <v>500</v>
      </c>
      <c r="H775" s="25" t="s">
        <v>711</v>
      </c>
      <c r="I775" s="29">
        <v>97.95</v>
      </c>
      <c r="J775" s="29">
        <v>0</v>
      </c>
      <c r="K775" s="29">
        <v>63.69</v>
      </c>
      <c r="L775" s="30">
        <v>6.2E-2</v>
      </c>
      <c r="M775" s="16">
        <v>2.1241200000000005</v>
      </c>
      <c r="N775" s="16">
        <v>36.384120000000003</v>
      </c>
    </row>
    <row r="776" spans="1:14" x14ac:dyDescent="0.2">
      <c r="A776" s="24" t="s">
        <v>1281</v>
      </c>
      <c r="B776" s="25" t="s">
        <v>15</v>
      </c>
      <c r="C776" s="26">
        <v>2585404</v>
      </c>
      <c r="D776" s="27" t="s">
        <v>85</v>
      </c>
      <c r="E776" s="25" t="s">
        <v>946</v>
      </c>
      <c r="F776" s="27" t="s">
        <v>1283</v>
      </c>
      <c r="G776" s="28">
        <v>1</v>
      </c>
      <c r="H776" s="25" t="s">
        <v>947</v>
      </c>
      <c r="I776" s="29">
        <v>7.29</v>
      </c>
      <c r="J776" s="29">
        <v>0</v>
      </c>
      <c r="K776" s="29">
        <v>0</v>
      </c>
      <c r="L776" s="30">
        <v>6.2E-2</v>
      </c>
      <c r="M776" s="16">
        <v>0.45197999999999999</v>
      </c>
      <c r="N776" s="16">
        <v>7.7419799999999999</v>
      </c>
    </row>
    <row r="777" spans="1:14" x14ac:dyDescent="0.2">
      <c r="A777" s="24" t="s">
        <v>1281</v>
      </c>
      <c r="B777" s="25" t="s">
        <v>15</v>
      </c>
      <c r="C777" s="26">
        <v>2585388</v>
      </c>
      <c r="D777" s="27" t="s">
        <v>85</v>
      </c>
      <c r="E777" s="25" t="s">
        <v>948</v>
      </c>
      <c r="F777" s="27" t="s">
        <v>1283</v>
      </c>
      <c r="G777" s="28">
        <v>1</v>
      </c>
      <c r="H777" s="25" t="s">
        <v>949</v>
      </c>
      <c r="I777" s="29">
        <v>12.06</v>
      </c>
      <c r="J777" s="29">
        <v>0</v>
      </c>
      <c r="K777" s="29">
        <v>0</v>
      </c>
      <c r="L777" s="30">
        <v>6.2E-2</v>
      </c>
      <c r="M777" s="16">
        <v>0.74772000000000005</v>
      </c>
      <c r="N777" s="16">
        <v>12.80772</v>
      </c>
    </row>
    <row r="778" spans="1:14" x14ac:dyDescent="0.2">
      <c r="A778" s="24" t="s">
        <v>1281</v>
      </c>
      <c r="B778" s="25" t="s">
        <v>15</v>
      </c>
      <c r="C778" s="26">
        <v>2585164</v>
      </c>
      <c r="D778" s="27" t="s">
        <v>85</v>
      </c>
      <c r="E778" s="25" t="s">
        <v>950</v>
      </c>
      <c r="F778" s="27" t="s">
        <v>1283</v>
      </c>
      <c r="G778" s="28">
        <v>1</v>
      </c>
      <c r="H778" s="25" t="s">
        <v>949</v>
      </c>
      <c r="I778" s="29">
        <v>10.71</v>
      </c>
      <c r="J778" s="29">
        <v>0</v>
      </c>
      <c r="K778" s="29">
        <v>0</v>
      </c>
      <c r="L778" s="30">
        <v>6.2E-2</v>
      </c>
      <c r="M778" s="16">
        <v>0.66402000000000005</v>
      </c>
      <c r="N778" s="16">
        <v>11.374020000000002</v>
      </c>
    </row>
    <row r="779" spans="1:14" x14ac:dyDescent="0.2">
      <c r="A779" s="24" t="s">
        <v>1281</v>
      </c>
      <c r="B779" s="25" t="s">
        <v>38</v>
      </c>
      <c r="C779" s="26">
        <v>4164646</v>
      </c>
      <c r="D779" s="27" t="s">
        <v>85</v>
      </c>
      <c r="E779" s="25" t="s">
        <v>951</v>
      </c>
      <c r="F779" s="27" t="s">
        <v>1283</v>
      </c>
      <c r="G779" s="28">
        <v>1</v>
      </c>
      <c r="H779" s="25" t="s">
        <v>551</v>
      </c>
      <c r="I779" s="29">
        <v>16.29</v>
      </c>
      <c r="J779" s="29">
        <v>0</v>
      </c>
      <c r="K779" s="29">
        <v>0</v>
      </c>
      <c r="L779" s="30">
        <v>6.2E-2</v>
      </c>
      <c r="M779" s="16">
        <v>1.0099799999999999</v>
      </c>
      <c r="N779" s="16">
        <v>17.299979999999998</v>
      </c>
    </row>
    <row r="780" spans="1:14" x14ac:dyDescent="0.2">
      <c r="A780" s="24" t="s">
        <v>1281</v>
      </c>
      <c r="B780" s="25" t="s">
        <v>54</v>
      </c>
      <c r="C780" s="26">
        <v>2102335</v>
      </c>
      <c r="D780" s="27"/>
      <c r="E780" s="25" t="s">
        <v>952</v>
      </c>
      <c r="F780" s="27" t="s">
        <v>1283</v>
      </c>
      <c r="G780" s="28">
        <v>10</v>
      </c>
      <c r="H780" s="25" t="s">
        <v>37</v>
      </c>
      <c r="I780" s="29">
        <v>26.17</v>
      </c>
      <c r="J780" s="29">
        <v>0</v>
      </c>
      <c r="K780" s="29">
        <v>0</v>
      </c>
      <c r="L780" s="30">
        <v>6.2E-2</v>
      </c>
      <c r="M780" s="16">
        <v>1.6225400000000001</v>
      </c>
      <c r="N780" s="16">
        <v>27.792540000000002</v>
      </c>
    </row>
    <row r="781" spans="1:14" x14ac:dyDescent="0.2">
      <c r="A781" s="24" t="s">
        <v>1281</v>
      </c>
      <c r="B781" s="25" t="s">
        <v>54</v>
      </c>
      <c r="C781" s="26">
        <v>2102038</v>
      </c>
      <c r="D781" s="27"/>
      <c r="E781" s="25" t="s">
        <v>1374</v>
      </c>
      <c r="F781" s="27" t="s">
        <v>1283</v>
      </c>
      <c r="G781" s="28">
        <v>10</v>
      </c>
      <c r="H781" s="25" t="s">
        <v>183</v>
      </c>
      <c r="I781" s="29">
        <v>29.76</v>
      </c>
      <c r="J781" s="29">
        <v>0</v>
      </c>
      <c r="K781" s="29">
        <v>0</v>
      </c>
      <c r="L781" s="30">
        <v>6.2E-2</v>
      </c>
      <c r="M781" s="16">
        <v>1.8451200000000001</v>
      </c>
      <c r="N781" s="16">
        <v>31.605120000000003</v>
      </c>
    </row>
    <row r="782" spans="1:14" x14ac:dyDescent="0.2">
      <c r="A782" s="24" t="s">
        <v>1281</v>
      </c>
      <c r="B782" s="25" t="s">
        <v>15</v>
      </c>
      <c r="C782" s="26">
        <v>4062220</v>
      </c>
      <c r="D782" s="27" t="s">
        <v>85</v>
      </c>
      <c r="E782" s="25" t="s">
        <v>954</v>
      </c>
      <c r="F782" s="27" t="s">
        <v>1283</v>
      </c>
      <c r="G782" s="28">
        <v>1</v>
      </c>
      <c r="H782" s="25" t="s">
        <v>866</v>
      </c>
      <c r="I782" s="29">
        <v>13.01</v>
      </c>
      <c r="J782" s="29">
        <v>0</v>
      </c>
      <c r="K782" s="29">
        <v>0</v>
      </c>
      <c r="L782" s="30">
        <v>6.2E-2</v>
      </c>
      <c r="M782" s="16">
        <v>0.80662</v>
      </c>
      <c r="N782" s="16">
        <v>13.81662</v>
      </c>
    </row>
    <row r="783" spans="1:14" x14ac:dyDescent="0.2">
      <c r="A783" s="24" t="s">
        <v>1281</v>
      </c>
      <c r="B783" s="25" t="s">
        <v>15</v>
      </c>
      <c r="C783" s="26">
        <v>6837777</v>
      </c>
      <c r="D783" s="27"/>
      <c r="E783" s="25" t="s">
        <v>955</v>
      </c>
      <c r="F783" s="27" t="s">
        <v>1283</v>
      </c>
      <c r="G783" s="28">
        <v>1000</v>
      </c>
      <c r="H783" s="25" t="s">
        <v>956</v>
      </c>
      <c r="I783" s="29">
        <v>32.43</v>
      </c>
      <c r="J783" s="29">
        <v>0</v>
      </c>
      <c r="K783" s="29">
        <v>6.79</v>
      </c>
      <c r="L783" s="30">
        <v>6.2E-2</v>
      </c>
      <c r="M783" s="16">
        <v>1.58968</v>
      </c>
      <c r="N783" s="16">
        <v>27.229680000000002</v>
      </c>
    </row>
    <row r="784" spans="1:14" x14ac:dyDescent="0.2">
      <c r="A784" s="24" t="s">
        <v>1281</v>
      </c>
      <c r="B784" s="25" t="s">
        <v>15</v>
      </c>
      <c r="C784" s="26">
        <v>6837579</v>
      </c>
      <c r="D784" s="27"/>
      <c r="E784" s="25" t="s">
        <v>957</v>
      </c>
      <c r="F784" s="27" t="s">
        <v>1283</v>
      </c>
      <c r="G784" s="28">
        <v>1000</v>
      </c>
      <c r="H784" s="25" t="s">
        <v>956</v>
      </c>
      <c r="I784" s="29">
        <v>30.78</v>
      </c>
      <c r="J784" s="29">
        <v>0</v>
      </c>
      <c r="K784" s="29">
        <v>3.66</v>
      </c>
      <c r="L784" s="30">
        <v>6.2E-2</v>
      </c>
      <c r="M784" s="16">
        <v>1.68144</v>
      </c>
      <c r="N784" s="16">
        <v>28.801439999999999</v>
      </c>
    </row>
    <row r="785" spans="1:14" x14ac:dyDescent="0.2">
      <c r="A785" s="24" t="s">
        <v>1281</v>
      </c>
      <c r="B785" s="25" t="s">
        <v>15</v>
      </c>
      <c r="C785" s="26">
        <v>5411723</v>
      </c>
      <c r="D785" s="27"/>
      <c r="E785" s="25" t="s">
        <v>958</v>
      </c>
      <c r="F785" s="27" t="s">
        <v>1283</v>
      </c>
      <c r="G785" s="28">
        <v>1000</v>
      </c>
      <c r="H785" s="25" t="s">
        <v>959</v>
      </c>
      <c r="I785" s="29">
        <v>23.94</v>
      </c>
      <c r="J785" s="29">
        <v>0</v>
      </c>
      <c r="K785" s="29">
        <v>4.16</v>
      </c>
      <c r="L785" s="30">
        <v>6.2E-2</v>
      </c>
      <c r="M785" s="16">
        <v>1.2263600000000001</v>
      </c>
      <c r="N785" s="16">
        <v>21.006360000000001</v>
      </c>
    </row>
    <row r="786" spans="1:14" x14ac:dyDescent="0.2">
      <c r="A786" s="24" t="s">
        <v>1281</v>
      </c>
      <c r="B786" s="25" t="s">
        <v>74</v>
      </c>
      <c r="C786" s="26">
        <v>6248767</v>
      </c>
      <c r="D786" s="27"/>
      <c r="E786" s="25" t="s">
        <v>960</v>
      </c>
      <c r="F786" s="27" t="s">
        <v>1283</v>
      </c>
      <c r="G786" s="28">
        <v>1000</v>
      </c>
      <c r="H786" s="25" t="s">
        <v>961</v>
      </c>
      <c r="I786" s="29">
        <v>74.83</v>
      </c>
      <c r="J786" s="29">
        <v>0</v>
      </c>
      <c r="K786" s="29">
        <v>36.03</v>
      </c>
      <c r="L786" s="30">
        <v>6.2E-2</v>
      </c>
      <c r="M786" s="16">
        <v>2.4055999999999997</v>
      </c>
      <c r="N786" s="16">
        <v>41.205599999999997</v>
      </c>
    </row>
    <row r="787" spans="1:14" x14ac:dyDescent="0.2">
      <c r="A787" s="24" t="s">
        <v>1281</v>
      </c>
      <c r="B787" s="25" t="s">
        <v>74</v>
      </c>
      <c r="C787" s="26">
        <v>6249290</v>
      </c>
      <c r="D787" s="27"/>
      <c r="E787" s="25" t="s">
        <v>962</v>
      </c>
      <c r="F787" s="27" t="s">
        <v>1283</v>
      </c>
      <c r="G787" s="28">
        <v>500</v>
      </c>
      <c r="H787" s="25" t="s">
        <v>711</v>
      </c>
      <c r="I787" s="29">
        <v>68.42</v>
      </c>
      <c r="J787" s="29">
        <v>0</v>
      </c>
      <c r="K787" s="29">
        <v>28.62</v>
      </c>
      <c r="L787" s="30">
        <v>6.2E-2</v>
      </c>
      <c r="M787" s="16">
        <v>2.4676</v>
      </c>
      <c r="N787" s="16">
        <v>42.267599999999995</v>
      </c>
    </row>
    <row r="788" spans="1:14" x14ac:dyDescent="0.2">
      <c r="A788" s="24" t="s">
        <v>1281</v>
      </c>
      <c r="B788" s="25" t="s">
        <v>45</v>
      </c>
      <c r="C788" s="26">
        <v>1555251</v>
      </c>
      <c r="D788" s="27"/>
      <c r="E788" s="25" t="s">
        <v>1479</v>
      </c>
      <c r="F788" s="27" t="s">
        <v>1283</v>
      </c>
      <c r="G788" s="28">
        <v>8</v>
      </c>
      <c r="H788" s="25" t="s">
        <v>87</v>
      </c>
      <c r="I788" s="29">
        <v>47.72</v>
      </c>
      <c r="J788" s="29">
        <v>0</v>
      </c>
      <c r="K788" s="29">
        <v>21.22</v>
      </c>
      <c r="L788" s="30">
        <v>6.2E-2</v>
      </c>
      <c r="M788" s="16">
        <v>1.643</v>
      </c>
      <c r="N788" s="16">
        <v>28.143000000000001</v>
      </c>
    </row>
    <row r="789" spans="1:14" x14ac:dyDescent="0.2">
      <c r="A789" s="24" t="s">
        <v>1281</v>
      </c>
      <c r="B789" s="25" t="s">
        <v>45</v>
      </c>
      <c r="C789" s="26">
        <v>1555313</v>
      </c>
      <c r="D789" s="27"/>
      <c r="E789" s="25" t="s">
        <v>1501</v>
      </c>
      <c r="F789" s="27" t="s">
        <v>1283</v>
      </c>
      <c r="G789" s="28">
        <v>4</v>
      </c>
      <c r="H789" s="25" t="s">
        <v>87</v>
      </c>
      <c r="I789" s="29">
        <v>64.13</v>
      </c>
      <c r="J789" s="29">
        <v>0</v>
      </c>
      <c r="K789" s="29">
        <v>30.05</v>
      </c>
      <c r="L789" s="30">
        <v>6.2E-2</v>
      </c>
      <c r="M789" s="16">
        <v>2.1129599999999997</v>
      </c>
      <c r="N789" s="16">
        <v>36.192959999999999</v>
      </c>
    </row>
    <row r="790" spans="1:14" x14ac:dyDescent="0.2">
      <c r="A790" s="24" t="s">
        <v>1281</v>
      </c>
      <c r="B790" s="25" t="s">
        <v>45</v>
      </c>
      <c r="C790" s="26">
        <v>8593602</v>
      </c>
      <c r="D790" s="27"/>
      <c r="E790" s="25" t="s">
        <v>1384</v>
      </c>
      <c r="F790" s="27" t="s">
        <v>1283</v>
      </c>
      <c r="G790" s="28">
        <v>4</v>
      </c>
      <c r="H790" s="25" t="s">
        <v>87</v>
      </c>
      <c r="I790" s="29">
        <v>35.75</v>
      </c>
      <c r="J790" s="29">
        <v>0</v>
      </c>
      <c r="K790" s="29">
        <v>11.93</v>
      </c>
      <c r="L790" s="30">
        <v>6.2E-2</v>
      </c>
      <c r="M790" s="16">
        <v>1.4768399999999999</v>
      </c>
      <c r="N790" s="16">
        <v>25.29684</v>
      </c>
    </row>
    <row r="791" spans="1:14" x14ac:dyDescent="0.2">
      <c r="A791" s="24" t="s">
        <v>1281</v>
      </c>
      <c r="B791" s="25" t="s">
        <v>65</v>
      </c>
      <c r="C791" s="26">
        <v>8615753</v>
      </c>
      <c r="D791" s="27" t="s">
        <v>85</v>
      </c>
      <c r="E791" s="25" t="s">
        <v>1332</v>
      </c>
      <c r="F791" s="27" t="s">
        <v>1283</v>
      </c>
      <c r="G791" s="28">
        <v>8</v>
      </c>
      <c r="H791" s="25" t="s">
        <v>87</v>
      </c>
      <c r="I791" s="29">
        <v>25.16</v>
      </c>
      <c r="J791" s="29">
        <v>0</v>
      </c>
      <c r="K791" s="29">
        <v>7.74</v>
      </c>
      <c r="L791" s="30">
        <v>6.2E-2</v>
      </c>
      <c r="M791" s="16">
        <v>1.0800400000000001</v>
      </c>
      <c r="N791" s="16">
        <v>18.500040000000002</v>
      </c>
    </row>
    <row r="792" spans="1:14" x14ac:dyDescent="0.2">
      <c r="A792" s="24" t="s">
        <v>1281</v>
      </c>
      <c r="B792" s="25" t="s">
        <v>65</v>
      </c>
      <c r="C792" s="26">
        <v>5274832</v>
      </c>
      <c r="D792" s="27" t="s">
        <v>85</v>
      </c>
      <c r="E792" s="25" t="s">
        <v>1330</v>
      </c>
      <c r="F792" s="27" t="s">
        <v>1283</v>
      </c>
      <c r="G792" s="28">
        <v>4</v>
      </c>
      <c r="H792" s="25" t="s">
        <v>86</v>
      </c>
      <c r="I792" s="29">
        <v>24.81</v>
      </c>
      <c r="J792" s="29">
        <v>0</v>
      </c>
      <c r="K792" s="29">
        <v>5.93</v>
      </c>
      <c r="L792" s="30">
        <v>6.2E-2</v>
      </c>
      <c r="M792" s="16">
        <v>1.1705599999999998</v>
      </c>
      <c r="N792" s="16">
        <v>20.050559999999997</v>
      </c>
    </row>
    <row r="793" spans="1:14" x14ac:dyDescent="0.2">
      <c r="A793" s="24" t="s">
        <v>1281</v>
      </c>
      <c r="B793" s="25" t="s">
        <v>92</v>
      </c>
      <c r="C793" s="26">
        <v>5941878</v>
      </c>
      <c r="D793" s="27" t="s">
        <v>85</v>
      </c>
      <c r="E793" s="25" t="s">
        <v>963</v>
      </c>
      <c r="F793" s="27" t="s">
        <v>1283</v>
      </c>
      <c r="G793" s="28">
        <v>1</v>
      </c>
      <c r="H793" s="25" t="s">
        <v>37</v>
      </c>
      <c r="I793" s="29">
        <v>112.08</v>
      </c>
      <c r="J793" s="29">
        <v>0</v>
      </c>
      <c r="K793" s="29">
        <v>0</v>
      </c>
      <c r="L793" s="30">
        <v>6.2E-2</v>
      </c>
      <c r="M793" s="16">
        <v>6.9489599999999996</v>
      </c>
      <c r="N793" s="16">
        <v>119.02896</v>
      </c>
    </row>
    <row r="794" spans="1:14" x14ac:dyDescent="0.2">
      <c r="A794" s="24" t="s">
        <v>1281</v>
      </c>
      <c r="B794" s="25" t="s">
        <v>90</v>
      </c>
      <c r="C794" s="26">
        <v>3303106</v>
      </c>
      <c r="D794" s="27"/>
      <c r="E794" s="25" t="s">
        <v>964</v>
      </c>
      <c r="F794" s="27" t="s">
        <v>1283</v>
      </c>
      <c r="G794" s="28">
        <v>4</v>
      </c>
      <c r="H794" s="25" t="s">
        <v>86</v>
      </c>
      <c r="I794" s="29">
        <v>92.74</v>
      </c>
      <c r="J794" s="29">
        <v>0</v>
      </c>
      <c r="K794" s="29">
        <v>54.87</v>
      </c>
      <c r="L794" s="30">
        <v>6.2E-2</v>
      </c>
      <c r="M794" s="16">
        <v>2.3479399999999999</v>
      </c>
      <c r="N794" s="16">
        <v>40.217939999999999</v>
      </c>
    </row>
    <row r="795" spans="1:14" x14ac:dyDescent="0.2">
      <c r="A795" s="24" t="s">
        <v>1281</v>
      </c>
      <c r="B795" s="25" t="s">
        <v>90</v>
      </c>
      <c r="C795" s="26">
        <v>3303045</v>
      </c>
      <c r="D795" s="27"/>
      <c r="E795" s="25" t="s">
        <v>965</v>
      </c>
      <c r="F795" s="27" t="s">
        <v>1283</v>
      </c>
      <c r="G795" s="28">
        <v>4</v>
      </c>
      <c r="H795" s="25" t="s">
        <v>28</v>
      </c>
      <c r="I795" s="29">
        <v>62.48</v>
      </c>
      <c r="J795" s="29">
        <v>0</v>
      </c>
      <c r="K795" s="29">
        <v>29.34</v>
      </c>
      <c r="L795" s="30">
        <v>6.2E-2</v>
      </c>
      <c r="M795" s="16">
        <v>2.0546799999999998</v>
      </c>
      <c r="N795" s="16">
        <v>35.194679999999998</v>
      </c>
    </row>
    <row r="796" spans="1:14" x14ac:dyDescent="0.2">
      <c r="A796" s="24" t="s">
        <v>1281</v>
      </c>
      <c r="B796" s="25" t="s">
        <v>164</v>
      </c>
      <c r="C796" s="26">
        <v>3301781</v>
      </c>
      <c r="D796" s="27"/>
      <c r="E796" s="25" t="s">
        <v>966</v>
      </c>
      <c r="F796" s="27" t="s">
        <v>1283</v>
      </c>
      <c r="G796" s="28">
        <v>4</v>
      </c>
      <c r="H796" s="25" t="s">
        <v>87</v>
      </c>
      <c r="I796" s="29">
        <v>74.86</v>
      </c>
      <c r="J796" s="29">
        <v>0</v>
      </c>
      <c r="K796" s="29">
        <v>42.85</v>
      </c>
      <c r="L796" s="30">
        <v>6.2E-2</v>
      </c>
      <c r="M796" s="16">
        <v>1.9846199999999998</v>
      </c>
      <c r="N796" s="16">
        <v>33.994619999999998</v>
      </c>
    </row>
    <row r="797" spans="1:14" x14ac:dyDescent="0.2">
      <c r="A797" s="24" t="s">
        <v>1281</v>
      </c>
      <c r="B797" s="25" t="s">
        <v>90</v>
      </c>
      <c r="C797" s="26">
        <v>3305685</v>
      </c>
      <c r="D797" s="27"/>
      <c r="E797" s="25" t="s">
        <v>966</v>
      </c>
      <c r="F797" s="27" t="s">
        <v>1283</v>
      </c>
      <c r="G797" s="28">
        <v>4</v>
      </c>
      <c r="H797" s="25" t="s">
        <v>87</v>
      </c>
      <c r="I797" s="29">
        <v>79.42</v>
      </c>
      <c r="J797" s="29">
        <v>0</v>
      </c>
      <c r="K797" s="29">
        <v>49.53</v>
      </c>
      <c r="L797" s="30">
        <v>6.2E-2</v>
      </c>
      <c r="M797" s="16">
        <v>1.85318</v>
      </c>
      <c r="N797" s="16">
        <v>31.743180000000002</v>
      </c>
    </row>
    <row r="798" spans="1:14" x14ac:dyDescent="0.2">
      <c r="A798" s="24" t="s">
        <v>1281</v>
      </c>
      <c r="B798" s="25" t="s">
        <v>65</v>
      </c>
      <c r="C798" s="26">
        <v>3301763</v>
      </c>
      <c r="D798" s="27"/>
      <c r="E798" s="25" t="s">
        <v>967</v>
      </c>
      <c r="F798" s="27" t="s">
        <v>1283</v>
      </c>
      <c r="G798" s="28">
        <v>4</v>
      </c>
      <c r="H798" s="25" t="s">
        <v>86</v>
      </c>
      <c r="I798" s="29">
        <v>43.14</v>
      </c>
      <c r="J798" s="29">
        <v>0</v>
      </c>
      <c r="K798" s="29">
        <v>20.7</v>
      </c>
      <c r="L798" s="30">
        <v>6.2E-2</v>
      </c>
      <c r="M798" s="16">
        <v>1.3912800000000001</v>
      </c>
      <c r="N798" s="16">
        <v>23.83128</v>
      </c>
    </row>
    <row r="799" spans="1:14" x14ac:dyDescent="0.2">
      <c r="A799" s="24" t="s">
        <v>1281</v>
      </c>
      <c r="B799" s="25" t="s">
        <v>90</v>
      </c>
      <c r="C799" s="26">
        <v>3303084</v>
      </c>
      <c r="D799" s="27"/>
      <c r="E799" s="25" t="s">
        <v>968</v>
      </c>
      <c r="F799" s="27" t="s">
        <v>1283</v>
      </c>
      <c r="G799" s="28">
        <v>4</v>
      </c>
      <c r="H799" s="25" t="s">
        <v>87</v>
      </c>
      <c r="I799" s="29">
        <v>64.19</v>
      </c>
      <c r="J799" s="29">
        <v>0</v>
      </c>
      <c r="K799" s="29">
        <v>37.53</v>
      </c>
      <c r="L799" s="30">
        <v>6.2E-2</v>
      </c>
      <c r="M799" s="16">
        <v>1.6529199999999997</v>
      </c>
      <c r="N799" s="16">
        <v>28.312919999999995</v>
      </c>
    </row>
    <row r="800" spans="1:14" x14ac:dyDescent="0.2">
      <c r="A800" s="24" t="s">
        <v>1281</v>
      </c>
      <c r="B800" s="25" t="s">
        <v>20</v>
      </c>
      <c r="C800" s="26">
        <v>7064467</v>
      </c>
      <c r="D800" s="27"/>
      <c r="E800" s="25" t="s">
        <v>969</v>
      </c>
      <c r="F800" s="27" t="s">
        <v>1283</v>
      </c>
      <c r="G800" s="28">
        <v>4</v>
      </c>
      <c r="H800" s="25" t="s">
        <v>86</v>
      </c>
      <c r="I800" s="29">
        <v>85.15</v>
      </c>
      <c r="J800" s="29">
        <v>0</v>
      </c>
      <c r="K800" s="29">
        <v>0</v>
      </c>
      <c r="L800" s="30">
        <v>6.2E-2</v>
      </c>
      <c r="M800" s="16">
        <v>5.2793000000000001</v>
      </c>
      <c r="N800" s="16">
        <v>90.429300000000012</v>
      </c>
    </row>
    <row r="801" spans="1:14" x14ac:dyDescent="0.2">
      <c r="A801" s="24" t="s">
        <v>1281</v>
      </c>
      <c r="B801" s="25" t="s">
        <v>92</v>
      </c>
      <c r="C801" s="26">
        <v>310658</v>
      </c>
      <c r="D801" s="27" t="s">
        <v>85</v>
      </c>
      <c r="E801" s="25" t="s">
        <v>970</v>
      </c>
      <c r="F801" s="27" t="s">
        <v>1283</v>
      </c>
      <c r="G801" s="28">
        <v>4</v>
      </c>
      <c r="H801" s="25" t="s">
        <v>86</v>
      </c>
      <c r="I801" s="29">
        <v>67.7</v>
      </c>
      <c r="J801" s="29">
        <v>0</v>
      </c>
      <c r="K801" s="29">
        <v>0</v>
      </c>
      <c r="L801" s="30">
        <v>6.2E-2</v>
      </c>
      <c r="M801" s="16">
        <v>4.1974</v>
      </c>
      <c r="N801" s="16">
        <v>71.897400000000005</v>
      </c>
    </row>
    <row r="802" spans="1:14" x14ac:dyDescent="0.2">
      <c r="A802" s="24" t="s">
        <v>1281</v>
      </c>
      <c r="B802" s="25" t="s">
        <v>92</v>
      </c>
      <c r="C802" s="26">
        <v>5828104</v>
      </c>
      <c r="D802" s="27" t="s">
        <v>85</v>
      </c>
      <c r="E802" s="25" t="s">
        <v>971</v>
      </c>
      <c r="F802" s="27" t="s">
        <v>1283</v>
      </c>
      <c r="G802" s="28">
        <v>8</v>
      </c>
      <c r="H802" s="25" t="s">
        <v>86</v>
      </c>
      <c r="I802" s="29">
        <v>82.69</v>
      </c>
      <c r="J802" s="29">
        <v>0</v>
      </c>
      <c r="K802" s="29">
        <v>0</v>
      </c>
      <c r="L802" s="30">
        <v>6.2E-2</v>
      </c>
      <c r="M802" s="16">
        <v>5.1267800000000001</v>
      </c>
      <c r="N802" s="16">
        <v>87.816779999999994</v>
      </c>
    </row>
    <row r="803" spans="1:14" x14ac:dyDescent="0.2">
      <c r="A803" s="24" t="s">
        <v>1281</v>
      </c>
      <c r="B803" s="25" t="s">
        <v>90</v>
      </c>
      <c r="C803" s="26">
        <v>2241406</v>
      </c>
      <c r="D803" s="27"/>
      <c r="E803" s="25" t="s">
        <v>972</v>
      </c>
      <c r="F803" s="27" t="s">
        <v>1283</v>
      </c>
      <c r="G803" s="28">
        <v>8</v>
      </c>
      <c r="H803" s="25" t="s">
        <v>87</v>
      </c>
      <c r="I803" s="29">
        <v>70.94</v>
      </c>
      <c r="J803" s="29">
        <v>0</v>
      </c>
      <c r="K803" s="29">
        <v>0</v>
      </c>
      <c r="L803" s="30">
        <v>6.2E-2</v>
      </c>
      <c r="M803" s="16">
        <v>4.3982799999999997</v>
      </c>
      <c r="N803" s="16">
        <v>75.338279999999997</v>
      </c>
    </row>
    <row r="804" spans="1:14" x14ac:dyDescent="0.2">
      <c r="A804" s="24" t="s">
        <v>1281</v>
      </c>
      <c r="B804" s="25" t="s">
        <v>90</v>
      </c>
      <c r="C804" s="26">
        <v>2241582</v>
      </c>
      <c r="D804" s="27"/>
      <c r="E804" s="25" t="s">
        <v>973</v>
      </c>
      <c r="F804" s="27" t="s">
        <v>1283</v>
      </c>
      <c r="G804" s="28">
        <v>4</v>
      </c>
      <c r="H804" s="25" t="s">
        <v>87</v>
      </c>
      <c r="I804" s="29">
        <v>73.760000000000005</v>
      </c>
      <c r="J804" s="29">
        <v>0</v>
      </c>
      <c r="K804" s="29">
        <v>0</v>
      </c>
      <c r="L804" s="30">
        <v>6.2E-2</v>
      </c>
      <c r="M804" s="16">
        <v>4.5731200000000003</v>
      </c>
      <c r="N804" s="16">
        <v>78.333120000000008</v>
      </c>
    </row>
    <row r="805" spans="1:14" x14ac:dyDescent="0.2">
      <c r="A805" s="24" t="s">
        <v>1281</v>
      </c>
      <c r="B805" s="25" t="s">
        <v>65</v>
      </c>
      <c r="C805" s="26">
        <v>3301697</v>
      </c>
      <c r="D805" s="27"/>
      <c r="E805" s="25" t="s">
        <v>974</v>
      </c>
      <c r="F805" s="27" t="s">
        <v>1283</v>
      </c>
      <c r="G805" s="28">
        <v>10</v>
      </c>
      <c r="H805" s="25" t="s">
        <v>58</v>
      </c>
      <c r="I805" s="29">
        <v>16.5</v>
      </c>
      <c r="J805" s="29">
        <v>0</v>
      </c>
      <c r="K805" s="29">
        <v>4.49</v>
      </c>
      <c r="L805" s="30">
        <v>6.2E-2</v>
      </c>
      <c r="M805" s="16">
        <v>0.74461999999999995</v>
      </c>
      <c r="N805" s="16">
        <v>12.754619999999999</v>
      </c>
    </row>
    <row r="806" spans="1:14" x14ac:dyDescent="0.2">
      <c r="A806" s="24" t="s">
        <v>1281</v>
      </c>
      <c r="B806" s="25" t="s">
        <v>65</v>
      </c>
      <c r="C806" s="26">
        <v>3301742</v>
      </c>
      <c r="D806" s="27"/>
      <c r="E806" s="25" t="s">
        <v>975</v>
      </c>
      <c r="F806" s="27" t="s">
        <v>1283</v>
      </c>
      <c r="G806" s="28">
        <v>12</v>
      </c>
      <c r="H806" s="25" t="s">
        <v>183</v>
      </c>
      <c r="I806" s="29">
        <v>29.05</v>
      </c>
      <c r="J806" s="29">
        <v>0</v>
      </c>
      <c r="K806" s="29">
        <v>4.01</v>
      </c>
      <c r="L806" s="30">
        <v>6.2E-2</v>
      </c>
      <c r="M806" s="16">
        <v>1.5524799999999999</v>
      </c>
      <c r="N806" s="16">
        <v>26.592479999999998</v>
      </c>
    </row>
    <row r="807" spans="1:14" x14ac:dyDescent="0.2">
      <c r="A807" s="24" t="s">
        <v>1281</v>
      </c>
      <c r="B807" s="25" t="s">
        <v>580</v>
      </c>
      <c r="C807" s="26">
        <v>2898161</v>
      </c>
      <c r="D807" s="27"/>
      <c r="E807" s="25" t="s">
        <v>976</v>
      </c>
      <c r="F807" s="27" t="s">
        <v>1283</v>
      </c>
      <c r="G807" s="28">
        <v>4</v>
      </c>
      <c r="H807" s="25" t="s">
        <v>1329</v>
      </c>
      <c r="I807" s="29">
        <v>47.13</v>
      </c>
      <c r="J807" s="29">
        <v>0</v>
      </c>
      <c r="K807" s="29">
        <v>0</v>
      </c>
      <c r="L807" s="30">
        <v>6.2E-2</v>
      </c>
      <c r="M807" s="16">
        <v>2.9220600000000001</v>
      </c>
      <c r="N807" s="16">
        <v>50.052060000000004</v>
      </c>
    </row>
    <row r="808" spans="1:14" x14ac:dyDescent="0.2">
      <c r="A808" s="24" t="s">
        <v>1281</v>
      </c>
      <c r="B808" s="25" t="s">
        <v>45</v>
      </c>
      <c r="C808" s="26">
        <v>8239428</v>
      </c>
      <c r="D808" s="27"/>
      <c r="E808" s="25" t="s">
        <v>979</v>
      </c>
      <c r="F808" s="27" t="s">
        <v>1283</v>
      </c>
      <c r="G808" s="28">
        <v>10</v>
      </c>
      <c r="H808" s="25" t="s">
        <v>978</v>
      </c>
      <c r="I808" s="29">
        <v>41.85</v>
      </c>
      <c r="J808" s="29">
        <v>0</v>
      </c>
      <c r="K808" s="29">
        <v>0</v>
      </c>
      <c r="L808" s="30">
        <v>6.2E-2</v>
      </c>
      <c r="M808" s="16">
        <v>2.5947</v>
      </c>
      <c r="N808" s="16">
        <v>44.444700000000005</v>
      </c>
    </row>
    <row r="809" spans="1:14" x14ac:dyDescent="0.2">
      <c r="A809" s="24" t="s">
        <v>1281</v>
      </c>
      <c r="B809" s="25" t="s">
        <v>164</v>
      </c>
      <c r="C809" s="26">
        <v>8467359</v>
      </c>
      <c r="D809" s="27"/>
      <c r="E809" s="25" t="s">
        <v>981</v>
      </c>
      <c r="F809" s="27" t="s">
        <v>1283</v>
      </c>
      <c r="G809" s="28">
        <v>8</v>
      </c>
      <c r="H809" s="25" t="s">
        <v>87</v>
      </c>
      <c r="I809" s="29">
        <v>142.91999999999999</v>
      </c>
      <c r="J809" s="29">
        <v>18.600000000000023</v>
      </c>
      <c r="K809" s="29">
        <v>85.4</v>
      </c>
      <c r="L809" s="30">
        <v>6.2E-2</v>
      </c>
      <c r="M809" s="16">
        <v>4.7194400000000005</v>
      </c>
      <c r="N809" s="16">
        <v>80.83944000000001</v>
      </c>
    </row>
    <row r="810" spans="1:14" x14ac:dyDescent="0.2">
      <c r="A810" s="24" t="s">
        <v>1281</v>
      </c>
      <c r="B810" s="25" t="s">
        <v>164</v>
      </c>
      <c r="C810" s="26">
        <v>8462788</v>
      </c>
      <c r="D810" s="27"/>
      <c r="E810" s="25" t="s">
        <v>982</v>
      </c>
      <c r="F810" s="27" t="s">
        <v>1283</v>
      </c>
      <c r="G810" s="28">
        <v>4</v>
      </c>
      <c r="H810" s="25" t="s">
        <v>58</v>
      </c>
      <c r="I810" s="29">
        <v>140.80000000000001</v>
      </c>
      <c r="J810" s="29">
        <v>0</v>
      </c>
      <c r="K810" s="29">
        <v>75.709999999999994</v>
      </c>
      <c r="L810" s="30">
        <v>6.2E-2</v>
      </c>
      <c r="M810" s="16">
        <v>4.0355800000000013</v>
      </c>
      <c r="N810" s="16">
        <v>69.125580000000014</v>
      </c>
    </row>
    <row r="811" spans="1:14" x14ac:dyDescent="0.2">
      <c r="A811" s="24" t="s">
        <v>1281</v>
      </c>
      <c r="B811" s="25" t="s">
        <v>45</v>
      </c>
      <c r="C811" s="26">
        <v>8239394</v>
      </c>
      <c r="D811" s="27"/>
      <c r="E811" s="25" t="s">
        <v>983</v>
      </c>
      <c r="F811" s="27" t="s">
        <v>1283</v>
      </c>
      <c r="G811" s="28">
        <v>10</v>
      </c>
      <c r="H811" s="25" t="s">
        <v>978</v>
      </c>
      <c r="I811" s="29">
        <v>47.35</v>
      </c>
      <c r="J811" s="29">
        <v>0</v>
      </c>
      <c r="K811" s="29">
        <v>0</v>
      </c>
      <c r="L811" s="30">
        <v>6.2E-2</v>
      </c>
      <c r="M811" s="16">
        <v>2.9357000000000002</v>
      </c>
      <c r="N811" s="16">
        <v>50.285699999999999</v>
      </c>
    </row>
    <row r="812" spans="1:14" x14ac:dyDescent="0.2">
      <c r="A812" s="24" t="s">
        <v>1281</v>
      </c>
      <c r="B812" s="25" t="s">
        <v>79</v>
      </c>
      <c r="C812" s="26">
        <v>8509364</v>
      </c>
      <c r="D812" s="27"/>
      <c r="E812" s="25" t="s">
        <v>985</v>
      </c>
      <c r="F812" s="27" t="s">
        <v>1283</v>
      </c>
      <c r="G812" s="28">
        <v>6</v>
      </c>
      <c r="H812" s="25" t="s">
        <v>986</v>
      </c>
      <c r="I812" s="29">
        <v>30.71</v>
      </c>
      <c r="J812" s="29">
        <v>0</v>
      </c>
      <c r="K812" s="29">
        <v>0</v>
      </c>
      <c r="L812" s="30">
        <v>6.2E-2</v>
      </c>
      <c r="M812" s="16">
        <v>1.90402</v>
      </c>
      <c r="N812" s="16">
        <v>32.614020000000004</v>
      </c>
    </row>
    <row r="813" spans="1:14" x14ac:dyDescent="0.2">
      <c r="A813" s="24" t="s">
        <v>1281</v>
      </c>
      <c r="B813" s="25" t="s">
        <v>79</v>
      </c>
      <c r="C813" s="26">
        <v>8894167</v>
      </c>
      <c r="D813" s="27"/>
      <c r="E813" s="25" t="s">
        <v>987</v>
      </c>
      <c r="F813" s="27" t="s">
        <v>1283</v>
      </c>
      <c r="G813" s="28">
        <v>6</v>
      </c>
      <c r="H813" s="25" t="s">
        <v>282</v>
      </c>
      <c r="I813" s="29">
        <v>27.74</v>
      </c>
      <c r="J813" s="29">
        <v>0</v>
      </c>
      <c r="K813" s="29">
        <v>0</v>
      </c>
      <c r="L813" s="30">
        <v>6.2E-2</v>
      </c>
      <c r="M813" s="16">
        <v>1.7198799999999999</v>
      </c>
      <c r="N813" s="16">
        <v>29.459879999999998</v>
      </c>
    </row>
    <row r="814" spans="1:14" x14ac:dyDescent="0.2">
      <c r="A814" s="24" t="s">
        <v>1281</v>
      </c>
      <c r="B814" s="25" t="s">
        <v>82</v>
      </c>
      <c r="C814" s="26">
        <v>5556931</v>
      </c>
      <c r="D814" s="27"/>
      <c r="E814" s="25" t="s">
        <v>988</v>
      </c>
      <c r="F814" s="27" t="s">
        <v>1283</v>
      </c>
      <c r="G814" s="28">
        <v>6</v>
      </c>
      <c r="H814" s="25" t="s">
        <v>83</v>
      </c>
      <c r="I814" s="29">
        <v>92.93</v>
      </c>
      <c r="J814" s="29">
        <v>0</v>
      </c>
      <c r="K814" s="29">
        <v>35.47</v>
      </c>
      <c r="L814" s="30">
        <v>6.2E-2</v>
      </c>
      <c r="M814" s="16">
        <v>3.5625200000000006</v>
      </c>
      <c r="N814" s="16">
        <v>61.022520000000007</v>
      </c>
    </row>
    <row r="815" spans="1:14" x14ac:dyDescent="0.2">
      <c r="A815" s="24" t="s">
        <v>1281</v>
      </c>
      <c r="B815" s="25" t="s">
        <v>82</v>
      </c>
      <c r="C815" s="26">
        <v>4526794</v>
      </c>
      <c r="D815" s="27"/>
      <c r="E815" s="25" t="s">
        <v>989</v>
      </c>
      <c r="F815" s="27" t="s">
        <v>1283</v>
      </c>
      <c r="G815" s="28">
        <v>3</v>
      </c>
      <c r="H815" s="25" t="s">
        <v>523</v>
      </c>
      <c r="I815" s="29">
        <v>178.17</v>
      </c>
      <c r="J815" s="29">
        <v>0</v>
      </c>
      <c r="K815" s="29">
        <v>80.760000000000005</v>
      </c>
      <c r="L815" s="30">
        <v>6.2E-2</v>
      </c>
      <c r="M815" s="16">
        <v>6.0394199999999989</v>
      </c>
      <c r="N815" s="16">
        <v>103.44941999999998</v>
      </c>
    </row>
    <row r="816" spans="1:14" x14ac:dyDescent="0.2">
      <c r="A816" s="24" t="s">
        <v>1281</v>
      </c>
      <c r="B816" s="25" t="s">
        <v>79</v>
      </c>
      <c r="C816" s="26">
        <v>7666151</v>
      </c>
      <c r="D816" s="27"/>
      <c r="E816" s="25" t="s">
        <v>990</v>
      </c>
      <c r="F816" s="27" t="s">
        <v>1283</v>
      </c>
      <c r="G816" s="28">
        <v>2</v>
      </c>
      <c r="H816" s="25" t="s">
        <v>523</v>
      </c>
      <c r="I816" s="29">
        <v>74.41</v>
      </c>
      <c r="J816" s="29">
        <v>0</v>
      </c>
      <c r="K816" s="29">
        <v>0</v>
      </c>
      <c r="L816" s="30">
        <v>6.2E-2</v>
      </c>
      <c r="M816" s="16">
        <v>4.6134199999999996</v>
      </c>
      <c r="N816" s="16">
        <v>79.023420000000002</v>
      </c>
    </row>
    <row r="817" spans="1:14" x14ac:dyDescent="0.2">
      <c r="A817" s="24" t="s">
        <v>1281</v>
      </c>
      <c r="B817" s="25" t="s">
        <v>82</v>
      </c>
      <c r="C817" s="26">
        <v>4496899</v>
      </c>
      <c r="D817" s="27"/>
      <c r="E817" s="25" t="s">
        <v>991</v>
      </c>
      <c r="F817" s="27" t="s">
        <v>1283</v>
      </c>
      <c r="G817" s="28">
        <v>2</v>
      </c>
      <c r="H817" s="25" t="s">
        <v>502</v>
      </c>
      <c r="I817" s="29">
        <v>178.9</v>
      </c>
      <c r="J817" s="29">
        <v>0</v>
      </c>
      <c r="K817" s="29">
        <v>77.22</v>
      </c>
      <c r="L817" s="30">
        <v>6.2E-2</v>
      </c>
      <c r="M817" s="16">
        <v>6.3041600000000004</v>
      </c>
      <c r="N817" s="16">
        <v>107.98416</v>
      </c>
    </row>
    <row r="818" spans="1:14" x14ac:dyDescent="0.2">
      <c r="A818" s="24" t="s">
        <v>1281</v>
      </c>
      <c r="B818" s="25" t="s">
        <v>82</v>
      </c>
      <c r="C818" s="26">
        <v>5408034</v>
      </c>
      <c r="D818" s="27"/>
      <c r="E818" s="25" t="s">
        <v>992</v>
      </c>
      <c r="F818" s="27" t="s">
        <v>1283</v>
      </c>
      <c r="G818" s="28">
        <v>150</v>
      </c>
      <c r="H818" s="25" t="s">
        <v>993</v>
      </c>
      <c r="I818" s="29">
        <v>174.53</v>
      </c>
      <c r="J818" s="29">
        <v>0</v>
      </c>
      <c r="K818" s="29">
        <v>65.3</v>
      </c>
      <c r="L818" s="30">
        <v>6.2E-2</v>
      </c>
      <c r="M818" s="16">
        <v>6.7722600000000002</v>
      </c>
      <c r="N818" s="16">
        <v>116.00226000000001</v>
      </c>
    </row>
    <row r="819" spans="1:14" x14ac:dyDescent="0.2">
      <c r="A819" s="24" t="s">
        <v>1281</v>
      </c>
      <c r="B819" s="25" t="s">
        <v>247</v>
      </c>
      <c r="C819" s="26">
        <v>4086809</v>
      </c>
      <c r="D819" s="27"/>
      <c r="E819" s="25" t="s">
        <v>994</v>
      </c>
      <c r="F819" s="27" t="s">
        <v>1283</v>
      </c>
      <c r="G819" s="28">
        <v>4</v>
      </c>
      <c r="H819" s="25" t="s">
        <v>477</v>
      </c>
      <c r="I819" s="29">
        <v>125.95</v>
      </c>
      <c r="J819" s="29">
        <v>0</v>
      </c>
      <c r="K819" s="29">
        <v>0</v>
      </c>
      <c r="L819" s="30">
        <v>6.2E-2</v>
      </c>
      <c r="M819" s="16">
        <v>7.8089000000000004</v>
      </c>
      <c r="N819" s="16">
        <v>133.75890000000001</v>
      </c>
    </row>
    <row r="820" spans="1:14" x14ac:dyDescent="0.2">
      <c r="A820" s="24" t="s">
        <v>1281</v>
      </c>
      <c r="B820" s="25" t="s">
        <v>247</v>
      </c>
      <c r="C820" s="26">
        <v>5396561</v>
      </c>
      <c r="D820" s="27"/>
      <c r="E820" s="25" t="s">
        <v>995</v>
      </c>
      <c r="F820" s="27" t="s">
        <v>1283</v>
      </c>
      <c r="G820" s="28">
        <v>4</v>
      </c>
      <c r="H820" s="25" t="s">
        <v>477</v>
      </c>
      <c r="I820" s="29">
        <v>135.74</v>
      </c>
      <c r="J820" s="29">
        <v>0</v>
      </c>
      <c r="K820" s="29">
        <v>0</v>
      </c>
      <c r="L820" s="30">
        <v>6.2E-2</v>
      </c>
      <c r="M820" s="16">
        <v>8.4158800000000014</v>
      </c>
      <c r="N820" s="16">
        <v>144.15588000000002</v>
      </c>
    </row>
    <row r="821" spans="1:14" x14ac:dyDescent="0.2">
      <c r="A821" s="24" t="s">
        <v>1281</v>
      </c>
      <c r="B821" s="25" t="s">
        <v>1352</v>
      </c>
      <c r="C821" s="26">
        <v>7073992</v>
      </c>
      <c r="D821" s="27"/>
      <c r="E821" s="25" t="s">
        <v>1353</v>
      </c>
      <c r="F821" s="27" t="s">
        <v>1283</v>
      </c>
      <c r="G821" s="28">
        <v>4</v>
      </c>
      <c r="H821" s="25" t="s">
        <v>913</v>
      </c>
      <c r="I821" s="29">
        <v>25.41</v>
      </c>
      <c r="J821" s="29">
        <v>0</v>
      </c>
      <c r="K821" s="29">
        <v>0</v>
      </c>
      <c r="L821" s="30">
        <v>6.2E-2</v>
      </c>
      <c r="M821" s="16">
        <v>1.57542</v>
      </c>
      <c r="N821" s="16">
        <v>26.985420000000001</v>
      </c>
    </row>
    <row r="822" spans="1:14" x14ac:dyDescent="0.2">
      <c r="A822" s="24" t="s">
        <v>1281</v>
      </c>
      <c r="B822" s="25" t="s">
        <v>1285</v>
      </c>
      <c r="C822" s="26">
        <v>7869864</v>
      </c>
      <c r="D822" s="27"/>
      <c r="E822" s="25" t="s">
        <v>1286</v>
      </c>
      <c r="F822" s="27" t="s">
        <v>1283</v>
      </c>
      <c r="G822" s="28">
        <v>1</v>
      </c>
      <c r="H822" s="25" t="s">
        <v>1287</v>
      </c>
      <c r="I822" s="29">
        <v>0.01</v>
      </c>
      <c r="J822" s="29">
        <v>0</v>
      </c>
      <c r="K822" s="29">
        <v>0</v>
      </c>
      <c r="L822" s="30">
        <v>6.2E-2</v>
      </c>
      <c r="M822" s="16">
        <v>6.2E-4</v>
      </c>
      <c r="N822" s="16">
        <v>1.0620000000000001E-2</v>
      </c>
    </row>
    <row r="823" spans="1:14" x14ac:dyDescent="0.2">
      <c r="A823" s="24" t="s">
        <v>1281</v>
      </c>
      <c r="B823" s="25" t="s">
        <v>996</v>
      </c>
      <c r="C823" s="26">
        <v>3947967</v>
      </c>
      <c r="D823" s="27"/>
      <c r="E823" s="25" t="s">
        <v>997</v>
      </c>
      <c r="F823" s="27" t="s">
        <v>1283</v>
      </c>
      <c r="G823" s="28">
        <v>1</v>
      </c>
      <c r="H823" s="25" t="s">
        <v>998</v>
      </c>
      <c r="I823" s="29">
        <v>21</v>
      </c>
      <c r="J823" s="29">
        <v>0</v>
      </c>
      <c r="K823" s="29">
        <v>0</v>
      </c>
      <c r="L823" s="30">
        <v>6.2E-2</v>
      </c>
      <c r="M823" s="16">
        <v>1.302</v>
      </c>
      <c r="N823" s="16">
        <v>22.302</v>
      </c>
    </row>
    <row r="824" spans="1:14" x14ac:dyDescent="0.2">
      <c r="A824" s="24" t="s">
        <v>1281</v>
      </c>
      <c r="B824" s="25" t="s">
        <v>82</v>
      </c>
      <c r="C824" s="26">
        <v>4603308</v>
      </c>
      <c r="D824" s="27"/>
      <c r="E824" s="25" t="s">
        <v>999</v>
      </c>
      <c r="F824" s="27" t="s">
        <v>1283</v>
      </c>
      <c r="G824" s="28">
        <v>2</v>
      </c>
      <c r="H824" s="25" t="s">
        <v>1000</v>
      </c>
      <c r="I824" s="29">
        <v>391.95</v>
      </c>
      <c r="J824" s="29">
        <v>0</v>
      </c>
      <c r="K824" s="29">
        <v>182.91</v>
      </c>
      <c r="L824" s="30">
        <v>6.2E-2</v>
      </c>
      <c r="M824" s="16">
        <v>12.960479999999999</v>
      </c>
      <c r="N824" s="16">
        <v>222.00047999999998</v>
      </c>
    </row>
    <row r="825" spans="1:14" x14ac:dyDescent="0.2">
      <c r="A825" s="24" t="s">
        <v>1281</v>
      </c>
      <c r="B825" s="25" t="s">
        <v>79</v>
      </c>
      <c r="C825" s="26">
        <v>7681358</v>
      </c>
      <c r="D825" s="27"/>
      <c r="E825" s="25" t="s">
        <v>1001</v>
      </c>
      <c r="F825" s="27" t="s">
        <v>1283</v>
      </c>
      <c r="G825" s="28">
        <v>1</v>
      </c>
      <c r="H825" s="25" t="s">
        <v>1002</v>
      </c>
      <c r="I825" s="29">
        <v>113.01</v>
      </c>
      <c r="J825" s="29">
        <v>0</v>
      </c>
      <c r="K825" s="29">
        <v>0</v>
      </c>
      <c r="L825" s="30">
        <v>6.2E-2</v>
      </c>
      <c r="M825" s="16">
        <v>7.0066199999999998</v>
      </c>
      <c r="N825" s="16">
        <v>120.01662</v>
      </c>
    </row>
    <row r="826" spans="1:14" x14ac:dyDescent="0.2">
      <c r="A826" s="24" t="s">
        <v>1281</v>
      </c>
      <c r="B826" s="25" t="s">
        <v>79</v>
      </c>
      <c r="C826" s="26">
        <v>7668455</v>
      </c>
      <c r="D826" s="27"/>
      <c r="E826" s="25" t="s">
        <v>1003</v>
      </c>
      <c r="F826" s="27" t="s">
        <v>1283</v>
      </c>
      <c r="G826" s="28">
        <v>2</v>
      </c>
      <c r="H826" s="25" t="s">
        <v>1004</v>
      </c>
      <c r="I826" s="29">
        <v>105.57</v>
      </c>
      <c r="J826" s="29">
        <v>0</v>
      </c>
      <c r="K826" s="29">
        <v>0</v>
      </c>
      <c r="L826" s="30">
        <v>6.2E-2</v>
      </c>
      <c r="M826" s="16">
        <v>6.5453399999999995</v>
      </c>
      <c r="N826" s="16">
        <v>112.11533999999999</v>
      </c>
    </row>
    <row r="827" spans="1:14" x14ac:dyDescent="0.2">
      <c r="A827" s="24" t="s">
        <v>1281</v>
      </c>
      <c r="B827" s="25" t="s">
        <v>82</v>
      </c>
      <c r="C827" s="26">
        <v>5750450</v>
      </c>
      <c r="D827" s="27"/>
      <c r="E827" s="25" t="s">
        <v>1005</v>
      </c>
      <c r="F827" s="27" t="s">
        <v>1283</v>
      </c>
      <c r="G827" s="28">
        <v>2</v>
      </c>
      <c r="H827" s="25" t="s">
        <v>1000</v>
      </c>
      <c r="I827" s="29">
        <v>316.67</v>
      </c>
      <c r="J827" s="29">
        <v>0</v>
      </c>
      <c r="K827" s="29">
        <v>171.1</v>
      </c>
      <c r="L827" s="30">
        <v>6.2E-2</v>
      </c>
      <c r="M827" s="16">
        <v>9.0253400000000017</v>
      </c>
      <c r="N827" s="16">
        <v>154.59534000000002</v>
      </c>
    </row>
    <row r="828" spans="1:14" x14ac:dyDescent="0.2">
      <c r="A828" s="24" t="s">
        <v>1281</v>
      </c>
      <c r="B828" s="25" t="s">
        <v>82</v>
      </c>
      <c r="C828" s="26">
        <v>4063400</v>
      </c>
      <c r="D828" s="27"/>
      <c r="E828" s="25" t="s">
        <v>1006</v>
      </c>
      <c r="F828" s="27" t="s">
        <v>1283</v>
      </c>
      <c r="G828" s="28">
        <v>4</v>
      </c>
      <c r="H828" s="25" t="s">
        <v>197</v>
      </c>
      <c r="I828" s="29">
        <v>266.63</v>
      </c>
      <c r="J828" s="29">
        <v>0</v>
      </c>
      <c r="K828" s="29">
        <v>186.14</v>
      </c>
      <c r="L828" s="30">
        <v>6.2E-2</v>
      </c>
      <c r="M828" s="16">
        <v>4.9903800000000009</v>
      </c>
      <c r="N828" s="16">
        <v>85.480380000000011</v>
      </c>
    </row>
    <row r="829" spans="1:14" x14ac:dyDescent="0.2">
      <c r="A829" s="24" t="s">
        <v>1281</v>
      </c>
      <c r="B829" s="25" t="s">
        <v>79</v>
      </c>
      <c r="C829" s="26">
        <v>7681305</v>
      </c>
      <c r="D829" s="27"/>
      <c r="E829" s="25" t="s">
        <v>1007</v>
      </c>
      <c r="F829" s="27" t="s">
        <v>1283</v>
      </c>
      <c r="G829" s="28">
        <v>1</v>
      </c>
      <c r="H829" s="25" t="s">
        <v>194</v>
      </c>
      <c r="I829" s="29">
        <v>93.53</v>
      </c>
      <c r="J829" s="29">
        <v>0</v>
      </c>
      <c r="K829" s="29">
        <v>0</v>
      </c>
      <c r="L829" s="30">
        <v>6.2E-2</v>
      </c>
      <c r="M829" s="16">
        <v>5.7988600000000003</v>
      </c>
      <c r="N829" s="16">
        <v>99.328860000000006</v>
      </c>
    </row>
    <row r="830" spans="1:14" x14ac:dyDescent="0.2">
      <c r="A830" s="24" t="s">
        <v>1281</v>
      </c>
      <c r="B830" s="25" t="s">
        <v>82</v>
      </c>
      <c r="C830" s="26">
        <v>5636469</v>
      </c>
      <c r="D830" s="27"/>
      <c r="E830" s="25" t="s">
        <v>1008</v>
      </c>
      <c r="F830" s="27" t="s">
        <v>1283</v>
      </c>
      <c r="G830" s="28">
        <v>4</v>
      </c>
      <c r="H830" s="25" t="s">
        <v>197</v>
      </c>
      <c r="I830" s="29">
        <v>283.01</v>
      </c>
      <c r="J830" s="29">
        <v>0</v>
      </c>
      <c r="K830" s="29">
        <v>150.32</v>
      </c>
      <c r="L830" s="30">
        <v>6.2E-2</v>
      </c>
      <c r="M830" s="16">
        <v>8.2267799999999998</v>
      </c>
      <c r="N830" s="16">
        <v>140.91677999999999</v>
      </c>
    </row>
    <row r="831" spans="1:14" x14ac:dyDescent="0.2">
      <c r="A831" s="24" t="s">
        <v>1281</v>
      </c>
      <c r="B831" s="25" t="s">
        <v>82</v>
      </c>
      <c r="C831" s="26">
        <v>5061247</v>
      </c>
      <c r="D831" s="27"/>
      <c r="E831" s="25" t="s">
        <v>1009</v>
      </c>
      <c r="F831" s="27" t="s">
        <v>1283</v>
      </c>
      <c r="G831" s="28">
        <v>1</v>
      </c>
      <c r="H831" s="25" t="s">
        <v>1010</v>
      </c>
      <c r="I831" s="29">
        <v>261.16000000000003</v>
      </c>
      <c r="J831" s="29">
        <v>0</v>
      </c>
      <c r="K831" s="29">
        <v>150.44999999999999</v>
      </c>
      <c r="L831" s="30">
        <v>6.2E-2</v>
      </c>
      <c r="M831" s="16">
        <v>6.8640200000000018</v>
      </c>
      <c r="N831" s="16">
        <v>117.57402000000003</v>
      </c>
    </row>
    <row r="832" spans="1:14" x14ac:dyDescent="0.2">
      <c r="A832" s="24" t="s">
        <v>1281</v>
      </c>
      <c r="B832" s="25" t="s">
        <v>82</v>
      </c>
      <c r="C832" s="26">
        <v>4589693</v>
      </c>
      <c r="D832" s="27"/>
      <c r="E832" s="25" t="s">
        <v>1012</v>
      </c>
      <c r="F832" s="27" t="s">
        <v>1283</v>
      </c>
      <c r="G832" s="28">
        <v>2</v>
      </c>
      <c r="H832" s="25" t="s">
        <v>1000</v>
      </c>
      <c r="I832" s="29">
        <v>350.07</v>
      </c>
      <c r="J832" s="29">
        <v>0</v>
      </c>
      <c r="K832" s="29">
        <v>150.71</v>
      </c>
      <c r="L832" s="30">
        <v>6.2E-2</v>
      </c>
      <c r="M832" s="16">
        <v>12.36032</v>
      </c>
      <c r="N832" s="16">
        <v>211.72031999999999</v>
      </c>
    </row>
    <row r="833" spans="1:14" x14ac:dyDescent="0.2">
      <c r="A833" s="24" t="s">
        <v>1281</v>
      </c>
      <c r="B833" s="25" t="s">
        <v>218</v>
      </c>
      <c r="C833" s="26">
        <v>7028520</v>
      </c>
      <c r="D833" s="27"/>
      <c r="E833" s="25" t="s">
        <v>1013</v>
      </c>
      <c r="F833" s="27" t="s">
        <v>1283</v>
      </c>
      <c r="G833" s="28">
        <v>4</v>
      </c>
      <c r="H833" s="25" t="s">
        <v>197</v>
      </c>
      <c r="I833" s="29">
        <v>250.7</v>
      </c>
      <c r="J833" s="29">
        <v>0</v>
      </c>
      <c r="K833" s="29">
        <v>0</v>
      </c>
      <c r="L833" s="30">
        <v>6.2E-2</v>
      </c>
      <c r="M833" s="16">
        <v>15.543399999999998</v>
      </c>
      <c r="N833" s="16">
        <v>266.24340000000001</v>
      </c>
    </row>
    <row r="834" spans="1:14" x14ac:dyDescent="0.2">
      <c r="A834" s="24" t="s">
        <v>1281</v>
      </c>
      <c r="B834" s="25" t="s">
        <v>15</v>
      </c>
      <c r="C834" s="26">
        <v>5983457</v>
      </c>
      <c r="D834" s="27"/>
      <c r="E834" s="25" t="s">
        <v>1014</v>
      </c>
      <c r="F834" s="27" t="s">
        <v>1283</v>
      </c>
      <c r="G834" s="28">
        <v>1</v>
      </c>
      <c r="H834" s="25" t="s">
        <v>1015</v>
      </c>
      <c r="I834" s="29">
        <v>10.050000000000001</v>
      </c>
      <c r="J834" s="29">
        <v>0</v>
      </c>
      <c r="K834" s="29">
        <v>0</v>
      </c>
      <c r="L834" s="30">
        <v>6.2E-2</v>
      </c>
      <c r="M834" s="16">
        <v>0.62309999999999999</v>
      </c>
      <c r="N834" s="16">
        <v>10.673100000000002</v>
      </c>
    </row>
    <row r="835" spans="1:14" x14ac:dyDescent="0.2">
      <c r="A835" s="24" t="s">
        <v>1281</v>
      </c>
      <c r="B835" s="25" t="s">
        <v>79</v>
      </c>
      <c r="C835" s="26">
        <v>7637423</v>
      </c>
      <c r="D835" s="27"/>
      <c r="E835" s="25" t="s">
        <v>1387</v>
      </c>
      <c r="F835" s="27" t="s">
        <v>1283</v>
      </c>
      <c r="G835" s="28">
        <v>100</v>
      </c>
      <c r="H835" s="25" t="s">
        <v>1388</v>
      </c>
      <c r="I835" s="29">
        <v>32.29</v>
      </c>
      <c r="J835" s="29">
        <v>0</v>
      </c>
      <c r="K835" s="29">
        <v>0</v>
      </c>
      <c r="L835" s="30">
        <v>6.2E-2</v>
      </c>
      <c r="M835" s="16">
        <v>2.0019800000000001</v>
      </c>
      <c r="N835" s="16">
        <v>34.291980000000002</v>
      </c>
    </row>
    <row r="836" spans="1:14" x14ac:dyDescent="0.2">
      <c r="A836" s="24" t="s">
        <v>1281</v>
      </c>
      <c r="B836" s="25" t="s">
        <v>218</v>
      </c>
      <c r="C836" s="26">
        <v>6073100</v>
      </c>
      <c r="D836" s="27"/>
      <c r="E836" s="25" t="s">
        <v>1016</v>
      </c>
      <c r="F836" s="27" t="s">
        <v>1283</v>
      </c>
      <c r="G836" s="28">
        <v>4</v>
      </c>
      <c r="H836" s="25" t="s">
        <v>197</v>
      </c>
      <c r="I836" s="29">
        <v>39.44</v>
      </c>
      <c r="J836" s="29">
        <v>0</v>
      </c>
      <c r="K836" s="29">
        <v>0</v>
      </c>
      <c r="L836" s="30">
        <v>6.2E-2</v>
      </c>
      <c r="M836" s="16">
        <v>2.4452799999999999</v>
      </c>
      <c r="N836" s="16">
        <v>41.885279999999995</v>
      </c>
    </row>
    <row r="837" spans="1:14" x14ac:dyDescent="0.2">
      <c r="A837" s="24" t="s">
        <v>1281</v>
      </c>
      <c r="B837" s="25" t="s">
        <v>79</v>
      </c>
      <c r="C837" s="26">
        <v>2544510</v>
      </c>
      <c r="D837" s="27"/>
      <c r="E837" s="25" t="s">
        <v>1500</v>
      </c>
      <c r="F837" s="27" t="s">
        <v>1283</v>
      </c>
      <c r="G837" s="28">
        <v>4</v>
      </c>
      <c r="H837" s="25" t="s">
        <v>1445</v>
      </c>
      <c r="I837" s="29">
        <v>53.36</v>
      </c>
      <c r="J837" s="29">
        <v>0</v>
      </c>
      <c r="K837" s="29">
        <v>0</v>
      </c>
      <c r="L837" s="30">
        <v>6.2E-2</v>
      </c>
      <c r="M837" s="16">
        <v>3.3083200000000001</v>
      </c>
      <c r="N837" s="16">
        <v>56.668320000000001</v>
      </c>
    </row>
    <row r="838" spans="1:14" x14ac:dyDescent="0.2">
      <c r="A838" s="24" t="s">
        <v>1281</v>
      </c>
      <c r="B838" s="25" t="s">
        <v>79</v>
      </c>
      <c r="C838" s="26">
        <v>7715473</v>
      </c>
      <c r="D838" s="27"/>
      <c r="E838" s="25" t="s">
        <v>1017</v>
      </c>
      <c r="F838" s="27" t="s">
        <v>1283</v>
      </c>
      <c r="G838" s="28">
        <v>4</v>
      </c>
      <c r="H838" s="25" t="s">
        <v>1018</v>
      </c>
      <c r="I838" s="29">
        <v>51.29</v>
      </c>
      <c r="J838" s="29">
        <v>0</v>
      </c>
      <c r="K838" s="29">
        <v>0</v>
      </c>
      <c r="L838" s="30">
        <v>6.2E-2</v>
      </c>
      <c r="M838" s="16">
        <v>3.17998</v>
      </c>
      <c r="N838" s="16">
        <v>54.46998</v>
      </c>
    </row>
    <row r="839" spans="1:14" x14ac:dyDescent="0.2">
      <c r="A839" s="24" t="s">
        <v>1281</v>
      </c>
      <c r="B839" s="25" t="s">
        <v>38</v>
      </c>
      <c r="C839" s="26">
        <v>7126052</v>
      </c>
      <c r="D839" s="27"/>
      <c r="E839" s="25" t="s">
        <v>1496</v>
      </c>
      <c r="F839" s="27" t="s">
        <v>1283</v>
      </c>
      <c r="G839" s="28">
        <v>12</v>
      </c>
      <c r="H839" s="25" t="s">
        <v>1497</v>
      </c>
      <c r="I839" s="29">
        <v>51.48</v>
      </c>
      <c r="J839" s="29">
        <v>0</v>
      </c>
      <c r="K839" s="29">
        <v>0</v>
      </c>
      <c r="L839" s="30">
        <v>6.2E-2</v>
      </c>
      <c r="M839" s="16">
        <v>3.1917599999999999</v>
      </c>
      <c r="N839" s="16">
        <v>54.671759999999999</v>
      </c>
    </row>
    <row r="840" spans="1:14" x14ac:dyDescent="0.2">
      <c r="A840" s="24" t="s">
        <v>1281</v>
      </c>
      <c r="B840" s="25" t="s">
        <v>38</v>
      </c>
      <c r="C840" s="26">
        <v>7126116</v>
      </c>
      <c r="D840" s="27" t="s">
        <v>85</v>
      </c>
      <c r="E840" s="25" t="s">
        <v>1552</v>
      </c>
      <c r="F840" s="27" t="s">
        <v>1283</v>
      </c>
      <c r="G840" s="28">
        <v>6</v>
      </c>
      <c r="H840" s="25" t="s">
        <v>1553</v>
      </c>
      <c r="I840" s="29">
        <v>30.72</v>
      </c>
      <c r="J840" s="29">
        <v>0</v>
      </c>
      <c r="K840" s="29">
        <v>21.91</v>
      </c>
      <c r="L840" s="30">
        <v>6.2E-2</v>
      </c>
      <c r="M840" s="16">
        <v>0.54621999999999993</v>
      </c>
      <c r="N840" s="16">
        <v>9.3562199999999986</v>
      </c>
    </row>
    <row r="841" spans="1:14" x14ac:dyDescent="0.2">
      <c r="A841" s="24" t="s">
        <v>1281</v>
      </c>
      <c r="B841" s="25" t="s">
        <v>1590</v>
      </c>
      <c r="C841" s="26">
        <v>7128060</v>
      </c>
      <c r="D841" s="27" t="s">
        <v>85</v>
      </c>
      <c r="E841" s="25" t="s">
        <v>1591</v>
      </c>
      <c r="F841" s="27" t="s">
        <v>1283</v>
      </c>
      <c r="G841" s="28">
        <v>12</v>
      </c>
      <c r="H841" s="25" t="s">
        <v>1592</v>
      </c>
      <c r="I841" s="29">
        <v>111.49</v>
      </c>
      <c r="J841" s="29">
        <v>0</v>
      </c>
      <c r="K841" s="29">
        <v>82.86</v>
      </c>
      <c r="L841" s="30">
        <v>6.2E-2</v>
      </c>
      <c r="M841" s="16">
        <v>1.7750599999999996</v>
      </c>
      <c r="N841" s="16">
        <v>30.405059999999995</v>
      </c>
    </row>
    <row r="842" spans="1:14" x14ac:dyDescent="0.2">
      <c r="A842" s="24" t="s">
        <v>1281</v>
      </c>
      <c r="B842" s="25" t="s">
        <v>218</v>
      </c>
      <c r="C842" s="26">
        <v>5226091</v>
      </c>
      <c r="D842" s="27"/>
      <c r="E842" s="25" t="s">
        <v>1019</v>
      </c>
      <c r="F842" s="27" t="s">
        <v>1283</v>
      </c>
      <c r="G842" s="28">
        <v>2</v>
      </c>
      <c r="H842" s="25" t="s">
        <v>239</v>
      </c>
      <c r="I842" s="29">
        <v>47.01</v>
      </c>
      <c r="J842" s="29">
        <v>0</v>
      </c>
      <c r="K842" s="29">
        <v>0</v>
      </c>
      <c r="L842" s="30">
        <v>6.2E-2</v>
      </c>
      <c r="M842" s="16">
        <v>2.9146199999999998</v>
      </c>
      <c r="N842" s="16">
        <v>49.924619999999997</v>
      </c>
    </row>
    <row r="843" spans="1:14" x14ac:dyDescent="0.2">
      <c r="A843" s="24" t="s">
        <v>1281</v>
      </c>
      <c r="B843" s="25" t="s">
        <v>1583</v>
      </c>
      <c r="C843" s="26">
        <v>2639029</v>
      </c>
      <c r="D843" s="27"/>
      <c r="E843" s="25" t="s">
        <v>1584</v>
      </c>
      <c r="F843" s="27" t="s">
        <v>1283</v>
      </c>
      <c r="G843" s="28">
        <v>2</v>
      </c>
      <c r="H843" s="25" t="s">
        <v>1585</v>
      </c>
      <c r="I843" s="29">
        <v>99.31</v>
      </c>
      <c r="J843" s="29">
        <v>0</v>
      </c>
      <c r="K843" s="29">
        <v>0</v>
      </c>
      <c r="L843" s="30">
        <v>6.2E-2</v>
      </c>
      <c r="M843" s="16">
        <v>6.1572199999999997</v>
      </c>
      <c r="N843" s="16">
        <v>105.46722</v>
      </c>
    </row>
    <row r="844" spans="1:14" x14ac:dyDescent="0.2">
      <c r="A844" s="24" t="s">
        <v>1281</v>
      </c>
      <c r="B844" s="25" t="s">
        <v>79</v>
      </c>
      <c r="C844" s="26">
        <v>7637497</v>
      </c>
      <c r="D844" s="27"/>
      <c r="E844" s="25" t="s">
        <v>1020</v>
      </c>
      <c r="F844" s="27" t="s">
        <v>1283</v>
      </c>
      <c r="G844" s="28">
        <v>2</v>
      </c>
      <c r="H844" s="25" t="s">
        <v>1021</v>
      </c>
      <c r="I844" s="29">
        <v>29.61</v>
      </c>
      <c r="J844" s="29">
        <v>0</v>
      </c>
      <c r="K844" s="29">
        <v>0</v>
      </c>
      <c r="L844" s="30">
        <v>6.2E-2</v>
      </c>
      <c r="M844" s="16">
        <v>1.83582</v>
      </c>
      <c r="N844" s="16">
        <v>31.445819999999998</v>
      </c>
    </row>
    <row r="845" spans="1:14" x14ac:dyDescent="0.2">
      <c r="A845" s="24" t="s">
        <v>1281</v>
      </c>
      <c r="B845" s="25" t="s">
        <v>82</v>
      </c>
      <c r="C845" s="26">
        <v>4214649</v>
      </c>
      <c r="D845" s="27"/>
      <c r="E845" s="25" t="s">
        <v>1022</v>
      </c>
      <c r="F845" s="27" t="s">
        <v>1283</v>
      </c>
      <c r="G845" s="28">
        <v>4</v>
      </c>
      <c r="H845" s="25" t="s">
        <v>197</v>
      </c>
      <c r="I845" s="29">
        <v>73.34</v>
      </c>
      <c r="J845" s="29">
        <v>0</v>
      </c>
      <c r="K845" s="29">
        <v>26.44</v>
      </c>
      <c r="L845" s="30">
        <v>6.2E-2</v>
      </c>
      <c r="M845" s="16">
        <v>2.9078000000000004</v>
      </c>
      <c r="N845" s="16">
        <v>49.807800000000007</v>
      </c>
    </row>
    <row r="846" spans="1:14" x14ac:dyDescent="0.2">
      <c r="A846" s="24" t="s">
        <v>1281</v>
      </c>
      <c r="B846" s="25" t="s">
        <v>82</v>
      </c>
      <c r="C846" s="26">
        <v>5061239</v>
      </c>
      <c r="D846" s="27"/>
      <c r="E846" s="25" t="s">
        <v>1023</v>
      </c>
      <c r="F846" s="27" t="s">
        <v>1283</v>
      </c>
      <c r="G846" s="28">
        <v>1</v>
      </c>
      <c r="H846" s="25" t="s">
        <v>487</v>
      </c>
      <c r="I846" s="29">
        <v>77.64</v>
      </c>
      <c r="J846" s="29">
        <v>0</v>
      </c>
      <c r="K846" s="29">
        <v>42.35</v>
      </c>
      <c r="L846" s="30">
        <v>6.2E-2</v>
      </c>
      <c r="M846" s="16">
        <v>2.18798</v>
      </c>
      <c r="N846" s="16">
        <v>37.477980000000002</v>
      </c>
    </row>
    <row r="847" spans="1:14" x14ac:dyDescent="0.2">
      <c r="A847" s="24" t="s">
        <v>1281</v>
      </c>
      <c r="B847" s="25" t="s">
        <v>79</v>
      </c>
      <c r="C847" s="26">
        <v>7640010</v>
      </c>
      <c r="D847" s="27"/>
      <c r="E847" s="25" t="s">
        <v>1024</v>
      </c>
      <c r="F847" s="27" t="s">
        <v>1283</v>
      </c>
      <c r="G847" s="28">
        <v>1</v>
      </c>
      <c r="H847" s="25" t="s">
        <v>194</v>
      </c>
      <c r="I847" s="29">
        <v>21.43</v>
      </c>
      <c r="J847" s="29">
        <v>0</v>
      </c>
      <c r="K847" s="29">
        <v>0</v>
      </c>
      <c r="L847" s="30">
        <v>6.2E-2</v>
      </c>
      <c r="M847" s="16">
        <v>1.32866</v>
      </c>
      <c r="N847" s="16">
        <v>22.758659999999999</v>
      </c>
    </row>
    <row r="848" spans="1:14" x14ac:dyDescent="0.2">
      <c r="A848" s="24" t="s">
        <v>1281</v>
      </c>
      <c r="B848" s="25" t="s">
        <v>79</v>
      </c>
      <c r="C848" s="26">
        <v>8116788</v>
      </c>
      <c r="D848" s="27"/>
      <c r="E848" s="25" t="s">
        <v>1273</v>
      </c>
      <c r="F848" s="27" t="s">
        <v>1283</v>
      </c>
      <c r="G848" s="28">
        <v>2</v>
      </c>
      <c r="H848" s="25" t="s">
        <v>472</v>
      </c>
      <c r="I848" s="29">
        <v>55.3</v>
      </c>
      <c r="J848" s="29">
        <v>0</v>
      </c>
      <c r="K848" s="29">
        <v>0</v>
      </c>
      <c r="L848" s="30">
        <v>6.2E-2</v>
      </c>
      <c r="M848" s="16">
        <v>3.4285999999999999</v>
      </c>
      <c r="N848" s="16">
        <v>58.7286</v>
      </c>
    </row>
    <row r="849" spans="1:14" x14ac:dyDescent="0.2">
      <c r="A849" s="24" t="s">
        <v>1281</v>
      </c>
      <c r="B849" s="25" t="s">
        <v>79</v>
      </c>
      <c r="C849" s="26">
        <v>7637569</v>
      </c>
      <c r="D849" s="27"/>
      <c r="E849" s="25" t="s">
        <v>1025</v>
      </c>
      <c r="F849" s="27" t="s">
        <v>1283</v>
      </c>
      <c r="G849" s="28">
        <v>2</v>
      </c>
      <c r="H849" s="25" t="s">
        <v>205</v>
      </c>
      <c r="I849" s="29">
        <v>32.75</v>
      </c>
      <c r="J849" s="29">
        <v>0</v>
      </c>
      <c r="K849" s="29">
        <v>0</v>
      </c>
      <c r="L849" s="30">
        <v>6.2E-2</v>
      </c>
      <c r="M849" s="16">
        <v>2.0305</v>
      </c>
      <c r="N849" s="16">
        <v>34.780500000000004</v>
      </c>
    </row>
    <row r="850" spans="1:14" x14ac:dyDescent="0.2">
      <c r="A850" s="24" t="s">
        <v>1281</v>
      </c>
      <c r="B850" s="25" t="s">
        <v>82</v>
      </c>
      <c r="C850" s="26">
        <v>7006331</v>
      </c>
      <c r="D850" s="27"/>
      <c r="E850" s="25" t="s">
        <v>1026</v>
      </c>
      <c r="F850" s="27" t="s">
        <v>1283</v>
      </c>
      <c r="G850" s="28">
        <v>1</v>
      </c>
      <c r="H850" s="25" t="s">
        <v>194</v>
      </c>
      <c r="I850" s="29">
        <v>135.05000000000001</v>
      </c>
      <c r="J850" s="29">
        <v>0</v>
      </c>
      <c r="K850" s="29">
        <v>75.78</v>
      </c>
      <c r="L850" s="30">
        <v>6.2E-2</v>
      </c>
      <c r="M850" s="16">
        <v>3.6747400000000008</v>
      </c>
      <c r="N850" s="16">
        <v>62.94474000000001</v>
      </c>
    </row>
    <row r="851" spans="1:14" x14ac:dyDescent="0.2">
      <c r="A851" s="24" t="s">
        <v>1281</v>
      </c>
      <c r="B851" s="25" t="s">
        <v>79</v>
      </c>
      <c r="C851" s="26">
        <v>7808482</v>
      </c>
      <c r="D851" s="27"/>
      <c r="E851" s="25" t="s">
        <v>1027</v>
      </c>
      <c r="F851" s="27" t="s">
        <v>1283</v>
      </c>
      <c r="G851" s="28">
        <v>6</v>
      </c>
      <c r="H851" s="25" t="s">
        <v>83</v>
      </c>
      <c r="I851" s="29">
        <v>14.54</v>
      </c>
      <c r="J851" s="29">
        <v>0</v>
      </c>
      <c r="K851" s="29">
        <v>0</v>
      </c>
      <c r="L851" s="30">
        <v>6.2E-2</v>
      </c>
      <c r="M851" s="16">
        <v>0.90147999999999995</v>
      </c>
      <c r="N851" s="16">
        <v>15.441479999999999</v>
      </c>
    </row>
    <row r="852" spans="1:14" x14ac:dyDescent="0.2">
      <c r="A852" s="24" t="s">
        <v>1281</v>
      </c>
      <c r="B852" s="25" t="s">
        <v>82</v>
      </c>
      <c r="C852" s="26">
        <v>5041613</v>
      </c>
      <c r="D852" s="27"/>
      <c r="E852" s="25" t="s">
        <v>1030</v>
      </c>
      <c r="F852" s="27" t="s">
        <v>1283</v>
      </c>
      <c r="G852" s="28">
        <v>2</v>
      </c>
      <c r="H852" s="25" t="s">
        <v>1029</v>
      </c>
      <c r="I852" s="29">
        <v>134.66999999999999</v>
      </c>
      <c r="J852" s="29">
        <v>0</v>
      </c>
      <c r="K852" s="29">
        <v>36.26</v>
      </c>
      <c r="L852" s="30">
        <v>6.2E-2</v>
      </c>
      <c r="M852" s="16">
        <v>6.1014200000000001</v>
      </c>
      <c r="N852" s="16">
        <v>104.51142</v>
      </c>
    </row>
    <row r="853" spans="1:14" x14ac:dyDescent="0.2">
      <c r="A853" s="24" t="s">
        <v>1281</v>
      </c>
      <c r="B853" s="25" t="s">
        <v>208</v>
      </c>
      <c r="C853" s="26">
        <v>501262</v>
      </c>
      <c r="D853" s="27"/>
      <c r="E853" s="25" t="s">
        <v>1031</v>
      </c>
      <c r="F853" s="27" t="s">
        <v>1283</v>
      </c>
      <c r="G853" s="28">
        <v>2</v>
      </c>
      <c r="H853" s="25" t="s">
        <v>197</v>
      </c>
      <c r="I853" s="29">
        <v>36.33</v>
      </c>
      <c r="J853" s="29">
        <v>0</v>
      </c>
      <c r="K853" s="29">
        <v>0</v>
      </c>
      <c r="L853" s="30">
        <v>6.2E-2</v>
      </c>
      <c r="M853" s="16">
        <v>2.2524599999999997</v>
      </c>
      <c r="N853" s="16">
        <v>38.582459999999998</v>
      </c>
    </row>
    <row r="854" spans="1:14" x14ac:dyDescent="0.2">
      <c r="A854" s="24" t="s">
        <v>1281</v>
      </c>
      <c r="B854" s="25" t="s">
        <v>1032</v>
      </c>
      <c r="C854" s="26">
        <v>5256670</v>
      </c>
      <c r="D854" s="27"/>
      <c r="E854" s="25" t="s">
        <v>1033</v>
      </c>
      <c r="F854" s="27" t="s">
        <v>1283</v>
      </c>
      <c r="G854" s="28">
        <v>6</v>
      </c>
      <c r="H854" s="25" t="s">
        <v>183</v>
      </c>
      <c r="I854" s="29">
        <v>33.85</v>
      </c>
      <c r="J854" s="29">
        <v>0</v>
      </c>
      <c r="K854" s="29">
        <v>0</v>
      </c>
      <c r="L854" s="30">
        <v>6.2E-2</v>
      </c>
      <c r="M854" s="16">
        <v>2.0987</v>
      </c>
      <c r="N854" s="16">
        <v>35.948700000000002</v>
      </c>
    </row>
    <row r="855" spans="1:14" x14ac:dyDescent="0.2">
      <c r="A855" s="24" t="s">
        <v>1281</v>
      </c>
      <c r="B855" s="25" t="s">
        <v>463</v>
      </c>
      <c r="C855" s="26">
        <v>7663362</v>
      </c>
      <c r="D855" s="27" t="s">
        <v>85</v>
      </c>
      <c r="E855" s="25" t="s">
        <v>1037</v>
      </c>
      <c r="F855" s="27" t="s">
        <v>1283</v>
      </c>
      <c r="G855" s="28">
        <v>1</v>
      </c>
      <c r="H855" s="25" t="s">
        <v>1038</v>
      </c>
      <c r="I855" s="29">
        <v>8.15</v>
      </c>
      <c r="J855" s="29">
        <v>0</v>
      </c>
      <c r="K855" s="29">
        <v>0</v>
      </c>
      <c r="L855" s="30">
        <v>6.2E-2</v>
      </c>
      <c r="M855" s="16">
        <v>0.50529999999999997</v>
      </c>
      <c r="N855" s="16">
        <v>8.6553000000000004</v>
      </c>
    </row>
    <row r="856" spans="1:14" x14ac:dyDescent="0.2">
      <c r="A856" s="24" t="s">
        <v>1281</v>
      </c>
      <c r="B856" s="25" t="s">
        <v>463</v>
      </c>
      <c r="C856" s="26">
        <v>7663404</v>
      </c>
      <c r="D856" s="27" t="s">
        <v>85</v>
      </c>
      <c r="E856" s="25" t="s">
        <v>1037</v>
      </c>
      <c r="F856" s="27" t="s">
        <v>1283</v>
      </c>
      <c r="G856" s="28">
        <v>1</v>
      </c>
      <c r="H856" s="25" t="s">
        <v>185</v>
      </c>
      <c r="I856" s="29">
        <v>6.21</v>
      </c>
      <c r="J856" s="29">
        <v>0</v>
      </c>
      <c r="K856" s="29">
        <v>0</v>
      </c>
      <c r="L856" s="30">
        <v>6.2E-2</v>
      </c>
      <c r="M856" s="16">
        <v>0.38501999999999997</v>
      </c>
      <c r="N856" s="16">
        <v>6.5950199999999999</v>
      </c>
    </row>
    <row r="857" spans="1:14" x14ac:dyDescent="0.2">
      <c r="A857" s="24" t="s">
        <v>1281</v>
      </c>
      <c r="B857" s="25" t="s">
        <v>79</v>
      </c>
      <c r="C857" s="26">
        <v>7072377</v>
      </c>
      <c r="D857" s="27"/>
      <c r="E857" s="25" t="s">
        <v>1040</v>
      </c>
      <c r="F857" s="27" t="s">
        <v>1283</v>
      </c>
      <c r="G857" s="28">
        <v>1</v>
      </c>
      <c r="H857" s="25" t="s">
        <v>17</v>
      </c>
      <c r="I857" s="29">
        <v>14.36</v>
      </c>
      <c r="J857" s="29">
        <v>0</v>
      </c>
      <c r="K857" s="29">
        <v>0</v>
      </c>
      <c r="L857" s="30">
        <v>6.2E-2</v>
      </c>
      <c r="M857" s="16">
        <v>0.89032</v>
      </c>
      <c r="N857" s="16">
        <v>15.250319999999999</v>
      </c>
    </row>
    <row r="858" spans="1:14" x14ac:dyDescent="0.2">
      <c r="A858" s="24" t="s">
        <v>1281</v>
      </c>
      <c r="B858" s="25" t="s">
        <v>1344</v>
      </c>
      <c r="C858" s="26">
        <v>7032225</v>
      </c>
      <c r="D858" s="27"/>
      <c r="E858" s="25" t="s">
        <v>1458</v>
      </c>
      <c r="F858" s="27" t="s">
        <v>1283</v>
      </c>
      <c r="G858" s="28">
        <v>4</v>
      </c>
      <c r="H858" s="25" t="s">
        <v>1459</v>
      </c>
      <c r="I858" s="29">
        <v>44</v>
      </c>
      <c r="J858" s="29">
        <v>0</v>
      </c>
      <c r="K858" s="29">
        <v>33.020000000000003</v>
      </c>
      <c r="L858" s="30">
        <v>6.2E-2</v>
      </c>
      <c r="M858" s="16">
        <v>0.68075999999999981</v>
      </c>
      <c r="N858" s="16">
        <v>11.660759999999996</v>
      </c>
    </row>
    <row r="859" spans="1:14" x14ac:dyDescent="0.2">
      <c r="A859" s="24" t="s">
        <v>1281</v>
      </c>
      <c r="B859" s="25" t="s">
        <v>54</v>
      </c>
      <c r="C859" s="26">
        <v>2102483</v>
      </c>
      <c r="D859" s="27"/>
      <c r="E859" s="25" t="s">
        <v>1041</v>
      </c>
      <c r="F859" s="27" t="s">
        <v>1283</v>
      </c>
      <c r="G859" s="28">
        <v>10</v>
      </c>
      <c r="H859" s="25" t="s">
        <v>1042</v>
      </c>
      <c r="I859" s="29">
        <v>34.15</v>
      </c>
      <c r="J859" s="29">
        <v>0</v>
      </c>
      <c r="K859" s="29">
        <v>0</v>
      </c>
      <c r="L859" s="30">
        <v>6.2E-2</v>
      </c>
      <c r="M859" s="16">
        <v>2.1172999999999997</v>
      </c>
      <c r="N859" s="16">
        <v>36.267299999999999</v>
      </c>
    </row>
    <row r="860" spans="1:14" x14ac:dyDescent="0.2">
      <c r="A860" s="24" t="s">
        <v>1281</v>
      </c>
      <c r="B860" s="25" t="s">
        <v>1043</v>
      </c>
      <c r="C860" s="26">
        <v>7089211</v>
      </c>
      <c r="D860" s="27"/>
      <c r="E860" s="25" t="s">
        <v>1044</v>
      </c>
      <c r="F860" s="27" t="s">
        <v>1283</v>
      </c>
      <c r="G860" s="28">
        <v>1</v>
      </c>
      <c r="H860" s="25" t="s">
        <v>1045</v>
      </c>
      <c r="I860" s="29">
        <v>36</v>
      </c>
      <c r="J860" s="29">
        <v>0</v>
      </c>
      <c r="K860" s="29">
        <v>0</v>
      </c>
      <c r="L860" s="30">
        <v>6.2E-2</v>
      </c>
      <c r="M860" s="16">
        <v>2.2320000000000002</v>
      </c>
      <c r="N860" s="16">
        <v>38.231999999999999</v>
      </c>
    </row>
    <row r="861" spans="1:14" x14ac:dyDescent="0.2">
      <c r="A861" s="24" t="s">
        <v>1281</v>
      </c>
      <c r="B861" s="25" t="s">
        <v>15</v>
      </c>
      <c r="C861" s="26">
        <v>5467881</v>
      </c>
      <c r="D861" s="27"/>
      <c r="E861" s="25" t="s">
        <v>1046</v>
      </c>
      <c r="F861" s="27" t="s">
        <v>1283</v>
      </c>
      <c r="G861" s="28">
        <v>1300</v>
      </c>
      <c r="H861" s="25" t="s">
        <v>1047</v>
      </c>
      <c r="I861" s="29">
        <v>53.36</v>
      </c>
      <c r="J861" s="29">
        <v>0</v>
      </c>
      <c r="K861" s="29">
        <v>1.38</v>
      </c>
      <c r="L861" s="30">
        <v>6.2E-2</v>
      </c>
      <c r="M861" s="16">
        <v>3.2227599999999996</v>
      </c>
      <c r="N861" s="16">
        <v>55.202759999999998</v>
      </c>
    </row>
    <row r="862" spans="1:14" x14ac:dyDescent="0.2">
      <c r="A862" s="24" t="s">
        <v>1281</v>
      </c>
      <c r="B862" s="25" t="s">
        <v>396</v>
      </c>
      <c r="C862" s="26">
        <v>1898364</v>
      </c>
      <c r="D862" s="27"/>
      <c r="E862" s="25" t="s">
        <v>1048</v>
      </c>
      <c r="F862" s="27" t="s">
        <v>1283</v>
      </c>
      <c r="G862" s="28">
        <v>1</v>
      </c>
      <c r="H862" s="25" t="s">
        <v>1049</v>
      </c>
      <c r="I862" s="29">
        <v>58.69</v>
      </c>
      <c r="J862" s="29">
        <v>0</v>
      </c>
      <c r="K862" s="29">
        <v>0</v>
      </c>
      <c r="L862" s="30">
        <v>6.2E-2</v>
      </c>
      <c r="M862" s="16">
        <v>3.6387799999999997</v>
      </c>
      <c r="N862" s="16">
        <v>62.328779999999995</v>
      </c>
    </row>
    <row r="863" spans="1:14" x14ac:dyDescent="0.2">
      <c r="A863" s="24" t="s">
        <v>1281</v>
      </c>
      <c r="B863" s="25" t="s">
        <v>82</v>
      </c>
      <c r="C863" s="26">
        <v>4294874</v>
      </c>
      <c r="D863" s="27"/>
      <c r="E863" s="25" t="s">
        <v>1051</v>
      </c>
      <c r="F863" s="27" t="s">
        <v>1283</v>
      </c>
      <c r="G863" s="28">
        <v>6</v>
      </c>
      <c r="H863" s="25" t="s">
        <v>1018</v>
      </c>
      <c r="I863" s="29">
        <v>103.28</v>
      </c>
      <c r="J863" s="29">
        <v>0</v>
      </c>
      <c r="K863" s="29">
        <v>42.78</v>
      </c>
      <c r="L863" s="30">
        <v>6.2E-2</v>
      </c>
      <c r="M863" s="16">
        <v>3.7509999999999999</v>
      </c>
      <c r="N863" s="16">
        <v>64.251000000000005</v>
      </c>
    </row>
    <row r="864" spans="1:14" x14ac:dyDescent="0.2">
      <c r="A864" s="24" t="s">
        <v>1281</v>
      </c>
      <c r="B864" s="25" t="s">
        <v>82</v>
      </c>
      <c r="C864" s="26">
        <v>2694434</v>
      </c>
      <c r="D864" s="27"/>
      <c r="E864" s="25" t="s">
        <v>1052</v>
      </c>
      <c r="F864" s="27" t="s">
        <v>1283</v>
      </c>
      <c r="G864" s="28">
        <v>6</v>
      </c>
      <c r="H864" s="25" t="s">
        <v>1018</v>
      </c>
      <c r="I864" s="29">
        <v>116.56</v>
      </c>
      <c r="J864" s="29">
        <v>0</v>
      </c>
      <c r="K864" s="29">
        <v>43.81</v>
      </c>
      <c r="L864" s="30">
        <v>6.2E-2</v>
      </c>
      <c r="M864" s="16">
        <v>4.5105000000000004</v>
      </c>
      <c r="N864" s="16">
        <v>77.260500000000008</v>
      </c>
    </row>
    <row r="865" spans="1:14" x14ac:dyDescent="0.2">
      <c r="A865" s="24" t="s">
        <v>1281</v>
      </c>
      <c r="B865" s="25" t="s">
        <v>79</v>
      </c>
      <c r="C865" s="26">
        <v>4596843</v>
      </c>
      <c r="D865" s="27"/>
      <c r="E865" s="25" t="s">
        <v>1053</v>
      </c>
      <c r="F865" s="27" t="s">
        <v>1283</v>
      </c>
      <c r="G865" s="28">
        <v>4</v>
      </c>
      <c r="H865" s="25" t="s">
        <v>1445</v>
      </c>
      <c r="I865" s="29">
        <v>43.44</v>
      </c>
      <c r="J865" s="29">
        <v>0</v>
      </c>
      <c r="K865" s="29">
        <v>0</v>
      </c>
      <c r="L865" s="30">
        <v>6.2E-2</v>
      </c>
      <c r="M865" s="16">
        <v>2.6932799999999997</v>
      </c>
      <c r="N865" s="16">
        <v>46.133279999999999</v>
      </c>
    </row>
    <row r="866" spans="1:14" x14ac:dyDescent="0.2">
      <c r="A866" s="24" t="s">
        <v>1281</v>
      </c>
      <c r="B866" s="25" t="s">
        <v>79</v>
      </c>
      <c r="C866" s="26">
        <v>5287489</v>
      </c>
      <c r="D866" s="27"/>
      <c r="E866" s="25" t="s">
        <v>1451</v>
      </c>
      <c r="F866" s="27" t="s">
        <v>1283</v>
      </c>
      <c r="G866" s="28">
        <v>4</v>
      </c>
      <c r="H866" s="25" t="s">
        <v>1018</v>
      </c>
      <c r="I866" s="29">
        <v>44.11</v>
      </c>
      <c r="J866" s="29">
        <v>0</v>
      </c>
      <c r="K866" s="29">
        <v>0</v>
      </c>
      <c r="L866" s="30">
        <v>6.2E-2</v>
      </c>
      <c r="M866" s="16">
        <v>2.73482</v>
      </c>
      <c r="N866" s="16">
        <v>46.844819999999999</v>
      </c>
    </row>
    <row r="867" spans="1:14" x14ac:dyDescent="0.2">
      <c r="A867" s="24" t="s">
        <v>1281</v>
      </c>
      <c r="B867" s="25" t="s">
        <v>79</v>
      </c>
      <c r="C867" s="26">
        <v>8509398</v>
      </c>
      <c r="D867" s="27"/>
      <c r="E867" s="25" t="s">
        <v>1054</v>
      </c>
      <c r="F867" s="27" t="s">
        <v>1283</v>
      </c>
      <c r="G867" s="28">
        <v>4</v>
      </c>
      <c r="H867" s="25" t="s">
        <v>1055</v>
      </c>
      <c r="I867" s="29">
        <v>37.56</v>
      </c>
      <c r="J867" s="29">
        <v>0</v>
      </c>
      <c r="K867" s="29">
        <v>0</v>
      </c>
      <c r="L867" s="30">
        <v>6.2E-2</v>
      </c>
      <c r="M867" s="16">
        <v>2.3287200000000001</v>
      </c>
      <c r="N867" s="16">
        <v>39.888719999999999</v>
      </c>
    </row>
    <row r="868" spans="1:14" x14ac:dyDescent="0.2">
      <c r="A868" s="24" t="s">
        <v>1281</v>
      </c>
      <c r="B868" s="25" t="s">
        <v>82</v>
      </c>
      <c r="C868" s="26">
        <v>3339066</v>
      </c>
      <c r="D868" s="27"/>
      <c r="E868" s="25" t="s">
        <v>1056</v>
      </c>
      <c r="F868" s="27" t="s">
        <v>1283</v>
      </c>
      <c r="G868" s="28">
        <v>6</v>
      </c>
      <c r="H868" s="25" t="s">
        <v>1018</v>
      </c>
      <c r="I868" s="29">
        <v>132.41999999999999</v>
      </c>
      <c r="J868" s="29">
        <v>0</v>
      </c>
      <c r="K868" s="29">
        <v>54.07</v>
      </c>
      <c r="L868" s="30">
        <v>6.2E-2</v>
      </c>
      <c r="M868" s="16">
        <v>4.8576999999999995</v>
      </c>
      <c r="N868" s="16">
        <v>83.207699999999988</v>
      </c>
    </row>
    <row r="869" spans="1:14" x14ac:dyDescent="0.2">
      <c r="A869" s="24" t="s">
        <v>1281</v>
      </c>
      <c r="B869" s="25" t="s">
        <v>79</v>
      </c>
      <c r="C869" s="26">
        <v>2546479</v>
      </c>
      <c r="D869" s="27"/>
      <c r="E869" s="25" t="s">
        <v>1444</v>
      </c>
      <c r="F869" s="27" t="s">
        <v>1283</v>
      </c>
      <c r="G869" s="28">
        <v>4</v>
      </c>
      <c r="H869" s="25" t="s">
        <v>1445</v>
      </c>
      <c r="I869" s="29">
        <v>41.9</v>
      </c>
      <c r="J869" s="29">
        <v>0</v>
      </c>
      <c r="K869" s="29">
        <v>0</v>
      </c>
      <c r="L869" s="30">
        <v>6.2E-2</v>
      </c>
      <c r="M869" s="16">
        <v>2.5977999999999999</v>
      </c>
      <c r="N869" s="16">
        <v>44.497799999999998</v>
      </c>
    </row>
    <row r="870" spans="1:14" x14ac:dyDescent="0.2">
      <c r="A870" s="24" t="s">
        <v>1281</v>
      </c>
      <c r="B870" s="25" t="s">
        <v>218</v>
      </c>
      <c r="C870" s="26">
        <v>7028507</v>
      </c>
      <c r="D870" s="27"/>
      <c r="E870" s="25" t="s">
        <v>1274</v>
      </c>
      <c r="F870" s="27" t="s">
        <v>1283</v>
      </c>
      <c r="G870" s="28">
        <v>6</v>
      </c>
      <c r="H870" s="25" t="s">
        <v>1272</v>
      </c>
      <c r="I870" s="29">
        <v>74.47</v>
      </c>
      <c r="J870" s="29">
        <v>0</v>
      </c>
      <c r="K870" s="29">
        <v>8.19</v>
      </c>
      <c r="L870" s="30">
        <v>6.2E-2</v>
      </c>
      <c r="M870" s="16">
        <v>4.1093599999999997</v>
      </c>
      <c r="N870" s="16">
        <v>70.389359999999996</v>
      </c>
    </row>
    <row r="871" spans="1:14" x14ac:dyDescent="0.2">
      <c r="A871" s="24" t="s">
        <v>1281</v>
      </c>
      <c r="B871" s="25" t="s">
        <v>79</v>
      </c>
      <c r="C871" s="26">
        <v>7123617</v>
      </c>
      <c r="D871" s="27"/>
      <c r="E871" s="25" t="s">
        <v>1534</v>
      </c>
      <c r="F871" s="27" t="s">
        <v>1283</v>
      </c>
      <c r="G871" s="28">
        <v>72</v>
      </c>
      <c r="H871" s="25" t="s">
        <v>1535</v>
      </c>
      <c r="I871" s="29">
        <v>70.150000000000006</v>
      </c>
      <c r="J871" s="29">
        <v>0</v>
      </c>
      <c r="K871" s="29">
        <v>0</v>
      </c>
      <c r="L871" s="30">
        <v>6.2E-2</v>
      </c>
      <c r="M871" s="16">
        <v>4.3493000000000004</v>
      </c>
      <c r="N871" s="16">
        <v>74.499300000000005</v>
      </c>
    </row>
    <row r="872" spans="1:14" x14ac:dyDescent="0.2">
      <c r="A872" s="24" t="s">
        <v>1281</v>
      </c>
      <c r="B872" s="25" t="s">
        <v>1057</v>
      </c>
      <c r="C872" s="26">
        <v>3505854</v>
      </c>
      <c r="D872" s="27" t="s">
        <v>85</v>
      </c>
      <c r="E872" s="25" t="s">
        <v>1058</v>
      </c>
      <c r="F872" s="27" t="s">
        <v>1283</v>
      </c>
      <c r="G872" s="28">
        <v>6</v>
      </c>
      <c r="H872" s="25" t="s">
        <v>1059</v>
      </c>
      <c r="I872" s="29">
        <v>45.12</v>
      </c>
      <c r="J872" s="29">
        <v>0</v>
      </c>
      <c r="K872" s="29">
        <v>8.57</v>
      </c>
      <c r="L872" s="30">
        <v>6.2E-2</v>
      </c>
      <c r="M872" s="16">
        <v>2.2660999999999998</v>
      </c>
      <c r="N872" s="16">
        <v>38.816099999999999</v>
      </c>
    </row>
    <row r="873" spans="1:14" x14ac:dyDescent="0.2">
      <c r="A873" s="24" t="s">
        <v>1281</v>
      </c>
      <c r="B873" s="25" t="s">
        <v>65</v>
      </c>
      <c r="C873" s="26">
        <v>8458977</v>
      </c>
      <c r="D873" s="27"/>
      <c r="E873" s="25" t="s">
        <v>1060</v>
      </c>
      <c r="F873" s="27" t="s">
        <v>1283</v>
      </c>
      <c r="G873" s="28">
        <v>4</v>
      </c>
      <c r="H873" s="25" t="s">
        <v>197</v>
      </c>
      <c r="I873" s="29">
        <v>23.25</v>
      </c>
      <c r="J873" s="29">
        <v>0</v>
      </c>
      <c r="K873" s="29">
        <v>0</v>
      </c>
      <c r="L873" s="30">
        <v>6.2E-2</v>
      </c>
      <c r="M873" s="16">
        <v>1.4415</v>
      </c>
      <c r="N873" s="16">
        <v>24.691500000000001</v>
      </c>
    </row>
    <row r="874" spans="1:14" x14ac:dyDescent="0.2">
      <c r="A874" s="24" t="s">
        <v>1281</v>
      </c>
      <c r="B874" s="25" t="s">
        <v>1061</v>
      </c>
      <c r="C874" s="26">
        <v>7541497</v>
      </c>
      <c r="D874" s="27"/>
      <c r="E874" s="25" t="s">
        <v>1062</v>
      </c>
      <c r="F874" s="27" t="s">
        <v>1283</v>
      </c>
      <c r="G874" s="28">
        <v>5</v>
      </c>
      <c r="H874" s="25" t="s">
        <v>75</v>
      </c>
      <c r="I874" s="29">
        <v>23.08</v>
      </c>
      <c r="J874" s="29">
        <v>0</v>
      </c>
      <c r="K874" s="29">
        <v>0</v>
      </c>
      <c r="L874" s="30">
        <v>6.2E-2</v>
      </c>
      <c r="M874" s="16">
        <v>1.4309599999999998</v>
      </c>
      <c r="N874" s="16">
        <v>24.510959999999997</v>
      </c>
    </row>
    <row r="875" spans="1:14" x14ac:dyDescent="0.2">
      <c r="A875" s="24" t="s">
        <v>1281</v>
      </c>
      <c r="B875" s="25" t="s">
        <v>15</v>
      </c>
      <c r="C875" s="26">
        <v>6303523</v>
      </c>
      <c r="D875" s="27"/>
      <c r="E875" s="25" t="s">
        <v>1063</v>
      </c>
      <c r="F875" s="27" t="s">
        <v>1283</v>
      </c>
      <c r="G875" s="28">
        <v>20</v>
      </c>
      <c r="H875" s="25" t="s">
        <v>302</v>
      </c>
      <c r="I875" s="29">
        <v>18.809999999999999</v>
      </c>
      <c r="J875" s="29">
        <v>0</v>
      </c>
      <c r="K875" s="29">
        <v>0</v>
      </c>
      <c r="L875" s="30">
        <v>6.2E-2</v>
      </c>
      <c r="M875" s="16">
        <v>1.1662199999999998</v>
      </c>
      <c r="N875" s="16">
        <v>19.976219999999998</v>
      </c>
    </row>
    <row r="876" spans="1:14" x14ac:dyDescent="0.2">
      <c r="A876" s="24" t="s">
        <v>1281</v>
      </c>
      <c r="B876" s="25" t="s">
        <v>74</v>
      </c>
      <c r="C876" s="26">
        <v>2397590</v>
      </c>
      <c r="D876" s="27"/>
      <c r="E876" s="25" t="s">
        <v>1064</v>
      </c>
      <c r="F876" s="27" t="s">
        <v>1283</v>
      </c>
      <c r="G876" s="28">
        <v>1</v>
      </c>
      <c r="H876" s="25" t="s">
        <v>37</v>
      </c>
      <c r="I876" s="29">
        <v>68.5</v>
      </c>
      <c r="J876" s="29">
        <v>0</v>
      </c>
      <c r="K876" s="29">
        <v>12.57</v>
      </c>
      <c r="L876" s="30">
        <v>6.2E-2</v>
      </c>
      <c r="M876" s="16">
        <v>3.46766</v>
      </c>
      <c r="N876" s="16">
        <v>59.397660000000002</v>
      </c>
    </row>
    <row r="877" spans="1:14" x14ac:dyDescent="0.2">
      <c r="A877" s="24" t="s">
        <v>1281</v>
      </c>
      <c r="B877" s="25" t="s">
        <v>74</v>
      </c>
      <c r="C877" s="26">
        <v>7099771</v>
      </c>
      <c r="D877" s="27"/>
      <c r="E877" s="25" t="s">
        <v>1559</v>
      </c>
      <c r="F877" s="27" t="s">
        <v>1283</v>
      </c>
      <c r="G877" s="28">
        <v>24</v>
      </c>
      <c r="H877" s="25" t="s">
        <v>307</v>
      </c>
      <c r="I877" s="29">
        <v>81.010000000000005</v>
      </c>
      <c r="J877" s="29">
        <v>0</v>
      </c>
      <c r="K877" s="29">
        <v>10.61</v>
      </c>
      <c r="L877" s="30">
        <v>6.2E-2</v>
      </c>
      <c r="M877" s="16">
        <v>4.3648000000000007</v>
      </c>
      <c r="N877" s="16">
        <v>74.764800000000008</v>
      </c>
    </row>
    <row r="878" spans="1:14" x14ac:dyDescent="0.2">
      <c r="A878" s="24" t="s">
        <v>1281</v>
      </c>
      <c r="B878" s="25" t="s">
        <v>15</v>
      </c>
      <c r="C878" s="26">
        <v>4525986</v>
      </c>
      <c r="D878" s="27" t="s">
        <v>85</v>
      </c>
      <c r="E878" s="25" t="s">
        <v>1290</v>
      </c>
      <c r="F878" s="27" t="s">
        <v>1283</v>
      </c>
      <c r="G878" s="28">
        <v>1</v>
      </c>
      <c r="H878" s="25" t="s">
        <v>572</v>
      </c>
      <c r="I878" s="29">
        <v>5.03</v>
      </c>
      <c r="J878" s="29">
        <v>0</v>
      </c>
      <c r="K878" s="29">
        <v>0</v>
      </c>
      <c r="L878" s="30">
        <v>6.2E-2</v>
      </c>
      <c r="M878" s="16">
        <v>0.31186000000000003</v>
      </c>
      <c r="N878" s="16">
        <v>5.3418600000000005</v>
      </c>
    </row>
    <row r="879" spans="1:14" x14ac:dyDescent="0.2">
      <c r="A879" s="24" t="s">
        <v>1281</v>
      </c>
      <c r="B879" s="25" t="s">
        <v>15</v>
      </c>
      <c r="C879" s="26">
        <v>4518304</v>
      </c>
      <c r="D879" s="27" t="s">
        <v>85</v>
      </c>
      <c r="E879" s="25" t="s">
        <v>1065</v>
      </c>
      <c r="F879" s="27" t="s">
        <v>1283</v>
      </c>
      <c r="G879" s="28">
        <v>1</v>
      </c>
      <c r="H879" s="25" t="s">
        <v>572</v>
      </c>
      <c r="I879" s="29">
        <v>5.03</v>
      </c>
      <c r="J879" s="29">
        <v>0</v>
      </c>
      <c r="K879" s="29">
        <v>0</v>
      </c>
      <c r="L879" s="30">
        <v>6.2E-2</v>
      </c>
      <c r="M879" s="16">
        <v>0.31186000000000003</v>
      </c>
      <c r="N879" s="16">
        <v>5.3418600000000005</v>
      </c>
    </row>
    <row r="880" spans="1:14" x14ac:dyDescent="0.2">
      <c r="A880" s="24" t="s">
        <v>1281</v>
      </c>
      <c r="B880" s="25" t="s">
        <v>45</v>
      </c>
      <c r="C880" s="26">
        <v>8003398</v>
      </c>
      <c r="D880" s="27"/>
      <c r="E880" s="25" t="s">
        <v>1066</v>
      </c>
      <c r="F880" s="27" t="s">
        <v>1283</v>
      </c>
      <c r="G880" s="28">
        <v>1</v>
      </c>
      <c r="H880" s="25" t="s">
        <v>37</v>
      </c>
      <c r="I880" s="29">
        <v>56.13</v>
      </c>
      <c r="J880" s="29">
        <v>0</v>
      </c>
      <c r="K880" s="29">
        <v>13.79</v>
      </c>
      <c r="L880" s="30">
        <v>6.2E-2</v>
      </c>
      <c r="M880" s="16">
        <v>2.6250800000000001</v>
      </c>
      <c r="N880" s="16">
        <v>44.96508</v>
      </c>
    </row>
    <row r="881" spans="1:14" x14ac:dyDescent="0.2">
      <c r="A881" s="24" t="s">
        <v>1281</v>
      </c>
      <c r="B881" s="25" t="s">
        <v>45</v>
      </c>
      <c r="C881" s="26">
        <v>8003418</v>
      </c>
      <c r="D881" s="27"/>
      <c r="E881" s="25" t="s">
        <v>1067</v>
      </c>
      <c r="F881" s="27" t="s">
        <v>1283</v>
      </c>
      <c r="G881" s="28">
        <v>1</v>
      </c>
      <c r="H881" s="25" t="s">
        <v>37</v>
      </c>
      <c r="I881" s="29">
        <v>45.69</v>
      </c>
      <c r="J881" s="29">
        <v>0</v>
      </c>
      <c r="K881" s="29">
        <v>23.4</v>
      </c>
      <c r="L881" s="30">
        <v>6.2E-2</v>
      </c>
      <c r="M881" s="16">
        <v>1.38198</v>
      </c>
      <c r="N881" s="16">
        <v>23.671979999999998</v>
      </c>
    </row>
    <row r="882" spans="1:14" x14ac:dyDescent="0.2">
      <c r="A882" s="24" t="s">
        <v>1281</v>
      </c>
      <c r="B882" s="25" t="s">
        <v>38</v>
      </c>
      <c r="C882" s="26">
        <v>7635327</v>
      </c>
      <c r="D882" s="27"/>
      <c r="E882" s="25" t="s">
        <v>1314</v>
      </c>
      <c r="F882" s="27" t="s">
        <v>1283</v>
      </c>
      <c r="G882" s="28">
        <v>1000</v>
      </c>
      <c r="H882" s="25" t="s">
        <v>40</v>
      </c>
      <c r="I882" s="29">
        <v>17.87</v>
      </c>
      <c r="J882" s="29">
        <v>0</v>
      </c>
      <c r="K882" s="29">
        <v>0</v>
      </c>
      <c r="L882" s="30">
        <v>6.2E-2</v>
      </c>
      <c r="M882" s="16">
        <v>1.1079400000000001</v>
      </c>
      <c r="N882" s="16">
        <v>18.97794</v>
      </c>
    </row>
    <row r="883" spans="1:14" x14ac:dyDescent="0.2">
      <c r="A883" s="24" t="s">
        <v>1281</v>
      </c>
      <c r="B883" s="25" t="s">
        <v>74</v>
      </c>
      <c r="C883" s="26">
        <v>8491716</v>
      </c>
      <c r="D883" s="27"/>
      <c r="E883" s="25" t="s">
        <v>1068</v>
      </c>
      <c r="F883" s="27" t="s">
        <v>1283</v>
      </c>
      <c r="G883" s="28">
        <v>1</v>
      </c>
      <c r="H883" s="25" t="s">
        <v>37</v>
      </c>
      <c r="I883" s="29">
        <v>69.77</v>
      </c>
      <c r="J883" s="29">
        <v>0</v>
      </c>
      <c r="K883" s="29">
        <v>25.71</v>
      </c>
      <c r="L883" s="30">
        <v>6.2E-2</v>
      </c>
      <c r="M883" s="16">
        <v>2.7317199999999997</v>
      </c>
      <c r="N883" s="16">
        <v>46.791719999999998</v>
      </c>
    </row>
    <row r="884" spans="1:14" x14ac:dyDescent="0.2">
      <c r="A884" s="24" t="s">
        <v>1281</v>
      </c>
      <c r="B884" s="25" t="s">
        <v>74</v>
      </c>
      <c r="C884" s="26">
        <v>6388116</v>
      </c>
      <c r="D884" s="27"/>
      <c r="E884" s="25" t="s">
        <v>1069</v>
      </c>
      <c r="F884" s="27" t="s">
        <v>1283</v>
      </c>
      <c r="G884" s="28">
        <v>1</v>
      </c>
      <c r="H884" s="25" t="s">
        <v>37</v>
      </c>
      <c r="I884" s="29">
        <v>47.38</v>
      </c>
      <c r="J884" s="29">
        <v>0</v>
      </c>
      <c r="K884" s="29">
        <v>13.85</v>
      </c>
      <c r="L884" s="30">
        <v>6.2E-2</v>
      </c>
      <c r="M884" s="16">
        <v>2.0788600000000002</v>
      </c>
      <c r="N884" s="16">
        <v>35.60886</v>
      </c>
    </row>
    <row r="885" spans="1:14" x14ac:dyDescent="0.2">
      <c r="A885" s="24" t="s">
        <v>1281</v>
      </c>
      <c r="B885" s="25" t="s">
        <v>588</v>
      </c>
      <c r="C885" s="26">
        <v>5721461</v>
      </c>
      <c r="D885" s="27"/>
      <c r="E885" s="25" t="s">
        <v>1070</v>
      </c>
      <c r="F885" s="27" t="s">
        <v>1283</v>
      </c>
      <c r="G885" s="28">
        <v>24</v>
      </c>
      <c r="H885" s="25" t="s">
        <v>307</v>
      </c>
      <c r="I885" s="29">
        <v>31.63</v>
      </c>
      <c r="J885" s="29">
        <v>0</v>
      </c>
      <c r="K885" s="29">
        <v>9.49</v>
      </c>
      <c r="L885" s="30">
        <v>6.2E-2</v>
      </c>
      <c r="M885" s="16">
        <v>1.3726800000000001</v>
      </c>
      <c r="N885" s="16">
        <v>23.51268</v>
      </c>
    </row>
    <row r="886" spans="1:14" x14ac:dyDescent="0.2">
      <c r="A886" s="24" t="s">
        <v>1281</v>
      </c>
      <c r="B886" s="25" t="s">
        <v>580</v>
      </c>
      <c r="C886" s="26">
        <v>9910264</v>
      </c>
      <c r="D886" s="27"/>
      <c r="E886" s="25" t="s">
        <v>1071</v>
      </c>
      <c r="F886" s="27" t="s">
        <v>1283</v>
      </c>
      <c r="G886" s="28">
        <v>24</v>
      </c>
      <c r="H886" s="25" t="s">
        <v>307</v>
      </c>
      <c r="I886" s="29">
        <v>64.760000000000005</v>
      </c>
      <c r="J886" s="29">
        <v>0</v>
      </c>
      <c r="K886" s="29">
        <v>17.079999999999998</v>
      </c>
      <c r="L886" s="30">
        <v>6.2E-2</v>
      </c>
      <c r="M886" s="16">
        <v>2.9561600000000006</v>
      </c>
      <c r="N886" s="16">
        <v>50.636160000000004</v>
      </c>
    </row>
    <row r="887" spans="1:14" x14ac:dyDescent="0.2">
      <c r="A887" s="24" t="s">
        <v>1281</v>
      </c>
      <c r="B887" s="25" t="s">
        <v>38</v>
      </c>
      <c r="C887" s="26">
        <v>8583272</v>
      </c>
      <c r="D887" s="27"/>
      <c r="E887" s="25" t="s">
        <v>1072</v>
      </c>
      <c r="F887" s="27" t="s">
        <v>1283</v>
      </c>
      <c r="G887" s="28">
        <v>1</v>
      </c>
      <c r="H887" s="25" t="s">
        <v>37</v>
      </c>
      <c r="I887" s="29">
        <v>5.76</v>
      </c>
      <c r="J887" s="29">
        <v>0</v>
      </c>
      <c r="K887" s="29">
        <v>0</v>
      </c>
      <c r="L887" s="30">
        <v>6.2E-2</v>
      </c>
      <c r="M887" s="16">
        <v>0.35711999999999999</v>
      </c>
      <c r="N887" s="16">
        <v>6.1171199999999999</v>
      </c>
    </row>
    <row r="888" spans="1:14" x14ac:dyDescent="0.2">
      <c r="A888" s="24" t="s">
        <v>1281</v>
      </c>
      <c r="B888" s="25" t="s">
        <v>583</v>
      </c>
      <c r="C888" s="26">
        <v>1161821</v>
      </c>
      <c r="D888" s="27"/>
      <c r="E888" s="25" t="s">
        <v>1074</v>
      </c>
      <c r="F888" s="27" t="s">
        <v>1283</v>
      </c>
      <c r="G888" s="28">
        <v>1000</v>
      </c>
      <c r="H888" s="25" t="s">
        <v>40</v>
      </c>
      <c r="I888" s="29">
        <v>18.29</v>
      </c>
      <c r="J888" s="29">
        <v>0</v>
      </c>
      <c r="K888" s="29">
        <v>0</v>
      </c>
      <c r="L888" s="30">
        <v>6.2E-2</v>
      </c>
      <c r="M888" s="16">
        <v>1.13398</v>
      </c>
      <c r="N888" s="16">
        <v>19.42398</v>
      </c>
    </row>
    <row r="889" spans="1:14" x14ac:dyDescent="0.2">
      <c r="A889" s="24" t="s">
        <v>1281</v>
      </c>
      <c r="B889" s="25" t="s">
        <v>274</v>
      </c>
      <c r="C889" s="26">
        <v>7066871</v>
      </c>
      <c r="D889" s="27"/>
      <c r="E889" s="25" t="s">
        <v>1383</v>
      </c>
      <c r="F889" s="27" t="s">
        <v>1283</v>
      </c>
      <c r="G889" s="28">
        <v>1</v>
      </c>
      <c r="H889" s="25" t="s">
        <v>37</v>
      </c>
      <c r="I889" s="29">
        <v>39.4</v>
      </c>
      <c r="J889" s="29">
        <v>0</v>
      </c>
      <c r="K889" s="29">
        <v>0</v>
      </c>
      <c r="L889" s="30">
        <v>6.2E-2</v>
      </c>
      <c r="M889" s="16">
        <v>2.4428000000000001</v>
      </c>
      <c r="N889" s="16">
        <v>41.842799999999997</v>
      </c>
    </row>
    <row r="890" spans="1:14" x14ac:dyDescent="0.2">
      <c r="A890" s="24" t="s">
        <v>1281</v>
      </c>
      <c r="B890" s="25" t="s">
        <v>588</v>
      </c>
      <c r="C890" s="26">
        <v>7114141</v>
      </c>
      <c r="D890" s="27"/>
      <c r="E890" s="25" t="s">
        <v>1395</v>
      </c>
      <c r="F890" s="27" t="s">
        <v>1283</v>
      </c>
      <c r="G890" s="28">
        <v>24</v>
      </c>
      <c r="H890" s="25" t="s">
        <v>307</v>
      </c>
      <c r="I890" s="29">
        <v>33.69</v>
      </c>
      <c r="J890" s="29">
        <v>0</v>
      </c>
      <c r="K890" s="29">
        <v>10.39</v>
      </c>
      <c r="L890" s="30">
        <v>6.2E-2</v>
      </c>
      <c r="M890" s="16">
        <v>1.4445999999999999</v>
      </c>
      <c r="N890" s="16">
        <v>24.744599999999998</v>
      </c>
    </row>
    <row r="891" spans="1:14" x14ac:dyDescent="0.2">
      <c r="A891" s="24" t="s">
        <v>1281</v>
      </c>
      <c r="B891" s="25" t="s">
        <v>164</v>
      </c>
      <c r="C891" s="26">
        <v>4961841</v>
      </c>
      <c r="D891" s="27"/>
      <c r="E891" s="25" t="s">
        <v>1075</v>
      </c>
      <c r="F891" s="27" t="s">
        <v>1283</v>
      </c>
      <c r="G891" s="28">
        <v>50</v>
      </c>
      <c r="H891" s="25" t="s">
        <v>586</v>
      </c>
      <c r="I891" s="29">
        <v>42.9</v>
      </c>
      <c r="J891" s="29">
        <v>0</v>
      </c>
      <c r="K891" s="29">
        <v>0</v>
      </c>
      <c r="L891" s="30">
        <v>6.2E-2</v>
      </c>
      <c r="M891" s="16">
        <v>2.6597999999999997</v>
      </c>
      <c r="N891" s="16">
        <v>45.559799999999996</v>
      </c>
    </row>
    <row r="892" spans="1:14" x14ac:dyDescent="0.2">
      <c r="A892" s="24" t="s">
        <v>1281</v>
      </c>
      <c r="B892" s="25" t="s">
        <v>20</v>
      </c>
      <c r="C892" s="26">
        <v>7064574</v>
      </c>
      <c r="D892" s="27"/>
      <c r="E892" s="25" t="s">
        <v>1076</v>
      </c>
      <c r="F892" s="27" t="s">
        <v>1283</v>
      </c>
      <c r="G892" s="28">
        <v>1</v>
      </c>
      <c r="H892" s="25" t="s">
        <v>37</v>
      </c>
      <c r="I892" s="29">
        <v>66.05</v>
      </c>
      <c r="J892" s="29">
        <v>0</v>
      </c>
      <c r="K892" s="29">
        <v>0</v>
      </c>
      <c r="L892" s="30">
        <v>6.2E-2</v>
      </c>
      <c r="M892" s="16">
        <v>4.0950999999999995</v>
      </c>
      <c r="N892" s="16">
        <v>70.145099999999999</v>
      </c>
    </row>
    <row r="893" spans="1:14" x14ac:dyDescent="0.2">
      <c r="A893" s="24" t="s">
        <v>1281</v>
      </c>
      <c r="B893" s="25" t="s">
        <v>15</v>
      </c>
      <c r="C893" s="26">
        <v>5302666</v>
      </c>
      <c r="D893" s="27"/>
      <c r="E893" s="25" t="s">
        <v>1078</v>
      </c>
      <c r="F893" s="27" t="s">
        <v>1283</v>
      </c>
      <c r="G893" s="28">
        <v>72</v>
      </c>
      <c r="H893" s="25" t="s">
        <v>1079</v>
      </c>
      <c r="I893" s="29">
        <v>21.27</v>
      </c>
      <c r="J893" s="29">
        <v>0</v>
      </c>
      <c r="K893" s="29">
        <v>0</v>
      </c>
      <c r="L893" s="30">
        <v>6.2E-2</v>
      </c>
      <c r="M893" s="16">
        <v>1.31874</v>
      </c>
      <c r="N893" s="16">
        <v>22.588740000000001</v>
      </c>
    </row>
    <row r="894" spans="1:14" x14ac:dyDescent="0.2">
      <c r="A894" s="24" t="s">
        <v>1281</v>
      </c>
      <c r="B894" s="25" t="s">
        <v>88</v>
      </c>
      <c r="C894" s="26">
        <v>4088712</v>
      </c>
      <c r="D894" s="27"/>
      <c r="E894" s="25" t="s">
        <v>1080</v>
      </c>
      <c r="F894" s="27" t="s">
        <v>1283</v>
      </c>
      <c r="G894" s="28">
        <v>1000</v>
      </c>
      <c r="H894" s="25" t="s">
        <v>1081</v>
      </c>
      <c r="I894" s="29">
        <v>25.42</v>
      </c>
      <c r="J894" s="29">
        <v>0</v>
      </c>
      <c r="K894" s="29">
        <v>12.6</v>
      </c>
      <c r="L894" s="30">
        <v>6.2E-2</v>
      </c>
      <c r="M894" s="16">
        <v>0.7948400000000001</v>
      </c>
      <c r="N894" s="16">
        <v>13.614840000000003</v>
      </c>
    </row>
    <row r="895" spans="1:14" x14ac:dyDescent="0.2">
      <c r="A895" s="24" t="s">
        <v>1281</v>
      </c>
      <c r="B895" s="25" t="s">
        <v>588</v>
      </c>
      <c r="C895" s="26">
        <v>2016240</v>
      </c>
      <c r="D895" s="27"/>
      <c r="E895" s="25" t="s">
        <v>1406</v>
      </c>
      <c r="F895" s="27" t="s">
        <v>1283</v>
      </c>
      <c r="G895" s="28">
        <v>24</v>
      </c>
      <c r="H895" s="25" t="s">
        <v>307</v>
      </c>
      <c r="I895" s="29">
        <v>35.82</v>
      </c>
      <c r="J895" s="29">
        <v>0</v>
      </c>
      <c r="K895" s="29">
        <v>9.23</v>
      </c>
      <c r="L895" s="30">
        <v>6.2E-2</v>
      </c>
      <c r="M895" s="16">
        <v>1.6485799999999999</v>
      </c>
      <c r="N895" s="16">
        <v>28.238579999999999</v>
      </c>
    </row>
    <row r="896" spans="1:14" x14ac:dyDescent="0.2">
      <c r="A896" s="24" t="s">
        <v>1281</v>
      </c>
      <c r="B896" s="25" t="s">
        <v>274</v>
      </c>
      <c r="C896" s="26">
        <v>7141258</v>
      </c>
      <c r="D896" s="27"/>
      <c r="E896" s="25" t="s">
        <v>1382</v>
      </c>
      <c r="F896" s="27" t="s">
        <v>1283</v>
      </c>
      <c r="G896" s="28">
        <v>1</v>
      </c>
      <c r="H896" s="25" t="s">
        <v>37</v>
      </c>
      <c r="I896" s="29">
        <v>34.81</v>
      </c>
      <c r="J896" s="29">
        <v>0</v>
      </c>
      <c r="K896" s="29">
        <v>0</v>
      </c>
      <c r="L896" s="30">
        <v>6.2E-2</v>
      </c>
      <c r="M896" s="16">
        <v>2.15822</v>
      </c>
      <c r="N896" s="16">
        <v>36.968220000000002</v>
      </c>
    </row>
    <row r="897" spans="1:14" x14ac:dyDescent="0.2">
      <c r="A897" s="24" t="s">
        <v>1281</v>
      </c>
      <c r="B897" s="25" t="s">
        <v>45</v>
      </c>
      <c r="C897" s="26">
        <v>7962885</v>
      </c>
      <c r="D897" s="27"/>
      <c r="E897" s="25" t="s">
        <v>1084</v>
      </c>
      <c r="F897" s="27" t="s">
        <v>1283</v>
      </c>
      <c r="G897" s="28">
        <v>1</v>
      </c>
      <c r="H897" s="25" t="s">
        <v>37</v>
      </c>
      <c r="I897" s="29">
        <v>46.89</v>
      </c>
      <c r="J897" s="29">
        <v>0</v>
      </c>
      <c r="K897" s="29">
        <v>0</v>
      </c>
      <c r="L897" s="30">
        <v>6.2E-2</v>
      </c>
      <c r="M897" s="16">
        <v>2.9071799999999999</v>
      </c>
      <c r="N897" s="16">
        <v>49.797179999999997</v>
      </c>
    </row>
    <row r="898" spans="1:14" x14ac:dyDescent="0.2">
      <c r="A898" s="24" t="s">
        <v>1281</v>
      </c>
      <c r="B898" s="25" t="s">
        <v>88</v>
      </c>
      <c r="C898" s="26">
        <v>4210092</v>
      </c>
      <c r="D898" s="27"/>
      <c r="E898" s="25" t="s">
        <v>1087</v>
      </c>
      <c r="F898" s="27" t="s">
        <v>1283</v>
      </c>
      <c r="G898" s="28">
        <v>1000</v>
      </c>
      <c r="H898" s="25" t="s">
        <v>281</v>
      </c>
      <c r="I898" s="29">
        <v>14.3</v>
      </c>
      <c r="J898" s="29">
        <v>0</v>
      </c>
      <c r="K898" s="29">
        <v>4.38</v>
      </c>
      <c r="L898" s="30">
        <v>6.2E-2</v>
      </c>
      <c r="M898" s="16">
        <v>0.61504000000000014</v>
      </c>
      <c r="N898" s="16">
        <v>10.535040000000002</v>
      </c>
    </row>
    <row r="899" spans="1:14" x14ac:dyDescent="0.2">
      <c r="A899" s="24" t="s">
        <v>1281</v>
      </c>
      <c r="B899" s="25" t="s">
        <v>15</v>
      </c>
      <c r="C899" s="26">
        <v>4525978</v>
      </c>
      <c r="D899" s="27" t="s">
        <v>85</v>
      </c>
      <c r="E899" s="25" t="s">
        <v>1289</v>
      </c>
      <c r="F899" s="27" t="s">
        <v>1283</v>
      </c>
      <c r="G899" s="28">
        <v>1</v>
      </c>
      <c r="H899" s="25" t="s">
        <v>574</v>
      </c>
      <c r="I899" s="29">
        <v>3.41</v>
      </c>
      <c r="J899" s="29">
        <v>0</v>
      </c>
      <c r="K899" s="29">
        <v>0</v>
      </c>
      <c r="L899" s="30">
        <v>6.2E-2</v>
      </c>
      <c r="M899" s="16">
        <v>0.21142</v>
      </c>
      <c r="N899" s="16">
        <v>3.6214200000000001</v>
      </c>
    </row>
    <row r="900" spans="1:14" x14ac:dyDescent="0.2">
      <c r="A900" s="24" t="s">
        <v>1281</v>
      </c>
      <c r="B900" s="25" t="s">
        <v>15</v>
      </c>
      <c r="C900" s="26">
        <v>4511713</v>
      </c>
      <c r="D900" s="27" t="s">
        <v>85</v>
      </c>
      <c r="E900" s="25" t="s">
        <v>1088</v>
      </c>
      <c r="F900" s="27" t="s">
        <v>1283</v>
      </c>
      <c r="G900" s="28">
        <v>1</v>
      </c>
      <c r="H900" s="25" t="s">
        <v>572</v>
      </c>
      <c r="I900" s="29">
        <v>3.41</v>
      </c>
      <c r="J900" s="29">
        <v>0</v>
      </c>
      <c r="K900" s="29">
        <v>0</v>
      </c>
      <c r="L900" s="30">
        <v>6.2E-2</v>
      </c>
      <c r="M900" s="16">
        <v>0.21142</v>
      </c>
      <c r="N900" s="16">
        <v>3.6214200000000001</v>
      </c>
    </row>
    <row r="901" spans="1:14" x14ac:dyDescent="0.2">
      <c r="A901" s="24" t="s">
        <v>1281</v>
      </c>
      <c r="B901" s="25" t="s">
        <v>54</v>
      </c>
      <c r="C901" s="26">
        <v>2104998</v>
      </c>
      <c r="D901" s="27"/>
      <c r="E901" s="25" t="s">
        <v>1320</v>
      </c>
      <c r="F901" s="27" t="s">
        <v>1283</v>
      </c>
      <c r="G901" s="28">
        <v>5</v>
      </c>
      <c r="H901" s="25" t="s">
        <v>37</v>
      </c>
      <c r="I901" s="29">
        <v>20.68</v>
      </c>
      <c r="J901" s="29">
        <v>0</v>
      </c>
      <c r="K901" s="29">
        <v>0</v>
      </c>
      <c r="L901" s="30">
        <v>6.2E-2</v>
      </c>
      <c r="M901" s="16">
        <v>1.28216</v>
      </c>
      <c r="N901" s="16">
        <v>21.962160000000001</v>
      </c>
    </row>
    <row r="902" spans="1:14" x14ac:dyDescent="0.2">
      <c r="A902" s="24" t="s">
        <v>1281</v>
      </c>
      <c r="B902" s="25" t="s">
        <v>38</v>
      </c>
      <c r="C902" s="26">
        <v>6975822</v>
      </c>
      <c r="D902" s="27" t="s">
        <v>85</v>
      </c>
      <c r="E902" s="25" t="s">
        <v>1090</v>
      </c>
      <c r="F902" s="27" t="s">
        <v>1283</v>
      </c>
      <c r="G902" s="28">
        <v>10</v>
      </c>
      <c r="H902" s="25" t="s">
        <v>22</v>
      </c>
      <c r="I902" s="29">
        <v>14.96</v>
      </c>
      <c r="J902" s="29">
        <v>0</v>
      </c>
      <c r="K902" s="29">
        <v>0</v>
      </c>
      <c r="L902" s="30">
        <v>6.2E-2</v>
      </c>
      <c r="M902" s="16">
        <v>0.92752000000000001</v>
      </c>
      <c r="N902" s="16">
        <v>15.88752</v>
      </c>
    </row>
    <row r="903" spans="1:14" x14ac:dyDescent="0.2">
      <c r="A903" s="24" t="s">
        <v>1281</v>
      </c>
      <c r="B903" s="25" t="s">
        <v>15</v>
      </c>
      <c r="C903" s="26">
        <v>8100982</v>
      </c>
      <c r="D903" s="27"/>
      <c r="E903" s="25" t="s">
        <v>1093</v>
      </c>
      <c r="F903" s="27" t="s">
        <v>1283</v>
      </c>
      <c r="G903" s="28">
        <v>8</v>
      </c>
      <c r="H903" s="25" t="s">
        <v>37</v>
      </c>
      <c r="I903" s="29">
        <v>35.25</v>
      </c>
      <c r="J903" s="29">
        <v>0</v>
      </c>
      <c r="K903" s="29">
        <v>20.07</v>
      </c>
      <c r="L903" s="30">
        <v>6.2E-2</v>
      </c>
      <c r="M903" s="16">
        <v>0.94116</v>
      </c>
      <c r="N903" s="16">
        <v>16.12116</v>
      </c>
    </row>
    <row r="904" spans="1:14" x14ac:dyDescent="0.2">
      <c r="A904" s="24" t="s">
        <v>1281</v>
      </c>
      <c r="B904" s="25" t="s">
        <v>54</v>
      </c>
      <c r="C904" s="26">
        <v>3290070</v>
      </c>
      <c r="D904" s="27"/>
      <c r="E904" s="25" t="s">
        <v>1513</v>
      </c>
      <c r="F904" s="27" t="s">
        <v>1283</v>
      </c>
      <c r="G904" s="28">
        <v>10</v>
      </c>
      <c r="H904" s="25" t="s">
        <v>62</v>
      </c>
      <c r="I904" s="29">
        <v>57.42</v>
      </c>
      <c r="J904" s="29">
        <v>0</v>
      </c>
      <c r="K904" s="29">
        <v>0</v>
      </c>
      <c r="L904" s="30">
        <v>6.2E-2</v>
      </c>
      <c r="M904" s="16">
        <v>3.5600399999999999</v>
      </c>
      <c r="N904" s="16">
        <v>60.980040000000002</v>
      </c>
    </row>
    <row r="905" spans="1:14" x14ac:dyDescent="0.2">
      <c r="A905" s="24" t="s">
        <v>1281</v>
      </c>
      <c r="B905" s="25" t="s">
        <v>20</v>
      </c>
      <c r="C905" s="26">
        <v>7075307</v>
      </c>
      <c r="D905" s="27"/>
      <c r="E905" s="25" t="s">
        <v>1094</v>
      </c>
      <c r="F905" s="27" t="s">
        <v>1283</v>
      </c>
      <c r="G905" s="28">
        <v>4</v>
      </c>
      <c r="H905" s="25" t="s">
        <v>872</v>
      </c>
      <c r="I905" s="29">
        <v>30.9</v>
      </c>
      <c r="J905" s="29">
        <v>0</v>
      </c>
      <c r="K905" s="29">
        <v>0</v>
      </c>
      <c r="L905" s="30">
        <v>6.2E-2</v>
      </c>
      <c r="M905" s="16">
        <v>1.9157999999999999</v>
      </c>
      <c r="N905" s="16">
        <v>32.815799999999996</v>
      </c>
    </row>
    <row r="906" spans="1:14" x14ac:dyDescent="0.2">
      <c r="A906" s="24" t="s">
        <v>1281</v>
      </c>
      <c r="B906" s="25" t="s">
        <v>20</v>
      </c>
      <c r="C906" s="26">
        <v>7075202</v>
      </c>
      <c r="D906" s="27"/>
      <c r="E906" s="25" t="s">
        <v>1095</v>
      </c>
      <c r="F906" s="27" t="s">
        <v>1283</v>
      </c>
      <c r="G906" s="28">
        <v>4</v>
      </c>
      <c r="H906" s="25" t="s">
        <v>1096</v>
      </c>
      <c r="I906" s="29">
        <v>30.85</v>
      </c>
      <c r="J906" s="29">
        <v>0</v>
      </c>
      <c r="K906" s="29">
        <v>0</v>
      </c>
      <c r="L906" s="30">
        <v>6.2E-2</v>
      </c>
      <c r="M906" s="16">
        <v>1.9127000000000001</v>
      </c>
      <c r="N906" s="16">
        <v>32.762700000000002</v>
      </c>
    </row>
    <row r="907" spans="1:14" x14ac:dyDescent="0.2">
      <c r="A907" s="24" t="s">
        <v>1281</v>
      </c>
      <c r="B907" s="25" t="s">
        <v>20</v>
      </c>
      <c r="C907" s="26">
        <v>7075363</v>
      </c>
      <c r="D907" s="27"/>
      <c r="E907" s="25" t="s">
        <v>1097</v>
      </c>
      <c r="F907" s="27" t="s">
        <v>1283</v>
      </c>
      <c r="G907" s="28">
        <v>4</v>
      </c>
      <c r="H907" s="25" t="s">
        <v>872</v>
      </c>
      <c r="I907" s="29">
        <v>41.16</v>
      </c>
      <c r="J907" s="29">
        <v>0</v>
      </c>
      <c r="K907" s="29">
        <v>0</v>
      </c>
      <c r="L907" s="30">
        <v>6.2E-2</v>
      </c>
      <c r="M907" s="16">
        <v>2.55192</v>
      </c>
      <c r="N907" s="16">
        <v>43.711919999999999</v>
      </c>
    </row>
    <row r="908" spans="1:14" x14ac:dyDescent="0.2">
      <c r="A908" s="24" t="s">
        <v>1281</v>
      </c>
      <c r="B908" s="25" t="s">
        <v>1359</v>
      </c>
      <c r="C908" s="26">
        <v>7084417</v>
      </c>
      <c r="D908" s="27"/>
      <c r="E908" s="25" t="s">
        <v>1360</v>
      </c>
      <c r="F908" s="27" t="s">
        <v>1283</v>
      </c>
      <c r="G908" s="28">
        <v>1</v>
      </c>
      <c r="H908" s="25" t="s">
        <v>1361</v>
      </c>
      <c r="I908" s="29">
        <v>27.38</v>
      </c>
      <c r="J908" s="29">
        <v>0</v>
      </c>
      <c r="K908" s="29">
        <v>0</v>
      </c>
      <c r="L908" s="30">
        <v>6.2E-2</v>
      </c>
      <c r="M908" s="16">
        <v>1.69756</v>
      </c>
      <c r="N908" s="16">
        <v>29.077559999999998</v>
      </c>
    </row>
    <row r="909" spans="1:14" x14ac:dyDescent="0.2">
      <c r="A909" s="24" t="s">
        <v>1281</v>
      </c>
      <c r="B909" s="25" t="s">
        <v>45</v>
      </c>
      <c r="C909" s="26">
        <v>191567</v>
      </c>
      <c r="D909" s="27"/>
      <c r="E909" s="25" t="s">
        <v>1098</v>
      </c>
      <c r="F909" s="27" t="s">
        <v>1283</v>
      </c>
      <c r="G909" s="28">
        <v>24</v>
      </c>
      <c r="H909" s="25" t="s">
        <v>62</v>
      </c>
      <c r="I909" s="29">
        <v>108.47</v>
      </c>
      <c r="J909" s="29">
        <v>0</v>
      </c>
      <c r="K909" s="29">
        <v>24.42</v>
      </c>
      <c r="L909" s="30">
        <v>6.2E-2</v>
      </c>
      <c r="M909" s="16">
        <v>5.2111000000000001</v>
      </c>
      <c r="N909" s="16">
        <v>55.16</v>
      </c>
    </row>
    <row r="910" spans="1:14" x14ac:dyDescent="0.2">
      <c r="A910" s="24" t="s">
        <v>1281</v>
      </c>
      <c r="B910" s="25" t="s">
        <v>15</v>
      </c>
      <c r="C910" s="26">
        <v>8095398</v>
      </c>
      <c r="D910" s="27"/>
      <c r="E910" s="25" t="s">
        <v>1101</v>
      </c>
      <c r="F910" s="27" t="s">
        <v>1283</v>
      </c>
      <c r="G910" s="28">
        <v>12</v>
      </c>
      <c r="H910" s="25" t="s">
        <v>62</v>
      </c>
      <c r="I910" s="29">
        <v>48.16</v>
      </c>
      <c r="J910" s="29">
        <v>0</v>
      </c>
      <c r="K910" s="29">
        <v>19.89</v>
      </c>
      <c r="L910" s="30">
        <v>6.2E-2</v>
      </c>
      <c r="M910" s="16">
        <v>1.7527399999999997</v>
      </c>
      <c r="N910" s="16">
        <v>30.022739999999995</v>
      </c>
    </row>
    <row r="911" spans="1:14" x14ac:dyDescent="0.2">
      <c r="A911" s="24" t="s">
        <v>1281</v>
      </c>
      <c r="B911" s="25" t="s">
        <v>45</v>
      </c>
      <c r="C911" s="26">
        <v>191397</v>
      </c>
      <c r="D911" s="27"/>
      <c r="E911" s="25" t="s">
        <v>1102</v>
      </c>
      <c r="F911" s="27" t="s">
        <v>1283</v>
      </c>
      <c r="G911" s="28">
        <v>24</v>
      </c>
      <c r="H911" s="25" t="s">
        <v>19</v>
      </c>
      <c r="I911" s="29">
        <v>147.9</v>
      </c>
      <c r="J911" s="29">
        <v>0</v>
      </c>
      <c r="K911" s="29">
        <v>29.83</v>
      </c>
      <c r="L911" s="30">
        <v>6.2E-2</v>
      </c>
      <c r="M911" s="16">
        <v>7.3203400000000007</v>
      </c>
      <c r="N911" s="16">
        <v>70.260000000000005</v>
      </c>
    </row>
    <row r="912" spans="1:14" x14ac:dyDescent="0.2">
      <c r="A912" s="24" t="s">
        <v>1281</v>
      </c>
      <c r="B912" s="25" t="s">
        <v>583</v>
      </c>
      <c r="C912" s="26">
        <v>198246</v>
      </c>
      <c r="D912" s="27"/>
      <c r="E912" s="25" t="s">
        <v>1103</v>
      </c>
      <c r="F912" s="27" t="s">
        <v>1283</v>
      </c>
      <c r="G912" s="28">
        <v>12</v>
      </c>
      <c r="H912" s="25" t="s">
        <v>62</v>
      </c>
      <c r="I912" s="29">
        <v>92.71</v>
      </c>
      <c r="J912" s="29">
        <v>0</v>
      </c>
      <c r="K912" s="29">
        <v>0</v>
      </c>
      <c r="L912" s="30">
        <v>6.2E-2</v>
      </c>
      <c r="M912" s="16">
        <v>5.7480199999999995</v>
      </c>
      <c r="N912" s="16">
        <v>98.458019999999991</v>
      </c>
    </row>
    <row r="913" spans="1:14" x14ac:dyDescent="0.2">
      <c r="A913" s="24" t="s">
        <v>1281</v>
      </c>
      <c r="B913" s="25" t="s">
        <v>583</v>
      </c>
      <c r="C913" s="26">
        <v>395802</v>
      </c>
      <c r="D913" s="27"/>
      <c r="E913" s="25" t="s">
        <v>1104</v>
      </c>
      <c r="F913" s="27" t="s">
        <v>1283</v>
      </c>
      <c r="G913" s="28">
        <v>6</v>
      </c>
      <c r="H913" s="25" t="s">
        <v>1105</v>
      </c>
      <c r="I913" s="29">
        <v>43.26</v>
      </c>
      <c r="J913" s="29">
        <v>0</v>
      </c>
      <c r="K913" s="29">
        <v>0</v>
      </c>
      <c r="L913" s="30">
        <v>6.2E-2</v>
      </c>
      <c r="M913" s="16">
        <v>2.6821199999999998</v>
      </c>
      <c r="N913" s="16">
        <v>45.942119999999996</v>
      </c>
    </row>
    <row r="914" spans="1:14" x14ac:dyDescent="0.2">
      <c r="A914" s="24" t="s">
        <v>1281</v>
      </c>
      <c r="B914" s="25" t="s">
        <v>1034</v>
      </c>
      <c r="C914" s="26">
        <v>4831901</v>
      </c>
      <c r="D914" s="27" t="s">
        <v>85</v>
      </c>
      <c r="E914" s="25" t="s">
        <v>1298</v>
      </c>
      <c r="F914" s="27" t="s">
        <v>1283</v>
      </c>
      <c r="G914" s="28">
        <v>1</v>
      </c>
      <c r="H914" s="25" t="s">
        <v>1036</v>
      </c>
      <c r="I914" s="29">
        <v>13.01</v>
      </c>
      <c r="J914" s="29">
        <v>0</v>
      </c>
      <c r="K914" s="29">
        <v>0</v>
      </c>
      <c r="L914" s="30">
        <v>6.2E-2</v>
      </c>
      <c r="M914" s="16">
        <v>0.80662</v>
      </c>
      <c r="N914" s="16">
        <v>13.81662</v>
      </c>
    </row>
    <row r="915" spans="1:14" x14ac:dyDescent="0.2">
      <c r="A915" s="24" t="s">
        <v>1281</v>
      </c>
      <c r="B915" s="25" t="s">
        <v>15</v>
      </c>
      <c r="C915" s="26">
        <v>7498660</v>
      </c>
      <c r="D915" s="27"/>
      <c r="E915" s="25" t="s">
        <v>1106</v>
      </c>
      <c r="F915" s="27" t="s">
        <v>1283</v>
      </c>
      <c r="G915" s="28">
        <v>50</v>
      </c>
      <c r="H915" s="25" t="s">
        <v>1107</v>
      </c>
      <c r="I915" s="29">
        <v>30.75</v>
      </c>
      <c r="J915" s="29">
        <v>0</v>
      </c>
      <c r="K915" s="29">
        <v>0</v>
      </c>
      <c r="L915" s="30">
        <v>6.2E-2</v>
      </c>
      <c r="M915" s="16">
        <v>1.9065000000000001</v>
      </c>
      <c r="N915" s="16">
        <v>32.656500000000001</v>
      </c>
    </row>
    <row r="916" spans="1:14" x14ac:dyDescent="0.2">
      <c r="A916" s="24" t="s">
        <v>1281</v>
      </c>
      <c r="B916" s="25" t="s">
        <v>15</v>
      </c>
      <c r="C916" s="26">
        <v>7498694</v>
      </c>
      <c r="D916" s="27"/>
      <c r="E916" s="25" t="s">
        <v>1108</v>
      </c>
      <c r="F916" s="27" t="s">
        <v>1283</v>
      </c>
      <c r="G916" s="28">
        <v>50</v>
      </c>
      <c r="H916" s="25" t="s">
        <v>1109</v>
      </c>
      <c r="I916" s="29">
        <v>56.05</v>
      </c>
      <c r="J916" s="29">
        <v>0</v>
      </c>
      <c r="K916" s="29">
        <v>0</v>
      </c>
      <c r="L916" s="30">
        <v>6.2E-2</v>
      </c>
      <c r="M916" s="16">
        <v>3.4750999999999999</v>
      </c>
      <c r="N916" s="16">
        <v>59.525099999999995</v>
      </c>
    </row>
    <row r="917" spans="1:14" x14ac:dyDescent="0.2">
      <c r="A917" s="24" t="s">
        <v>1281</v>
      </c>
      <c r="B917" s="25" t="s">
        <v>15</v>
      </c>
      <c r="C917" s="26">
        <v>4471223</v>
      </c>
      <c r="D917" s="27"/>
      <c r="E917" s="25" t="s">
        <v>1110</v>
      </c>
      <c r="F917" s="27" t="s">
        <v>1283</v>
      </c>
      <c r="G917" s="28">
        <v>50</v>
      </c>
      <c r="H917" s="25" t="s">
        <v>1111</v>
      </c>
      <c r="I917" s="29">
        <v>84.35</v>
      </c>
      <c r="J917" s="29">
        <v>0</v>
      </c>
      <c r="K917" s="29">
        <v>0</v>
      </c>
      <c r="L917" s="30">
        <v>6.2E-2</v>
      </c>
      <c r="M917" s="16">
        <v>5.2296999999999993</v>
      </c>
      <c r="N917" s="16">
        <v>89.579699999999988</v>
      </c>
    </row>
    <row r="918" spans="1:14" x14ac:dyDescent="0.2">
      <c r="A918" s="24" t="s">
        <v>1281</v>
      </c>
      <c r="B918" s="25" t="s">
        <v>15</v>
      </c>
      <c r="C918" s="26">
        <v>9594185</v>
      </c>
      <c r="D918" s="27" t="s">
        <v>85</v>
      </c>
      <c r="E918" s="25" t="s">
        <v>1113</v>
      </c>
      <c r="F918" s="27" t="s">
        <v>1283</v>
      </c>
      <c r="G918" s="28">
        <v>1</v>
      </c>
      <c r="H918" s="25" t="s">
        <v>75</v>
      </c>
      <c r="I918" s="29">
        <v>12</v>
      </c>
      <c r="J918" s="29">
        <v>0</v>
      </c>
      <c r="K918" s="29">
        <v>0</v>
      </c>
      <c r="L918" s="30">
        <v>6.2E-2</v>
      </c>
      <c r="M918" s="16">
        <v>0.74399999999999999</v>
      </c>
      <c r="N918" s="16">
        <v>12.744</v>
      </c>
    </row>
    <row r="919" spans="1:14" x14ac:dyDescent="0.2">
      <c r="A919" s="24" t="s">
        <v>1281</v>
      </c>
      <c r="B919" s="25" t="s">
        <v>15</v>
      </c>
      <c r="C919" s="26">
        <v>9594193</v>
      </c>
      <c r="D919" s="27" t="s">
        <v>85</v>
      </c>
      <c r="E919" s="25" t="s">
        <v>1114</v>
      </c>
      <c r="F919" s="27" t="s">
        <v>1283</v>
      </c>
      <c r="G919" s="28">
        <v>1</v>
      </c>
      <c r="H919" s="25" t="s">
        <v>75</v>
      </c>
      <c r="I919" s="29">
        <v>21.35</v>
      </c>
      <c r="J919" s="29">
        <v>0</v>
      </c>
      <c r="K919" s="29">
        <v>0</v>
      </c>
      <c r="L919" s="30">
        <v>6.2E-2</v>
      </c>
      <c r="M919" s="16">
        <v>1.3237000000000001</v>
      </c>
      <c r="N919" s="16">
        <v>22.6737</v>
      </c>
    </row>
    <row r="920" spans="1:14" x14ac:dyDescent="0.2">
      <c r="A920" s="24" t="s">
        <v>1281</v>
      </c>
      <c r="B920" s="25" t="s">
        <v>1433</v>
      </c>
      <c r="C920" s="26">
        <v>7128925</v>
      </c>
      <c r="D920" s="27" t="s">
        <v>85</v>
      </c>
      <c r="E920" s="25" t="s">
        <v>1434</v>
      </c>
      <c r="F920" s="27" t="s">
        <v>1283</v>
      </c>
      <c r="G920" s="28">
        <v>1</v>
      </c>
      <c r="H920" s="25" t="s">
        <v>302</v>
      </c>
      <c r="I920" s="29">
        <v>39.99</v>
      </c>
      <c r="J920" s="29">
        <v>0</v>
      </c>
      <c r="K920" s="29">
        <v>33.99</v>
      </c>
      <c r="L920" s="30">
        <v>6.2E-2</v>
      </c>
      <c r="M920" s="16">
        <v>0.372</v>
      </c>
      <c r="N920" s="16">
        <v>6.3719999999999999</v>
      </c>
    </row>
    <row r="921" spans="1:14" x14ac:dyDescent="0.2">
      <c r="A921" s="24" t="s">
        <v>1281</v>
      </c>
      <c r="B921" s="25" t="s">
        <v>15</v>
      </c>
      <c r="C921" s="26">
        <v>1653864</v>
      </c>
      <c r="D921" s="27" t="s">
        <v>85</v>
      </c>
      <c r="E921" s="25" t="s">
        <v>1115</v>
      </c>
      <c r="F921" s="27" t="s">
        <v>1283</v>
      </c>
      <c r="G921" s="28">
        <v>2</v>
      </c>
      <c r="H921" s="25" t="s">
        <v>75</v>
      </c>
      <c r="I921" s="29">
        <v>9.93</v>
      </c>
      <c r="J921" s="29">
        <v>0</v>
      </c>
      <c r="K921" s="29">
        <v>0</v>
      </c>
      <c r="L921" s="30">
        <v>6.2E-2</v>
      </c>
      <c r="M921" s="16">
        <v>0.61565999999999999</v>
      </c>
      <c r="N921" s="16">
        <v>10.54566</v>
      </c>
    </row>
    <row r="922" spans="1:14" x14ac:dyDescent="0.2">
      <c r="A922" s="24" t="s">
        <v>1281</v>
      </c>
      <c r="B922" s="25" t="s">
        <v>164</v>
      </c>
      <c r="C922" s="26">
        <v>4456731</v>
      </c>
      <c r="D922" s="27" t="s">
        <v>85</v>
      </c>
      <c r="E922" s="25" t="s">
        <v>1116</v>
      </c>
      <c r="F922" s="27" t="s">
        <v>1283</v>
      </c>
      <c r="G922" s="28">
        <v>36</v>
      </c>
      <c r="H922" s="25" t="s">
        <v>1117</v>
      </c>
      <c r="I922" s="29">
        <v>46.64</v>
      </c>
      <c r="J922" s="29">
        <v>0</v>
      </c>
      <c r="K922" s="29">
        <v>0</v>
      </c>
      <c r="L922" s="30">
        <v>6.2E-2</v>
      </c>
      <c r="M922" s="16">
        <v>2.89168</v>
      </c>
      <c r="N922" s="16">
        <v>49.531680000000001</v>
      </c>
    </row>
    <row r="923" spans="1:14" x14ac:dyDescent="0.2">
      <c r="A923" s="24" t="s">
        <v>1281</v>
      </c>
      <c r="B923" s="25" t="s">
        <v>164</v>
      </c>
      <c r="C923" s="26">
        <v>4456792</v>
      </c>
      <c r="D923" s="27" t="s">
        <v>85</v>
      </c>
      <c r="E923" s="25" t="s">
        <v>1118</v>
      </c>
      <c r="F923" s="27" t="s">
        <v>1283</v>
      </c>
      <c r="G923" s="28">
        <v>30</v>
      </c>
      <c r="H923" s="25" t="s">
        <v>183</v>
      </c>
      <c r="I923" s="29">
        <v>39.61</v>
      </c>
      <c r="J923" s="29">
        <v>0</v>
      </c>
      <c r="K923" s="29">
        <v>0</v>
      </c>
      <c r="L923" s="30">
        <v>6.2E-2</v>
      </c>
      <c r="M923" s="16">
        <v>2.4558200000000001</v>
      </c>
      <c r="N923" s="16">
        <v>42.065820000000002</v>
      </c>
    </row>
    <row r="924" spans="1:14" x14ac:dyDescent="0.2">
      <c r="A924" s="24" t="s">
        <v>1281</v>
      </c>
      <c r="B924" s="25" t="s">
        <v>45</v>
      </c>
      <c r="C924" s="26">
        <v>7348543</v>
      </c>
      <c r="D924" s="27" t="s">
        <v>85</v>
      </c>
      <c r="E924" s="25" t="s">
        <v>1118</v>
      </c>
      <c r="F924" s="27" t="s">
        <v>1283</v>
      </c>
      <c r="G924" s="28">
        <v>30</v>
      </c>
      <c r="H924" s="25" t="s">
        <v>58</v>
      </c>
      <c r="I924" s="29">
        <v>27.21</v>
      </c>
      <c r="J924" s="29">
        <v>0</v>
      </c>
      <c r="K924" s="29">
        <v>0</v>
      </c>
      <c r="L924" s="30">
        <v>6.2E-2</v>
      </c>
      <c r="M924" s="16">
        <v>1.68702</v>
      </c>
      <c r="N924" s="16">
        <v>28.897020000000001</v>
      </c>
    </row>
    <row r="925" spans="1:14" x14ac:dyDescent="0.2">
      <c r="A925" s="24" t="s">
        <v>1281</v>
      </c>
      <c r="B925" s="25" t="s">
        <v>533</v>
      </c>
      <c r="C925" s="26">
        <v>7136165</v>
      </c>
      <c r="D925" s="27"/>
      <c r="E925" s="25" t="s">
        <v>1478</v>
      </c>
      <c r="F925" s="27" t="s">
        <v>1283</v>
      </c>
      <c r="G925" s="28">
        <v>80</v>
      </c>
      <c r="H925" s="25" t="s">
        <v>22</v>
      </c>
      <c r="I925" s="29">
        <v>47.44</v>
      </c>
      <c r="J925" s="29">
        <v>0</v>
      </c>
      <c r="K925" s="29">
        <v>19.559999999999999</v>
      </c>
      <c r="L925" s="30">
        <v>6.2E-2</v>
      </c>
      <c r="M925" s="16">
        <v>1.7285599999999999</v>
      </c>
      <c r="N925" s="16">
        <v>29.608559999999997</v>
      </c>
    </row>
    <row r="926" spans="1:14" x14ac:dyDescent="0.2">
      <c r="A926" s="24" t="s">
        <v>1281</v>
      </c>
      <c r="B926" s="25" t="s">
        <v>870</v>
      </c>
      <c r="C926" s="26">
        <v>5861909</v>
      </c>
      <c r="D926" s="27" t="s">
        <v>85</v>
      </c>
      <c r="E926" s="25" t="s">
        <v>1121</v>
      </c>
      <c r="F926" s="27" t="s">
        <v>1283</v>
      </c>
      <c r="G926" s="28">
        <v>36</v>
      </c>
      <c r="H926" s="25" t="s">
        <v>37</v>
      </c>
      <c r="I926" s="29">
        <v>55.12</v>
      </c>
      <c r="J926" s="29">
        <v>0</v>
      </c>
      <c r="K926" s="29">
        <v>19.77</v>
      </c>
      <c r="L926" s="30">
        <v>6.2E-2</v>
      </c>
      <c r="M926" s="16">
        <v>2.1916999999999995</v>
      </c>
      <c r="N926" s="16">
        <v>37.541699999999992</v>
      </c>
    </row>
    <row r="927" spans="1:14" x14ac:dyDescent="0.2">
      <c r="A927" s="24" t="s">
        <v>1281</v>
      </c>
      <c r="B927" s="25" t="s">
        <v>881</v>
      </c>
      <c r="C927" s="26">
        <v>6750162</v>
      </c>
      <c r="D927" s="27" t="s">
        <v>85</v>
      </c>
      <c r="E927" s="25" t="s">
        <v>1540</v>
      </c>
      <c r="F927" s="27" t="s">
        <v>1283</v>
      </c>
      <c r="G927" s="28">
        <v>96</v>
      </c>
      <c r="H927" s="25" t="s">
        <v>37</v>
      </c>
      <c r="I927" s="29">
        <v>72.31</v>
      </c>
      <c r="J927" s="29">
        <v>0</v>
      </c>
      <c r="K927" s="29">
        <v>35.26</v>
      </c>
      <c r="L927" s="30">
        <v>6.2E-2</v>
      </c>
      <c r="M927" s="16">
        <v>2.2971000000000004</v>
      </c>
      <c r="N927" s="16">
        <v>39.347100000000005</v>
      </c>
    </row>
    <row r="928" spans="1:14" x14ac:dyDescent="0.2">
      <c r="A928" s="24" t="s">
        <v>1281</v>
      </c>
      <c r="B928" s="25" t="s">
        <v>533</v>
      </c>
      <c r="C928" s="26">
        <v>7114493</v>
      </c>
      <c r="D928" s="27" t="s">
        <v>85</v>
      </c>
      <c r="E928" s="25" t="s">
        <v>1471</v>
      </c>
      <c r="F928" s="27" t="s">
        <v>1283</v>
      </c>
      <c r="G928" s="28">
        <v>36</v>
      </c>
      <c r="H928" s="25" t="s">
        <v>37</v>
      </c>
      <c r="I928" s="29">
        <v>45.5</v>
      </c>
      <c r="J928" s="29">
        <v>0</v>
      </c>
      <c r="K928" s="29">
        <v>0</v>
      </c>
      <c r="L928" s="30">
        <v>6.2E-2</v>
      </c>
      <c r="M928" s="16">
        <v>2.8210000000000002</v>
      </c>
      <c r="N928" s="16">
        <v>48.320999999999998</v>
      </c>
    </row>
    <row r="929" spans="1:14" x14ac:dyDescent="0.2">
      <c r="A929" s="24" t="s">
        <v>1281</v>
      </c>
      <c r="B929" s="25" t="s">
        <v>164</v>
      </c>
      <c r="C929" s="26">
        <v>4527913</v>
      </c>
      <c r="D929" s="27"/>
      <c r="E929" s="25" t="s">
        <v>1123</v>
      </c>
      <c r="F929" s="27" t="s">
        <v>1283</v>
      </c>
      <c r="G929" s="28">
        <v>12</v>
      </c>
      <c r="H929" s="25" t="s">
        <v>1124</v>
      </c>
      <c r="I929" s="29">
        <v>22.28</v>
      </c>
      <c r="J929" s="29">
        <v>0</v>
      </c>
      <c r="K929" s="29">
        <v>0</v>
      </c>
      <c r="L929" s="30">
        <v>6.2E-2</v>
      </c>
      <c r="M929" s="16">
        <v>1.3813600000000001</v>
      </c>
      <c r="N929" s="16">
        <v>23.661360000000002</v>
      </c>
    </row>
    <row r="930" spans="1:14" x14ac:dyDescent="0.2">
      <c r="A930" s="24" t="s">
        <v>1281</v>
      </c>
      <c r="B930" s="25" t="s">
        <v>870</v>
      </c>
      <c r="C930" s="26">
        <v>5577089</v>
      </c>
      <c r="D930" s="27" t="s">
        <v>85</v>
      </c>
      <c r="E930" s="25" t="s">
        <v>1125</v>
      </c>
      <c r="F930" s="27" t="s">
        <v>1283</v>
      </c>
      <c r="G930" s="28">
        <v>12</v>
      </c>
      <c r="H930" s="25" t="s">
        <v>1126</v>
      </c>
      <c r="I930" s="29">
        <v>52.27</v>
      </c>
      <c r="J930" s="29">
        <v>0</v>
      </c>
      <c r="K930" s="29">
        <v>26.77</v>
      </c>
      <c r="L930" s="30">
        <v>6.2E-2</v>
      </c>
      <c r="M930" s="16">
        <v>1.5810000000000002</v>
      </c>
      <c r="N930" s="16">
        <v>27.081000000000003</v>
      </c>
    </row>
    <row r="931" spans="1:14" x14ac:dyDescent="0.2">
      <c r="A931" s="24" t="s">
        <v>1281</v>
      </c>
      <c r="B931" s="25" t="s">
        <v>45</v>
      </c>
      <c r="C931" s="26">
        <v>3860541</v>
      </c>
      <c r="D931" s="27" t="s">
        <v>85</v>
      </c>
      <c r="E931" s="25" t="s">
        <v>1127</v>
      </c>
      <c r="F931" s="27" t="s">
        <v>1283</v>
      </c>
      <c r="G931" s="28">
        <v>12</v>
      </c>
      <c r="H931" s="25" t="s">
        <v>1128</v>
      </c>
      <c r="I931" s="29">
        <v>53.86</v>
      </c>
      <c r="J931" s="29">
        <v>0</v>
      </c>
      <c r="K931" s="29">
        <v>0</v>
      </c>
      <c r="L931" s="30">
        <v>6.2E-2</v>
      </c>
      <c r="M931" s="16">
        <v>3.3393199999999998</v>
      </c>
      <c r="N931" s="16">
        <v>57.19932</v>
      </c>
    </row>
    <row r="932" spans="1:14" x14ac:dyDescent="0.2">
      <c r="A932" s="24" t="s">
        <v>1281</v>
      </c>
      <c r="B932" s="25" t="s">
        <v>45</v>
      </c>
      <c r="C932" s="26">
        <v>5769375</v>
      </c>
      <c r="D932" s="27" t="s">
        <v>85</v>
      </c>
      <c r="E932" s="25" t="s">
        <v>1129</v>
      </c>
      <c r="F932" s="27" t="s">
        <v>1283</v>
      </c>
      <c r="G932" s="28">
        <v>12</v>
      </c>
      <c r="H932" s="25" t="s">
        <v>1130</v>
      </c>
      <c r="I932" s="29">
        <v>36.89</v>
      </c>
      <c r="J932" s="29">
        <v>0</v>
      </c>
      <c r="K932" s="29">
        <v>0</v>
      </c>
      <c r="L932" s="30">
        <v>6.2E-2</v>
      </c>
      <c r="M932" s="16">
        <v>2.2871800000000002</v>
      </c>
      <c r="N932" s="16">
        <v>39.17718</v>
      </c>
    </row>
    <row r="933" spans="1:14" x14ac:dyDescent="0.2">
      <c r="A933" s="24" t="s">
        <v>1281</v>
      </c>
      <c r="B933" s="25" t="s">
        <v>20</v>
      </c>
      <c r="C933" s="26">
        <v>9203415</v>
      </c>
      <c r="D933" s="27" t="s">
        <v>85</v>
      </c>
      <c r="E933" s="25" t="s">
        <v>1131</v>
      </c>
      <c r="F933" s="27" t="s">
        <v>1283</v>
      </c>
      <c r="G933" s="28">
        <v>12</v>
      </c>
      <c r="H933" s="25" t="s">
        <v>1132</v>
      </c>
      <c r="I933" s="29">
        <v>48.24</v>
      </c>
      <c r="J933" s="29">
        <v>0</v>
      </c>
      <c r="K933" s="29">
        <v>0</v>
      </c>
      <c r="L933" s="30">
        <v>6.2E-2</v>
      </c>
      <c r="M933" s="16">
        <v>2.9908800000000002</v>
      </c>
      <c r="N933" s="16">
        <v>51.230879999999999</v>
      </c>
    </row>
    <row r="934" spans="1:14" x14ac:dyDescent="0.2">
      <c r="A934" s="24" t="s">
        <v>1281</v>
      </c>
      <c r="B934" s="25" t="s">
        <v>1057</v>
      </c>
      <c r="C934" s="26">
        <v>7620075</v>
      </c>
      <c r="D934" s="27" t="s">
        <v>85</v>
      </c>
      <c r="E934" s="25" t="s">
        <v>1133</v>
      </c>
      <c r="F934" s="27" t="s">
        <v>1283</v>
      </c>
      <c r="G934" s="28">
        <v>96</v>
      </c>
      <c r="H934" s="25" t="s">
        <v>1134</v>
      </c>
      <c r="I934" s="29">
        <v>54.8</v>
      </c>
      <c r="J934" s="29">
        <v>0</v>
      </c>
      <c r="K934" s="29">
        <v>0</v>
      </c>
      <c r="L934" s="30">
        <v>6.2E-2</v>
      </c>
      <c r="M934" s="16">
        <v>3.3975999999999997</v>
      </c>
      <c r="N934" s="16">
        <v>58.197599999999994</v>
      </c>
    </row>
    <row r="935" spans="1:14" x14ac:dyDescent="0.2">
      <c r="A935" s="24" t="s">
        <v>1281</v>
      </c>
      <c r="B935" s="25" t="s">
        <v>164</v>
      </c>
      <c r="C935" s="26">
        <v>7136169</v>
      </c>
      <c r="D935" s="27" t="s">
        <v>85</v>
      </c>
      <c r="E935" s="25" t="s">
        <v>1487</v>
      </c>
      <c r="F935" s="27" t="s">
        <v>1283</v>
      </c>
      <c r="G935" s="28">
        <v>80</v>
      </c>
      <c r="H935" s="25" t="s">
        <v>276</v>
      </c>
      <c r="I935" s="29">
        <v>51.29</v>
      </c>
      <c r="J935" s="29">
        <v>0</v>
      </c>
      <c r="K935" s="29">
        <v>0</v>
      </c>
      <c r="L935" s="30">
        <v>6.2E-2</v>
      </c>
      <c r="M935" s="16">
        <v>3.17998</v>
      </c>
      <c r="N935" s="16">
        <v>54.46998</v>
      </c>
    </row>
    <row r="936" spans="1:14" x14ac:dyDescent="0.2">
      <c r="A936" s="24" t="s">
        <v>1281</v>
      </c>
      <c r="B936" s="25" t="s">
        <v>45</v>
      </c>
      <c r="C936" s="26">
        <v>6750578</v>
      </c>
      <c r="D936" s="27" t="s">
        <v>85</v>
      </c>
      <c r="E936" s="25" t="s">
        <v>1135</v>
      </c>
      <c r="F936" s="27" t="s">
        <v>1283</v>
      </c>
      <c r="G936" s="28">
        <v>96</v>
      </c>
      <c r="H936" s="25" t="s">
        <v>22</v>
      </c>
      <c r="I936" s="29">
        <v>46.97</v>
      </c>
      <c r="J936" s="29">
        <v>0</v>
      </c>
      <c r="K936" s="29">
        <v>0</v>
      </c>
      <c r="L936" s="30">
        <v>6.2E-2</v>
      </c>
      <c r="M936" s="16">
        <v>2.91214</v>
      </c>
      <c r="N936" s="16">
        <v>49.88214</v>
      </c>
    </row>
    <row r="937" spans="1:14" x14ac:dyDescent="0.2">
      <c r="A937" s="24" t="s">
        <v>1281</v>
      </c>
      <c r="B937" s="25" t="s">
        <v>20</v>
      </c>
      <c r="C937" s="26">
        <v>6755922</v>
      </c>
      <c r="D937" s="27" t="s">
        <v>85</v>
      </c>
      <c r="E937" s="25" t="s">
        <v>1135</v>
      </c>
      <c r="F937" s="27" t="s">
        <v>1283</v>
      </c>
      <c r="G937" s="28">
        <v>96</v>
      </c>
      <c r="H937" s="25" t="s">
        <v>22</v>
      </c>
      <c r="I937" s="29">
        <v>44.84</v>
      </c>
      <c r="J937" s="29">
        <v>0</v>
      </c>
      <c r="K937" s="29">
        <v>0</v>
      </c>
      <c r="L937" s="30">
        <v>6.2E-2</v>
      </c>
      <c r="M937" s="16">
        <v>2.7800800000000003</v>
      </c>
      <c r="N937" s="16">
        <v>47.620080000000002</v>
      </c>
    </row>
    <row r="938" spans="1:14" x14ac:dyDescent="0.2">
      <c r="A938" s="24" t="s">
        <v>1281</v>
      </c>
      <c r="B938" s="25" t="s">
        <v>15</v>
      </c>
      <c r="C938" s="26">
        <v>4062022</v>
      </c>
      <c r="D938" s="27" t="s">
        <v>85</v>
      </c>
      <c r="E938" s="25" t="s">
        <v>1136</v>
      </c>
      <c r="F938" s="27" t="s">
        <v>1283</v>
      </c>
      <c r="G938" s="28">
        <v>1</v>
      </c>
      <c r="H938" s="25" t="s">
        <v>17</v>
      </c>
      <c r="I938" s="29">
        <v>7.99</v>
      </c>
      <c r="J938" s="29">
        <v>0</v>
      </c>
      <c r="K938" s="29">
        <v>0</v>
      </c>
      <c r="L938" s="30">
        <v>6.2E-2</v>
      </c>
      <c r="M938" s="16">
        <v>0.49537999999999999</v>
      </c>
      <c r="N938" s="16">
        <v>8.485380000000001</v>
      </c>
    </row>
    <row r="939" spans="1:14" x14ac:dyDescent="0.2">
      <c r="A939" s="24" t="s">
        <v>1281</v>
      </c>
      <c r="B939" s="25" t="s">
        <v>1137</v>
      </c>
      <c r="C939" s="26">
        <v>5056130</v>
      </c>
      <c r="D939" s="27" t="s">
        <v>85</v>
      </c>
      <c r="E939" s="25" t="s">
        <v>1138</v>
      </c>
      <c r="F939" s="27" t="s">
        <v>1283</v>
      </c>
      <c r="G939" s="28">
        <v>1</v>
      </c>
      <c r="H939" s="25" t="s">
        <v>302</v>
      </c>
      <c r="I939" s="29">
        <v>2.0099999999999998</v>
      </c>
      <c r="J939" s="29">
        <v>0</v>
      </c>
      <c r="K939" s="29">
        <v>0</v>
      </c>
      <c r="L939" s="30">
        <v>6.2E-2</v>
      </c>
      <c r="M939" s="16">
        <v>0.12461999999999998</v>
      </c>
      <c r="N939" s="16">
        <v>2.13462</v>
      </c>
    </row>
    <row r="940" spans="1:14" x14ac:dyDescent="0.2">
      <c r="A940" s="24" t="s">
        <v>1281</v>
      </c>
      <c r="B940" s="25" t="s">
        <v>463</v>
      </c>
      <c r="C940" s="26">
        <v>4668612</v>
      </c>
      <c r="D940" s="27" t="s">
        <v>85</v>
      </c>
      <c r="E940" s="25" t="s">
        <v>1139</v>
      </c>
      <c r="F940" s="27" t="s">
        <v>1283</v>
      </c>
      <c r="G940" s="28">
        <v>1</v>
      </c>
      <c r="H940" s="25" t="s">
        <v>728</v>
      </c>
      <c r="I940" s="29">
        <v>4.01</v>
      </c>
      <c r="J940" s="29">
        <v>0</v>
      </c>
      <c r="K940" s="29">
        <v>0</v>
      </c>
      <c r="L940" s="30">
        <v>6.2E-2</v>
      </c>
      <c r="M940" s="16">
        <v>0.24861999999999998</v>
      </c>
      <c r="N940" s="16">
        <v>4.2586199999999996</v>
      </c>
    </row>
    <row r="941" spans="1:14" x14ac:dyDescent="0.2">
      <c r="A941" s="24" t="s">
        <v>1281</v>
      </c>
      <c r="B941" s="25" t="s">
        <v>463</v>
      </c>
      <c r="C941" s="26">
        <v>4563177</v>
      </c>
      <c r="D941" s="27" t="s">
        <v>85</v>
      </c>
      <c r="E941" s="25" t="s">
        <v>1140</v>
      </c>
      <c r="F941" s="27" t="s">
        <v>1283</v>
      </c>
      <c r="G941" s="28">
        <v>1</v>
      </c>
      <c r="H941" s="25" t="s">
        <v>1141</v>
      </c>
      <c r="I941" s="29">
        <v>2.57</v>
      </c>
      <c r="J941" s="29">
        <v>0</v>
      </c>
      <c r="K941" s="29">
        <v>0</v>
      </c>
      <c r="L941" s="30">
        <v>6.2E-2</v>
      </c>
      <c r="M941" s="16">
        <v>0.15933999999999998</v>
      </c>
      <c r="N941" s="16">
        <v>2.7293399999999997</v>
      </c>
    </row>
    <row r="942" spans="1:14" x14ac:dyDescent="0.2">
      <c r="A942" s="24" t="s">
        <v>1281</v>
      </c>
      <c r="B942" s="25" t="s">
        <v>463</v>
      </c>
      <c r="C942" s="26">
        <v>4563185</v>
      </c>
      <c r="D942" s="27" t="s">
        <v>85</v>
      </c>
      <c r="E942" s="25" t="s">
        <v>1140</v>
      </c>
      <c r="F942" s="27" t="s">
        <v>1283</v>
      </c>
      <c r="G942" s="28">
        <v>1</v>
      </c>
      <c r="H942" s="25" t="s">
        <v>1142</v>
      </c>
      <c r="I942" s="29">
        <v>3.29</v>
      </c>
      <c r="J942" s="29">
        <v>0</v>
      </c>
      <c r="K942" s="29">
        <v>0</v>
      </c>
      <c r="L942" s="30">
        <v>6.2E-2</v>
      </c>
      <c r="M942" s="16">
        <v>0.20397999999999999</v>
      </c>
      <c r="N942" s="16">
        <v>3.4939800000000001</v>
      </c>
    </row>
    <row r="943" spans="1:14" x14ac:dyDescent="0.2">
      <c r="A943" s="24" t="s">
        <v>1281</v>
      </c>
      <c r="B943" s="25" t="s">
        <v>54</v>
      </c>
      <c r="C943" s="26">
        <v>2102919</v>
      </c>
      <c r="D943" s="27"/>
      <c r="E943" s="25" t="s">
        <v>1143</v>
      </c>
      <c r="F943" s="27" t="s">
        <v>1283</v>
      </c>
      <c r="G943" s="28">
        <v>12</v>
      </c>
      <c r="H943" s="25" t="s">
        <v>37</v>
      </c>
      <c r="I943" s="29">
        <v>17.57</v>
      </c>
      <c r="J943" s="29">
        <v>0</v>
      </c>
      <c r="K943" s="29">
        <v>0</v>
      </c>
      <c r="L943" s="30">
        <v>6.2E-2</v>
      </c>
      <c r="M943" s="16">
        <v>1.08934</v>
      </c>
      <c r="N943" s="16">
        <v>18.65934</v>
      </c>
    </row>
    <row r="944" spans="1:14" x14ac:dyDescent="0.2">
      <c r="A944" s="24" t="s">
        <v>1281</v>
      </c>
      <c r="B944" s="25" t="s">
        <v>15</v>
      </c>
      <c r="C944" s="26">
        <v>5756465</v>
      </c>
      <c r="D944" s="27" t="s">
        <v>85</v>
      </c>
      <c r="E944" s="25" t="s">
        <v>1144</v>
      </c>
      <c r="F944" s="27" t="s">
        <v>1283</v>
      </c>
      <c r="G944" s="28">
        <v>24</v>
      </c>
      <c r="H944" s="25" t="s">
        <v>1145</v>
      </c>
      <c r="I944" s="29">
        <v>29.99</v>
      </c>
      <c r="J944" s="29">
        <v>0</v>
      </c>
      <c r="K944" s="29">
        <v>0</v>
      </c>
      <c r="L944" s="30">
        <v>6.2E-2</v>
      </c>
      <c r="M944" s="16">
        <v>1.8593799999999998</v>
      </c>
      <c r="N944" s="16">
        <v>31.849379999999996</v>
      </c>
    </row>
    <row r="945" spans="1:14" x14ac:dyDescent="0.2">
      <c r="A945" s="24" t="s">
        <v>1281</v>
      </c>
      <c r="B945" s="25" t="s">
        <v>45</v>
      </c>
      <c r="C945" s="26">
        <v>5778222</v>
      </c>
      <c r="D945" s="27" t="s">
        <v>85</v>
      </c>
      <c r="E945" s="25" t="s">
        <v>1146</v>
      </c>
      <c r="F945" s="27" t="s">
        <v>1283</v>
      </c>
      <c r="G945" s="28">
        <v>16</v>
      </c>
      <c r="H945" s="25" t="s">
        <v>280</v>
      </c>
      <c r="I945" s="29">
        <v>26.6</v>
      </c>
      <c r="J945" s="29">
        <v>0</v>
      </c>
      <c r="K945" s="29">
        <v>0</v>
      </c>
      <c r="L945" s="30">
        <v>6.2E-2</v>
      </c>
      <c r="M945" s="16">
        <v>1.6492</v>
      </c>
      <c r="N945" s="16">
        <v>28.249200000000002</v>
      </c>
    </row>
    <row r="946" spans="1:14" x14ac:dyDescent="0.2">
      <c r="A946" s="24" t="s">
        <v>1281</v>
      </c>
      <c r="B946" s="25" t="s">
        <v>45</v>
      </c>
      <c r="C946" s="26">
        <v>6446811</v>
      </c>
      <c r="D946" s="27" t="s">
        <v>85</v>
      </c>
      <c r="E946" s="25" t="s">
        <v>1147</v>
      </c>
      <c r="F946" s="27" t="s">
        <v>1283</v>
      </c>
      <c r="G946" s="28">
        <v>6</v>
      </c>
      <c r="H946" s="25" t="s">
        <v>1148</v>
      </c>
      <c r="I946" s="29">
        <v>43.55</v>
      </c>
      <c r="J946" s="29">
        <v>0</v>
      </c>
      <c r="K946" s="29">
        <v>2.5299999999999998</v>
      </c>
      <c r="L946" s="30">
        <v>6.2E-2</v>
      </c>
      <c r="M946" s="16">
        <v>2.5432399999999999</v>
      </c>
      <c r="N946" s="16">
        <v>43.563239999999993</v>
      </c>
    </row>
    <row r="947" spans="1:14" x14ac:dyDescent="0.2">
      <c r="A947" s="24" t="s">
        <v>1281</v>
      </c>
      <c r="B947" s="25" t="s">
        <v>675</v>
      </c>
      <c r="C947" s="26">
        <v>8939346</v>
      </c>
      <c r="D947" s="27"/>
      <c r="E947" s="25" t="s">
        <v>1149</v>
      </c>
      <c r="F947" s="27" t="s">
        <v>1283</v>
      </c>
      <c r="G947" s="28">
        <v>6</v>
      </c>
      <c r="H947" s="25" t="s">
        <v>183</v>
      </c>
      <c r="I947" s="29">
        <v>35.46</v>
      </c>
      <c r="J947" s="29">
        <v>0</v>
      </c>
      <c r="K947" s="29">
        <v>7.66</v>
      </c>
      <c r="L947" s="30">
        <v>6.2E-2</v>
      </c>
      <c r="M947" s="16">
        <v>1.7236</v>
      </c>
      <c r="N947" s="16">
        <v>29.523600000000002</v>
      </c>
    </row>
    <row r="948" spans="1:14" x14ac:dyDescent="0.2">
      <c r="A948" s="24" t="s">
        <v>1281</v>
      </c>
      <c r="B948" s="25" t="s">
        <v>45</v>
      </c>
      <c r="C948" s="26">
        <v>4661088</v>
      </c>
      <c r="D948" s="27" t="s">
        <v>85</v>
      </c>
      <c r="E948" s="25" t="s">
        <v>1152</v>
      </c>
      <c r="F948" s="27" t="s">
        <v>1283</v>
      </c>
      <c r="G948" s="28">
        <v>12</v>
      </c>
      <c r="H948" s="25" t="s">
        <v>1153</v>
      </c>
      <c r="I948" s="29">
        <v>26.85</v>
      </c>
      <c r="J948" s="29">
        <v>0</v>
      </c>
      <c r="K948" s="29">
        <v>2.14</v>
      </c>
      <c r="L948" s="30">
        <v>6.2E-2</v>
      </c>
      <c r="M948" s="16">
        <v>1.5320199999999999</v>
      </c>
      <c r="N948" s="16">
        <v>26.24202</v>
      </c>
    </row>
    <row r="949" spans="1:14" x14ac:dyDescent="0.2">
      <c r="A949" s="24" t="s">
        <v>1281</v>
      </c>
      <c r="B949" s="25" t="s">
        <v>20</v>
      </c>
      <c r="C949" s="26">
        <v>4661245</v>
      </c>
      <c r="D949" s="27" t="s">
        <v>85</v>
      </c>
      <c r="E949" s="25" t="s">
        <v>1336</v>
      </c>
      <c r="F949" s="27" t="s">
        <v>1283</v>
      </c>
      <c r="G949" s="28">
        <v>12</v>
      </c>
      <c r="H949" s="25" t="s">
        <v>1151</v>
      </c>
      <c r="I949" s="29">
        <v>25.85</v>
      </c>
      <c r="J949" s="29">
        <v>0</v>
      </c>
      <c r="K949" s="29">
        <v>0</v>
      </c>
      <c r="L949" s="30">
        <v>6.2E-2</v>
      </c>
      <c r="M949" s="16">
        <v>1.6027</v>
      </c>
      <c r="N949" s="16">
        <v>27.4527</v>
      </c>
    </row>
    <row r="950" spans="1:14" x14ac:dyDescent="0.2">
      <c r="A950" s="24" t="s">
        <v>1281</v>
      </c>
      <c r="B950" s="25" t="s">
        <v>45</v>
      </c>
      <c r="C950" s="26">
        <v>2150787</v>
      </c>
      <c r="D950" s="27" t="s">
        <v>85</v>
      </c>
      <c r="E950" s="25" t="s">
        <v>1154</v>
      </c>
      <c r="F950" s="27" t="s">
        <v>1283</v>
      </c>
      <c r="G950" s="28">
        <v>30</v>
      </c>
      <c r="H950" s="25" t="s">
        <v>1155</v>
      </c>
      <c r="I950" s="29">
        <v>25.82</v>
      </c>
      <c r="J950" s="29">
        <v>0</v>
      </c>
      <c r="K950" s="29">
        <v>1.48</v>
      </c>
      <c r="L950" s="30">
        <v>6.2E-2</v>
      </c>
      <c r="M950" s="16">
        <v>1.50908</v>
      </c>
      <c r="N950" s="16">
        <v>25.849080000000001</v>
      </c>
    </row>
    <row r="951" spans="1:14" x14ac:dyDescent="0.2">
      <c r="A951" s="24" t="s">
        <v>1281</v>
      </c>
      <c r="B951" s="25" t="s">
        <v>20</v>
      </c>
      <c r="C951" s="26">
        <v>5767162</v>
      </c>
      <c r="D951" s="27" t="s">
        <v>85</v>
      </c>
      <c r="E951" s="25" t="s">
        <v>1156</v>
      </c>
      <c r="F951" s="27" t="s">
        <v>1283</v>
      </c>
      <c r="G951" s="28">
        <v>16</v>
      </c>
      <c r="H951" s="25" t="s">
        <v>34</v>
      </c>
      <c r="I951" s="29">
        <v>24.61</v>
      </c>
      <c r="J951" s="29">
        <v>0</v>
      </c>
      <c r="K951" s="29">
        <v>0</v>
      </c>
      <c r="L951" s="30">
        <v>6.2E-2</v>
      </c>
      <c r="M951" s="16">
        <v>1.52582</v>
      </c>
      <c r="N951" s="16">
        <v>26.135819999999999</v>
      </c>
    </row>
    <row r="952" spans="1:14" x14ac:dyDescent="0.2">
      <c r="A952" s="24" t="s">
        <v>1281</v>
      </c>
      <c r="B952" s="25" t="s">
        <v>45</v>
      </c>
      <c r="C952" s="26">
        <v>5767559</v>
      </c>
      <c r="D952" s="27" t="s">
        <v>85</v>
      </c>
      <c r="E952" s="25" t="s">
        <v>1157</v>
      </c>
      <c r="F952" s="27" t="s">
        <v>1283</v>
      </c>
      <c r="G952" s="28">
        <v>16</v>
      </c>
      <c r="H952" s="25" t="s">
        <v>34</v>
      </c>
      <c r="I952" s="29">
        <v>27.97</v>
      </c>
      <c r="J952" s="29">
        <v>0</v>
      </c>
      <c r="K952" s="29">
        <v>1.61</v>
      </c>
      <c r="L952" s="30">
        <v>6.2E-2</v>
      </c>
      <c r="M952" s="16">
        <v>1.63432</v>
      </c>
      <c r="N952" s="16">
        <v>27.994319999999998</v>
      </c>
    </row>
    <row r="953" spans="1:14" x14ac:dyDescent="0.2">
      <c r="A953" s="24" t="s">
        <v>1281</v>
      </c>
      <c r="B953" s="25" t="s">
        <v>1057</v>
      </c>
      <c r="C953" s="26">
        <v>7091706</v>
      </c>
      <c r="D953" s="27" t="s">
        <v>85</v>
      </c>
      <c r="E953" s="25" t="s">
        <v>1158</v>
      </c>
      <c r="F953" s="27" t="s">
        <v>1283</v>
      </c>
      <c r="G953" s="28">
        <v>16</v>
      </c>
      <c r="H953" s="25" t="s">
        <v>34</v>
      </c>
      <c r="I953" s="29">
        <v>26.61</v>
      </c>
      <c r="J953" s="29">
        <v>0</v>
      </c>
      <c r="K953" s="29">
        <v>9.4600000000000009</v>
      </c>
      <c r="L953" s="30">
        <v>6.2E-2</v>
      </c>
      <c r="M953" s="16">
        <v>1.0632999999999999</v>
      </c>
      <c r="N953" s="16">
        <v>18.213299999999997</v>
      </c>
    </row>
    <row r="954" spans="1:14" x14ac:dyDescent="0.2">
      <c r="A954" s="24" t="s">
        <v>1281</v>
      </c>
      <c r="B954" s="25" t="s">
        <v>533</v>
      </c>
      <c r="C954" s="26">
        <v>4108936</v>
      </c>
      <c r="D954" s="27" t="s">
        <v>85</v>
      </c>
      <c r="E954" s="25" t="s">
        <v>1159</v>
      </c>
      <c r="F954" s="27" t="s">
        <v>1283</v>
      </c>
      <c r="G954" s="28">
        <v>16</v>
      </c>
      <c r="H954" s="25" t="s">
        <v>1160</v>
      </c>
      <c r="I954" s="29">
        <v>36.4</v>
      </c>
      <c r="J954" s="29">
        <v>0</v>
      </c>
      <c r="K954" s="29">
        <v>11.5</v>
      </c>
      <c r="L954" s="30">
        <v>6.2E-2</v>
      </c>
      <c r="M954" s="16">
        <v>1.5437999999999998</v>
      </c>
      <c r="N954" s="16">
        <v>26.4438</v>
      </c>
    </row>
    <row r="955" spans="1:14" x14ac:dyDescent="0.2">
      <c r="A955" s="24" t="s">
        <v>1281</v>
      </c>
      <c r="B955" s="25" t="s">
        <v>1057</v>
      </c>
      <c r="C955" s="26">
        <v>6236846</v>
      </c>
      <c r="D955" s="27" t="s">
        <v>85</v>
      </c>
      <c r="E955" s="25" t="s">
        <v>1161</v>
      </c>
      <c r="F955" s="27" t="s">
        <v>1283</v>
      </c>
      <c r="G955" s="28">
        <v>21</v>
      </c>
      <c r="H955" s="25" t="s">
        <v>58</v>
      </c>
      <c r="I955" s="29">
        <v>52.28</v>
      </c>
      <c r="J955" s="29">
        <v>0</v>
      </c>
      <c r="K955" s="29">
        <v>0</v>
      </c>
      <c r="L955" s="30">
        <v>6.2E-2</v>
      </c>
      <c r="M955" s="16">
        <v>3.2413600000000002</v>
      </c>
      <c r="N955" s="16">
        <v>55.521360000000001</v>
      </c>
    </row>
    <row r="956" spans="1:14" x14ac:dyDescent="0.2">
      <c r="A956" s="24" t="s">
        <v>1281</v>
      </c>
      <c r="B956" s="25" t="s">
        <v>164</v>
      </c>
      <c r="C956" s="26">
        <v>4527903</v>
      </c>
      <c r="D956" s="27"/>
      <c r="E956" s="25" t="s">
        <v>1162</v>
      </c>
      <c r="F956" s="27" t="s">
        <v>1283</v>
      </c>
      <c r="G956" s="28">
        <v>3</v>
      </c>
      <c r="H956" s="25" t="s">
        <v>1163</v>
      </c>
      <c r="I956" s="29">
        <v>33.03</v>
      </c>
      <c r="J956" s="29">
        <v>0</v>
      </c>
      <c r="K956" s="29">
        <v>0</v>
      </c>
      <c r="L956" s="30">
        <v>6.2E-2</v>
      </c>
      <c r="M956" s="16">
        <v>2.04786</v>
      </c>
      <c r="N956" s="16">
        <v>35.077860000000001</v>
      </c>
    </row>
    <row r="957" spans="1:14" x14ac:dyDescent="0.2">
      <c r="A957" s="24" t="s">
        <v>1281</v>
      </c>
      <c r="B957" s="25" t="s">
        <v>164</v>
      </c>
      <c r="C957" s="26">
        <v>4527893</v>
      </c>
      <c r="D957" s="27"/>
      <c r="E957" s="25" t="s">
        <v>1164</v>
      </c>
      <c r="F957" s="27" t="s">
        <v>1283</v>
      </c>
      <c r="G957" s="28">
        <v>3</v>
      </c>
      <c r="H957" s="25" t="s">
        <v>1163</v>
      </c>
      <c r="I957" s="29">
        <v>34.35</v>
      </c>
      <c r="J957" s="29">
        <v>0</v>
      </c>
      <c r="K957" s="29">
        <v>0</v>
      </c>
      <c r="L957" s="30">
        <v>6.2E-2</v>
      </c>
      <c r="M957" s="16">
        <v>2.1297000000000001</v>
      </c>
      <c r="N957" s="16">
        <v>36.479700000000001</v>
      </c>
    </row>
    <row r="958" spans="1:14" x14ac:dyDescent="0.2">
      <c r="A958" s="24" t="s">
        <v>1281</v>
      </c>
      <c r="B958" s="25" t="s">
        <v>1165</v>
      </c>
      <c r="C958" s="26">
        <v>7524455</v>
      </c>
      <c r="D958" s="27"/>
      <c r="E958" s="25" t="s">
        <v>1166</v>
      </c>
      <c r="F958" s="27" t="s">
        <v>1283</v>
      </c>
      <c r="G958" s="28">
        <v>6</v>
      </c>
      <c r="H958" s="25" t="s">
        <v>1167</v>
      </c>
      <c r="I958" s="29">
        <v>60.85</v>
      </c>
      <c r="J958" s="29">
        <v>1.9999999999996021E-2</v>
      </c>
      <c r="K958" s="29">
        <v>22.42</v>
      </c>
      <c r="L958" s="30">
        <v>6.2E-2</v>
      </c>
      <c r="M958" s="16">
        <v>2.3838999999999997</v>
      </c>
      <c r="N958" s="16">
        <v>40.833899999999993</v>
      </c>
    </row>
    <row r="959" spans="1:14" x14ac:dyDescent="0.2">
      <c r="A959" s="24" t="s">
        <v>1281</v>
      </c>
      <c r="B959" s="25" t="s">
        <v>1165</v>
      </c>
      <c r="C959" s="26">
        <v>9627761</v>
      </c>
      <c r="D959" s="27"/>
      <c r="E959" s="25" t="s">
        <v>1168</v>
      </c>
      <c r="F959" s="27" t="s">
        <v>1283</v>
      </c>
      <c r="G959" s="28">
        <v>6</v>
      </c>
      <c r="H959" s="25" t="s">
        <v>1167</v>
      </c>
      <c r="I959" s="29">
        <v>65.75</v>
      </c>
      <c r="J959" s="29">
        <v>0</v>
      </c>
      <c r="K959" s="29">
        <v>25.35</v>
      </c>
      <c r="L959" s="30">
        <v>6.2E-2</v>
      </c>
      <c r="M959" s="16">
        <v>2.5047999999999999</v>
      </c>
      <c r="N959" s="16">
        <v>42.904800000000002</v>
      </c>
    </row>
    <row r="960" spans="1:14" x14ac:dyDescent="0.2">
      <c r="A960" s="24" t="s">
        <v>1281</v>
      </c>
      <c r="B960" s="25" t="s">
        <v>881</v>
      </c>
      <c r="C960" s="26">
        <v>9362005</v>
      </c>
      <c r="D960" s="27" t="s">
        <v>85</v>
      </c>
      <c r="E960" s="25" t="s">
        <v>1169</v>
      </c>
      <c r="F960" s="27" t="s">
        <v>1283</v>
      </c>
      <c r="G960" s="28">
        <v>6</v>
      </c>
      <c r="H960" s="25" t="s">
        <v>1170</v>
      </c>
      <c r="I960" s="29">
        <v>44.67</v>
      </c>
      <c r="J960" s="29">
        <v>0</v>
      </c>
      <c r="K960" s="29">
        <v>17.170000000000002</v>
      </c>
      <c r="L960" s="30">
        <v>6.2E-2</v>
      </c>
      <c r="M960" s="16">
        <v>1.7050000000000001</v>
      </c>
      <c r="N960" s="16">
        <v>29.204999999999998</v>
      </c>
    </row>
    <row r="961" spans="1:14" x14ac:dyDescent="0.2">
      <c r="A961" s="24" t="s">
        <v>1281</v>
      </c>
      <c r="B961" s="25" t="s">
        <v>870</v>
      </c>
      <c r="C961" s="26">
        <v>8885414</v>
      </c>
      <c r="D961" s="27" t="s">
        <v>85</v>
      </c>
      <c r="E961" s="25" t="s">
        <v>1171</v>
      </c>
      <c r="F961" s="27" t="s">
        <v>1283</v>
      </c>
      <c r="G961" s="28">
        <v>6</v>
      </c>
      <c r="H961" s="25" t="s">
        <v>1172</v>
      </c>
      <c r="I961" s="29">
        <v>48.05</v>
      </c>
      <c r="J961" s="29">
        <v>0</v>
      </c>
      <c r="K961" s="29">
        <v>13.8</v>
      </c>
      <c r="L961" s="30">
        <v>6.2E-2</v>
      </c>
      <c r="M961" s="16">
        <v>2.1234999999999999</v>
      </c>
      <c r="N961" s="16">
        <v>36.3735</v>
      </c>
    </row>
    <row r="962" spans="1:14" x14ac:dyDescent="0.2">
      <c r="A962" s="24" t="s">
        <v>1281</v>
      </c>
      <c r="B962" s="25" t="s">
        <v>870</v>
      </c>
      <c r="C962" s="26">
        <v>9362260</v>
      </c>
      <c r="D962" s="27" t="s">
        <v>85</v>
      </c>
      <c r="E962" s="25" t="s">
        <v>1171</v>
      </c>
      <c r="F962" s="27" t="s">
        <v>1283</v>
      </c>
      <c r="G962" s="28">
        <v>6</v>
      </c>
      <c r="H962" s="25" t="s">
        <v>1170</v>
      </c>
      <c r="I962" s="29">
        <v>48.94</v>
      </c>
      <c r="J962" s="29">
        <v>0</v>
      </c>
      <c r="K962" s="29">
        <v>19.190000000000001</v>
      </c>
      <c r="L962" s="30">
        <v>6.2E-2</v>
      </c>
      <c r="M962" s="16">
        <v>1.8444999999999998</v>
      </c>
      <c r="N962" s="16">
        <v>31.594499999999996</v>
      </c>
    </row>
    <row r="963" spans="1:14" x14ac:dyDescent="0.2">
      <c r="A963" s="24" t="s">
        <v>1281</v>
      </c>
      <c r="B963" s="25" t="s">
        <v>20</v>
      </c>
      <c r="C963" s="26">
        <v>5767173</v>
      </c>
      <c r="D963" s="27" t="s">
        <v>85</v>
      </c>
      <c r="E963" s="25" t="s">
        <v>1173</v>
      </c>
      <c r="F963" s="27" t="s">
        <v>1283</v>
      </c>
      <c r="G963" s="28">
        <v>12</v>
      </c>
      <c r="H963" s="25" t="s">
        <v>1174</v>
      </c>
      <c r="I963" s="29">
        <v>27.44</v>
      </c>
      <c r="J963" s="29">
        <v>0</v>
      </c>
      <c r="K963" s="29">
        <v>0</v>
      </c>
      <c r="L963" s="30">
        <v>6.2E-2</v>
      </c>
      <c r="M963" s="16">
        <v>1.7012800000000001</v>
      </c>
      <c r="N963" s="16">
        <v>29.141280000000002</v>
      </c>
    </row>
    <row r="964" spans="1:14" x14ac:dyDescent="0.2">
      <c r="A964" s="24" t="s">
        <v>1281</v>
      </c>
      <c r="B964" s="25" t="s">
        <v>20</v>
      </c>
      <c r="C964" s="26">
        <v>9203654</v>
      </c>
      <c r="D964" s="27" t="s">
        <v>85</v>
      </c>
      <c r="E964" s="25" t="s">
        <v>1175</v>
      </c>
      <c r="F964" s="27" t="s">
        <v>1283</v>
      </c>
      <c r="G964" s="28">
        <v>6</v>
      </c>
      <c r="H964" s="25" t="s">
        <v>1176</v>
      </c>
      <c r="I964" s="29">
        <v>28.92</v>
      </c>
      <c r="J964" s="29">
        <v>0</v>
      </c>
      <c r="K964" s="29">
        <v>0</v>
      </c>
      <c r="L964" s="30">
        <v>6.2E-2</v>
      </c>
      <c r="M964" s="16">
        <v>1.7930400000000002</v>
      </c>
      <c r="N964" s="16">
        <v>30.713040000000003</v>
      </c>
    </row>
    <row r="965" spans="1:14" x14ac:dyDescent="0.2">
      <c r="A965" s="24" t="s">
        <v>1281</v>
      </c>
      <c r="B965" s="25" t="s">
        <v>870</v>
      </c>
      <c r="C965" s="26">
        <v>1727669</v>
      </c>
      <c r="D965" s="27" t="s">
        <v>85</v>
      </c>
      <c r="E965" s="25" t="s">
        <v>1177</v>
      </c>
      <c r="F965" s="27" t="s">
        <v>1283</v>
      </c>
      <c r="G965" s="28">
        <v>6</v>
      </c>
      <c r="H965" s="25" t="s">
        <v>1178</v>
      </c>
      <c r="I965" s="29">
        <v>64.75</v>
      </c>
      <c r="J965" s="29">
        <v>0</v>
      </c>
      <c r="K965" s="29">
        <v>28.5</v>
      </c>
      <c r="L965" s="30">
        <v>6.2E-2</v>
      </c>
      <c r="M965" s="16">
        <v>2.2475000000000001</v>
      </c>
      <c r="N965" s="16">
        <v>38.497500000000002</v>
      </c>
    </row>
    <row r="966" spans="1:14" x14ac:dyDescent="0.2">
      <c r="A966" s="24" t="s">
        <v>1281</v>
      </c>
      <c r="B966" s="25" t="s">
        <v>20</v>
      </c>
      <c r="C966" s="26">
        <v>4101259</v>
      </c>
      <c r="D966" s="27" t="s">
        <v>85</v>
      </c>
      <c r="E966" s="25" t="s">
        <v>1179</v>
      </c>
      <c r="F966" s="27" t="s">
        <v>1283</v>
      </c>
      <c r="G966" s="28">
        <v>16</v>
      </c>
      <c r="H966" s="25" t="s">
        <v>28</v>
      </c>
      <c r="I966" s="29">
        <v>29.27</v>
      </c>
      <c r="J966" s="29">
        <v>0</v>
      </c>
      <c r="K966" s="29">
        <v>0</v>
      </c>
      <c r="L966" s="30">
        <v>6.2E-2</v>
      </c>
      <c r="M966" s="16">
        <v>1.81474</v>
      </c>
      <c r="N966" s="16">
        <v>31.08474</v>
      </c>
    </row>
    <row r="967" spans="1:14" x14ac:dyDescent="0.2">
      <c r="A967" s="24" t="s">
        <v>1281</v>
      </c>
      <c r="B967" s="25" t="s">
        <v>1183</v>
      </c>
      <c r="C967" s="26">
        <v>3118498</v>
      </c>
      <c r="D967" s="27"/>
      <c r="E967" s="25" t="s">
        <v>1184</v>
      </c>
      <c r="F967" s="27" t="s">
        <v>1283</v>
      </c>
      <c r="G967" s="28">
        <v>1</v>
      </c>
      <c r="H967" s="25" t="s">
        <v>1185</v>
      </c>
      <c r="I967" s="29">
        <v>41</v>
      </c>
      <c r="J967" s="29">
        <v>0</v>
      </c>
      <c r="K967" s="29">
        <v>0</v>
      </c>
      <c r="L967" s="30">
        <v>6.2E-2</v>
      </c>
      <c r="M967" s="16">
        <v>2.5419999999999998</v>
      </c>
      <c r="N967" s="16">
        <v>43.542000000000002</v>
      </c>
    </row>
    <row r="968" spans="1:14" x14ac:dyDescent="0.2">
      <c r="A968" s="24" t="s">
        <v>1281</v>
      </c>
      <c r="B968" s="25" t="s">
        <v>1180</v>
      </c>
      <c r="C968" s="26">
        <v>4490587</v>
      </c>
      <c r="D968" s="27"/>
      <c r="E968" s="25" t="s">
        <v>1187</v>
      </c>
      <c r="F968" s="27" t="s">
        <v>1283</v>
      </c>
      <c r="G968" s="28">
        <v>150</v>
      </c>
      <c r="H968" s="25" t="s">
        <v>1188</v>
      </c>
      <c r="I968" s="29">
        <v>49.88</v>
      </c>
      <c r="J968" s="29">
        <v>0</v>
      </c>
      <c r="K968" s="29">
        <v>0</v>
      </c>
      <c r="L968" s="30">
        <v>6.2E-2</v>
      </c>
      <c r="M968" s="16">
        <v>3.0925600000000002</v>
      </c>
      <c r="N968" s="16">
        <v>52.972560000000001</v>
      </c>
    </row>
    <row r="969" spans="1:14" x14ac:dyDescent="0.2">
      <c r="A969" s="24" t="s">
        <v>1281</v>
      </c>
      <c r="B969" s="25" t="s">
        <v>1191</v>
      </c>
      <c r="C969" s="26">
        <v>4884052</v>
      </c>
      <c r="D969" s="27"/>
      <c r="E969" s="25" t="s">
        <v>1192</v>
      </c>
      <c r="F969" s="27" t="s">
        <v>1283</v>
      </c>
      <c r="G969" s="28">
        <v>150</v>
      </c>
      <c r="H969" s="25" t="s">
        <v>302</v>
      </c>
      <c r="I969" s="29">
        <v>48.99</v>
      </c>
      <c r="J969" s="29">
        <v>0</v>
      </c>
      <c r="K969" s="29">
        <v>0</v>
      </c>
      <c r="L969" s="30">
        <v>6.2E-2</v>
      </c>
      <c r="M969" s="16">
        <v>3.0373800000000002</v>
      </c>
      <c r="N969" s="16">
        <v>52.027380000000001</v>
      </c>
    </row>
    <row r="970" spans="1:14" x14ac:dyDescent="0.2">
      <c r="A970" s="24" t="s">
        <v>1281</v>
      </c>
      <c r="B970" s="25" t="s">
        <v>312</v>
      </c>
      <c r="C970" s="26">
        <v>7134150</v>
      </c>
      <c r="D970" s="27"/>
      <c r="E970" s="25" t="s">
        <v>1363</v>
      </c>
      <c r="F970" s="27" t="s">
        <v>1283</v>
      </c>
      <c r="G970" s="28">
        <v>1</v>
      </c>
      <c r="H970" s="25" t="s">
        <v>37</v>
      </c>
      <c r="I970" s="29">
        <v>28.75</v>
      </c>
      <c r="J970" s="29">
        <v>0</v>
      </c>
      <c r="K970" s="29">
        <v>0</v>
      </c>
      <c r="L970" s="30">
        <v>6.2E-2</v>
      </c>
      <c r="M970" s="16">
        <v>1.7825</v>
      </c>
      <c r="N970" s="16">
        <v>30.532499999999999</v>
      </c>
    </row>
    <row r="971" spans="1:14" x14ac:dyDescent="0.2">
      <c r="A971" s="24" t="s">
        <v>1281</v>
      </c>
      <c r="B971" s="25" t="s">
        <v>262</v>
      </c>
      <c r="C971" s="26">
        <v>7159650</v>
      </c>
      <c r="D971" s="27"/>
      <c r="E971" s="25" t="s">
        <v>1194</v>
      </c>
      <c r="F971" s="27" t="s">
        <v>1283</v>
      </c>
      <c r="G971" s="28">
        <v>200</v>
      </c>
      <c r="H971" s="25" t="s">
        <v>1195</v>
      </c>
      <c r="I971" s="29">
        <v>49.23</v>
      </c>
      <c r="J971" s="29">
        <v>0</v>
      </c>
      <c r="K971" s="29">
        <v>0</v>
      </c>
      <c r="L971" s="30">
        <v>6.2E-2</v>
      </c>
      <c r="M971" s="16">
        <v>3.05226</v>
      </c>
      <c r="N971" s="16">
        <v>52.282259999999994</v>
      </c>
    </row>
    <row r="972" spans="1:14" x14ac:dyDescent="0.2">
      <c r="A972" s="24" t="s">
        <v>1281</v>
      </c>
      <c r="B972" s="25" t="s">
        <v>38</v>
      </c>
      <c r="C972" s="26">
        <v>5812946</v>
      </c>
      <c r="D972" s="27" t="s">
        <v>85</v>
      </c>
      <c r="E972" s="25" t="s">
        <v>1196</v>
      </c>
      <c r="F972" s="27" t="s">
        <v>1283</v>
      </c>
      <c r="G972" s="28">
        <v>400</v>
      </c>
      <c r="H972" s="25" t="s">
        <v>302</v>
      </c>
      <c r="I972" s="29">
        <v>37.880000000000003</v>
      </c>
      <c r="J972" s="29">
        <v>0</v>
      </c>
      <c r="K972" s="29">
        <v>0</v>
      </c>
      <c r="L972" s="30">
        <v>6.2E-2</v>
      </c>
      <c r="M972" s="16">
        <v>2.34856</v>
      </c>
      <c r="N972" s="16">
        <v>40.228560000000002</v>
      </c>
    </row>
    <row r="973" spans="1:14" x14ac:dyDescent="0.2">
      <c r="A973" s="24" t="s">
        <v>1281</v>
      </c>
      <c r="B973" s="25" t="s">
        <v>112</v>
      </c>
      <c r="C973" s="26">
        <v>7130406</v>
      </c>
      <c r="D973" s="27"/>
      <c r="E973" s="25" t="s">
        <v>1482</v>
      </c>
      <c r="F973" s="27" t="s">
        <v>1283</v>
      </c>
      <c r="G973" s="28">
        <v>1</v>
      </c>
      <c r="H973" s="25" t="s">
        <v>1483</v>
      </c>
      <c r="I973" s="29">
        <v>54.94</v>
      </c>
      <c r="J973" s="29">
        <v>0</v>
      </c>
      <c r="K973" s="29">
        <v>0</v>
      </c>
      <c r="L973" s="30">
        <v>6.2E-2</v>
      </c>
      <c r="M973" s="16">
        <v>3.4062799999999998</v>
      </c>
      <c r="N973" s="16">
        <v>58.34628</v>
      </c>
    </row>
    <row r="974" spans="1:14" x14ac:dyDescent="0.2">
      <c r="A974" s="24" t="s">
        <v>1281</v>
      </c>
      <c r="B974" s="25" t="s">
        <v>274</v>
      </c>
      <c r="C974" s="26">
        <v>4056529</v>
      </c>
      <c r="D974" s="27" t="s">
        <v>85</v>
      </c>
      <c r="E974" s="25" t="s">
        <v>1518</v>
      </c>
      <c r="F974" s="27" t="s">
        <v>1283</v>
      </c>
      <c r="G974" s="28">
        <v>100</v>
      </c>
      <c r="H974" s="25" t="s">
        <v>1519</v>
      </c>
      <c r="I974" s="29">
        <v>66.459999999999994</v>
      </c>
      <c r="J974" s="29">
        <v>0</v>
      </c>
      <c r="K974" s="29">
        <v>0</v>
      </c>
      <c r="L974" s="30">
        <v>6.2E-2</v>
      </c>
      <c r="M974" s="16">
        <v>4.12052</v>
      </c>
      <c r="N974" s="16">
        <v>70.580519999999993</v>
      </c>
    </row>
    <row r="975" spans="1:14" x14ac:dyDescent="0.2">
      <c r="A975" s="24" t="s">
        <v>1281</v>
      </c>
      <c r="B975" s="25" t="s">
        <v>45</v>
      </c>
      <c r="C975" s="26">
        <v>4295360</v>
      </c>
      <c r="D975" s="27" t="s">
        <v>85</v>
      </c>
      <c r="E975" s="25" t="s">
        <v>1416</v>
      </c>
      <c r="F975" s="27" t="s">
        <v>1283</v>
      </c>
      <c r="G975" s="28">
        <v>4</v>
      </c>
      <c r="H975" s="25" t="s">
        <v>86</v>
      </c>
      <c r="I975" s="29">
        <v>42.54</v>
      </c>
      <c r="J975" s="29">
        <v>0</v>
      </c>
      <c r="K975" s="29">
        <v>12.24</v>
      </c>
      <c r="L975" s="30">
        <v>6.2E-2</v>
      </c>
      <c r="M975" s="16">
        <v>1.8785999999999998</v>
      </c>
      <c r="N975" s="16">
        <v>32.178599999999996</v>
      </c>
    </row>
    <row r="976" spans="1:14" x14ac:dyDescent="0.2">
      <c r="A976" s="24" t="s">
        <v>1281</v>
      </c>
      <c r="B976" s="25" t="s">
        <v>1385</v>
      </c>
      <c r="C976" s="26">
        <v>6009292</v>
      </c>
      <c r="D976" s="27"/>
      <c r="E976" s="25" t="s">
        <v>1386</v>
      </c>
      <c r="F976" s="27" t="s">
        <v>1283</v>
      </c>
      <c r="G976" s="28">
        <v>1</v>
      </c>
      <c r="H976" s="25" t="s">
        <v>37</v>
      </c>
      <c r="I976" s="29">
        <v>32.14</v>
      </c>
      <c r="J976" s="29">
        <v>0</v>
      </c>
      <c r="K976" s="29">
        <v>0</v>
      </c>
      <c r="L976" s="30">
        <v>6.2E-2</v>
      </c>
      <c r="M976" s="16">
        <v>1.99268</v>
      </c>
      <c r="N976" s="16">
        <v>34.132680000000001</v>
      </c>
    </row>
    <row r="977" spans="1:14" x14ac:dyDescent="0.2">
      <c r="A977" s="24" t="s">
        <v>1281</v>
      </c>
      <c r="B977" s="25" t="s">
        <v>1441</v>
      </c>
      <c r="C977" s="26">
        <v>7069422</v>
      </c>
      <c r="D977" s="27"/>
      <c r="E977" s="25" t="s">
        <v>1550</v>
      </c>
      <c r="F977" s="27" t="s">
        <v>1283</v>
      </c>
      <c r="G977" s="28">
        <v>1</v>
      </c>
      <c r="H977" s="25" t="s">
        <v>19</v>
      </c>
      <c r="I977" s="29">
        <v>76.03</v>
      </c>
      <c r="J977" s="29">
        <v>0</v>
      </c>
      <c r="K977" s="29">
        <v>0</v>
      </c>
      <c r="L977" s="30">
        <v>6.2E-2</v>
      </c>
      <c r="M977" s="16">
        <v>4.7138600000000004</v>
      </c>
      <c r="N977" s="16">
        <v>80.743859999999998</v>
      </c>
    </row>
    <row r="978" spans="1:14" x14ac:dyDescent="0.2">
      <c r="A978" s="24" t="s">
        <v>1281</v>
      </c>
      <c r="B978" s="25" t="s">
        <v>801</v>
      </c>
      <c r="C978" s="26">
        <v>8030696</v>
      </c>
      <c r="D978" s="27"/>
      <c r="E978" s="25" t="s">
        <v>1197</v>
      </c>
      <c r="F978" s="27" t="s">
        <v>1283</v>
      </c>
      <c r="G978" s="28">
        <v>1000</v>
      </c>
      <c r="H978" s="25" t="s">
        <v>40</v>
      </c>
      <c r="I978" s="29">
        <v>26.5</v>
      </c>
      <c r="J978" s="29">
        <v>0</v>
      </c>
      <c r="K978" s="29">
        <v>0</v>
      </c>
      <c r="L978" s="30">
        <v>6.2E-2</v>
      </c>
      <c r="M978" s="16">
        <v>1.643</v>
      </c>
      <c r="N978" s="16">
        <v>28.143000000000001</v>
      </c>
    </row>
    <row r="979" spans="1:14" x14ac:dyDescent="0.2">
      <c r="A979" s="24" t="s">
        <v>1281</v>
      </c>
      <c r="B979" s="25" t="s">
        <v>90</v>
      </c>
      <c r="C979" s="26">
        <v>2003380</v>
      </c>
      <c r="D979" s="27"/>
      <c r="E979" s="25" t="s">
        <v>1198</v>
      </c>
      <c r="F979" s="27" t="s">
        <v>1283</v>
      </c>
      <c r="G979" s="28">
        <v>4</v>
      </c>
      <c r="H979" s="25" t="s">
        <v>28</v>
      </c>
      <c r="I979" s="29">
        <v>33.43</v>
      </c>
      <c r="J979" s="29">
        <v>0</v>
      </c>
      <c r="K979" s="29">
        <v>0</v>
      </c>
      <c r="L979" s="30">
        <v>6.2E-2</v>
      </c>
      <c r="M979" s="16">
        <v>2.0726599999999999</v>
      </c>
      <c r="N979" s="16">
        <v>35.502659999999999</v>
      </c>
    </row>
    <row r="980" spans="1:14" x14ac:dyDescent="0.2">
      <c r="A980" s="24" t="s">
        <v>1281</v>
      </c>
      <c r="B980" s="25" t="s">
        <v>90</v>
      </c>
      <c r="C980" s="26">
        <v>2004236</v>
      </c>
      <c r="D980" s="27"/>
      <c r="E980" s="25" t="s">
        <v>1199</v>
      </c>
      <c r="F980" s="27" t="s">
        <v>1283</v>
      </c>
      <c r="G980" s="28">
        <v>4</v>
      </c>
      <c r="H980" s="25" t="s">
        <v>28</v>
      </c>
      <c r="I980" s="29">
        <v>38.22</v>
      </c>
      <c r="J980" s="29">
        <v>0</v>
      </c>
      <c r="K980" s="29">
        <v>0</v>
      </c>
      <c r="L980" s="30">
        <v>6.2E-2</v>
      </c>
      <c r="M980" s="16">
        <v>2.36964</v>
      </c>
      <c r="N980" s="16">
        <v>40.589639999999996</v>
      </c>
    </row>
    <row r="981" spans="1:14" x14ac:dyDescent="0.2">
      <c r="A981" s="24" t="s">
        <v>1281</v>
      </c>
      <c r="B981" s="25" t="s">
        <v>90</v>
      </c>
      <c r="C981" s="26">
        <v>2004242</v>
      </c>
      <c r="D981" s="27"/>
      <c r="E981" s="25" t="s">
        <v>1200</v>
      </c>
      <c r="F981" s="27" t="s">
        <v>1283</v>
      </c>
      <c r="G981" s="28">
        <v>2</v>
      </c>
      <c r="H981" s="25" t="s">
        <v>28</v>
      </c>
      <c r="I981" s="29">
        <v>32.659999999999997</v>
      </c>
      <c r="J981" s="29">
        <v>0</v>
      </c>
      <c r="K981" s="29">
        <v>0</v>
      </c>
      <c r="L981" s="30">
        <v>6.2E-2</v>
      </c>
      <c r="M981" s="16">
        <v>2.0249199999999998</v>
      </c>
      <c r="N981" s="16">
        <v>34.684919999999998</v>
      </c>
    </row>
    <row r="982" spans="1:14" x14ac:dyDescent="0.2">
      <c r="A982" s="24" t="s">
        <v>1281</v>
      </c>
      <c r="B982" s="25" t="s">
        <v>1201</v>
      </c>
      <c r="C982" s="26">
        <v>7421078</v>
      </c>
      <c r="D982" s="27"/>
      <c r="E982" s="25" t="s">
        <v>1202</v>
      </c>
      <c r="F982" s="27" t="s">
        <v>1283</v>
      </c>
      <c r="G982" s="28">
        <v>2</v>
      </c>
      <c r="H982" s="25" t="s">
        <v>34</v>
      </c>
      <c r="I982" s="29">
        <v>31.96</v>
      </c>
      <c r="J982" s="29">
        <v>0</v>
      </c>
      <c r="K982" s="29">
        <v>0</v>
      </c>
      <c r="L982" s="30">
        <v>6.2E-2</v>
      </c>
      <c r="M982" s="16">
        <v>1.9815199999999999</v>
      </c>
      <c r="N982" s="16">
        <v>33.941520000000004</v>
      </c>
    </row>
    <row r="983" spans="1:14" x14ac:dyDescent="0.2">
      <c r="A983" s="24" t="s">
        <v>1281</v>
      </c>
      <c r="B983" s="25" t="s">
        <v>90</v>
      </c>
      <c r="C983" s="26">
        <v>2004269</v>
      </c>
      <c r="D983" s="27"/>
      <c r="E983" s="25" t="s">
        <v>1203</v>
      </c>
      <c r="F983" s="27" t="s">
        <v>1283</v>
      </c>
      <c r="G983" s="28">
        <v>4</v>
      </c>
      <c r="H983" s="25" t="s">
        <v>28</v>
      </c>
      <c r="I983" s="29">
        <v>27.94</v>
      </c>
      <c r="J983" s="29">
        <v>0</v>
      </c>
      <c r="K983" s="29">
        <v>0</v>
      </c>
      <c r="L983" s="30">
        <v>6.2E-2</v>
      </c>
      <c r="M983" s="16">
        <v>1.73228</v>
      </c>
      <c r="N983" s="16">
        <v>29.672280000000001</v>
      </c>
    </row>
    <row r="984" spans="1:14" x14ac:dyDescent="0.2">
      <c r="A984" s="24" t="s">
        <v>1281</v>
      </c>
      <c r="B984" s="25" t="s">
        <v>90</v>
      </c>
      <c r="C984" s="26">
        <v>2004272</v>
      </c>
      <c r="D984" s="27"/>
      <c r="E984" s="25" t="s">
        <v>1205</v>
      </c>
      <c r="F984" s="27" t="s">
        <v>1283</v>
      </c>
      <c r="G984" s="28">
        <v>2</v>
      </c>
      <c r="H984" s="25" t="s">
        <v>28</v>
      </c>
      <c r="I984" s="29">
        <v>43.82</v>
      </c>
      <c r="J984" s="29">
        <v>0</v>
      </c>
      <c r="K984" s="29">
        <v>0</v>
      </c>
      <c r="L984" s="30">
        <v>6.2E-2</v>
      </c>
      <c r="M984" s="16">
        <v>2.7168399999999999</v>
      </c>
      <c r="N984" s="16">
        <v>46.536839999999998</v>
      </c>
    </row>
    <row r="985" spans="1:14" x14ac:dyDescent="0.2">
      <c r="A985" s="24" t="s">
        <v>1281</v>
      </c>
      <c r="B985" s="25" t="s">
        <v>90</v>
      </c>
      <c r="C985" s="26">
        <v>2004309</v>
      </c>
      <c r="D985" s="27"/>
      <c r="E985" s="25" t="s">
        <v>1206</v>
      </c>
      <c r="F985" s="27" t="s">
        <v>1283</v>
      </c>
      <c r="G985" s="28">
        <v>4</v>
      </c>
      <c r="H985" s="25" t="s">
        <v>28</v>
      </c>
      <c r="I985" s="29">
        <v>31.53</v>
      </c>
      <c r="J985" s="29">
        <v>0</v>
      </c>
      <c r="K985" s="29">
        <v>0</v>
      </c>
      <c r="L985" s="30">
        <v>6.2E-2</v>
      </c>
      <c r="M985" s="16">
        <v>1.95486</v>
      </c>
      <c r="N985" s="16">
        <v>33.484859999999998</v>
      </c>
    </row>
    <row r="986" spans="1:14" x14ac:dyDescent="0.2">
      <c r="A986" s="24" t="s">
        <v>1281</v>
      </c>
      <c r="B986" s="25" t="s">
        <v>65</v>
      </c>
      <c r="C986" s="26">
        <v>1998451</v>
      </c>
      <c r="D986" s="27"/>
      <c r="E986" s="25" t="s">
        <v>1207</v>
      </c>
      <c r="F986" s="27" t="s">
        <v>1283</v>
      </c>
      <c r="G986" s="28">
        <v>4</v>
      </c>
      <c r="H986" s="25" t="s">
        <v>28</v>
      </c>
      <c r="I986" s="29">
        <v>31.76</v>
      </c>
      <c r="J986" s="29">
        <v>0</v>
      </c>
      <c r="K986" s="29">
        <v>4.0199999999999996</v>
      </c>
      <c r="L986" s="30">
        <v>6.2E-2</v>
      </c>
      <c r="M986" s="16">
        <v>1.7198800000000001</v>
      </c>
      <c r="N986" s="16">
        <v>29.459880000000002</v>
      </c>
    </row>
    <row r="987" spans="1:14" x14ac:dyDescent="0.2">
      <c r="A987" s="24" t="s">
        <v>1281</v>
      </c>
      <c r="B987" s="25" t="s">
        <v>65</v>
      </c>
      <c r="C987" s="26">
        <v>1998465</v>
      </c>
      <c r="D987" s="27"/>
      <c r="E987" s="25" t="s">
        <v>1208</v>
      </c>
      <c r="F987" s="27" t="s">
        <v>1283</v>
      </c>
      <c r="G987" s="28">
        <v>4</v>
      </c>
      <c r="H987" s="25" t="s">
        <v>28</v>
      </c>
      <c r="I987" s="29">
        <v>33.770000000000003</v>
      </c>
      <c r="J987" s="29">
        <v>0</v>
      </c>
      <c r="K987" s="29">
        <v>3.43</v>
      </c>
      <c r="L987" s="30">
        <v>6.2E-2</v>
      </c>
      <c r="M987" s="16">
        <v>1.8810800000000003</v>
      </c>
      <c r="N987" s="16">
        <v>32.221080000000001</v>
      </c>
    </row>
    <row r="988" spans="1:14" x14ac:dyDescent="0.2">
      <c r="A988" s="24" t="s">
        <v>1281</v>
      </c>
      <c r="B988" s="25" t="s">
        <v>65</v>
      </c>
      <c r="C988" s="26">
        <v>1998477</v>
      </c>
      <c r="D988" s="27"/>
      <c r="E988" s="25" t="s">
        <v>1209</v>
      </c>
      <c r="F988" s="27" t="s">
        <v>1283</v>
      </c>
      <c r="G988" s="28">
        <v>2</v>
      </c>
      <c r="H988" s="25" t="s">
        <v>28</v>
      </c>
      <c r="I988" s="29">
        <v>31.08</v>
      </c>
      <c r="J988" s="29">
        <v>0</v>
      </c>
      <c r="K988" s="29">
        <v>6.34</v>
      </c>
      <c r="L988" s="30">
        <v>6.2E-2</v>
      </c>
      <c r="M988" s="16">
        <v>1.5338799999999999</v>
      </c>
      <c r="N988" s="16">
        <v>26.273879999999998</v>
      </c>
    </row>
    <row r="989" spans="1:14" x14ac:dyDescent="0.2">
      <c r="A989" s="24" t="s">
        <v>1281</v>
      </c>
      <c r="B989" s="25" t="s">
        <v>1210</v>
      </c>
      <c r="C989" s="26">
        <v>5811013</v>
      </c>
      <c r="D989" s="27" t="s">
        <v>85</v>
      </c>
      <c r="E989" s="25" t="s">
        <v>1211</v>
      </c>
      <c r="F989" s="27" t="s">
        <v>1283</v>
      </c>
      <c r="G989" s="28">
        <v>1</v>
      </c>
      <c r="H989" s="25" t="s">
        <v>1292</v>
      </c>
      <c r="I989" s="29">
        <v>32.369999999999997</v>
      </c>
      <c r="J989" s="29">
        <v>0</v>
      </c>
      <c r="K989" s="29">
        <v>0</v>
      </c>
      <c r="L989" s="30">
        <v>6.2E-2</v>
      </c>
      <c r="M989" s="16">
        <v>2.0069399999999997</v>
      </c>
      <c r="N989" s="16">
        <v>34.376939999999998</v>
      </c>
    </row>
    <row r="990" spans="1:14" x14ac:dyDescent="0.2">
      <c r="A990" s="24" t="s">
        <v>1281</v>
      </c>
      <c r="B990" s="25" t="s">
        <v>20</v>
      </c>
      <c r="C990" s="26">
        <v>9903190</v>
      </c>
      <c r="D990" s="27"/>
      <c r="E990" s="25" t="s">
        <v>1316</v>
      </c>
      <c r="F990" s="27" t="s">
        <v>1283</v>
      </c>
      <c r="G990" s="28">
        <v>4</v>
      </c>
      <c r="H990" s="25" t="s">
        <v>34</v>
      </c>
      <c r="I990" s="29">
        <v>24.72</v>
      </c>
      <c r="J990" s="29">
        <v>0</v>
      </c>
      <c r="K990" s="29">
        <v>0</v>
      </c>
      <c r="L990" s="30">
        <v>6.2E-2</v>
      </c>
      <c r="M990" s="16">
        <v>1.53264</v>
      </c>
      <c r="N990" s="16">
        <v>26.25264</v>
      </c>
    </row>
    <row r="991" spans="1:14" x14ac:dyDescent="0.2">
      <c r="A991" s="24" t="s">
        <v>1281</v>
      </c>
      <c r="B991" s="25" t="s">
        <v>20</v>
      </c>
      <c r="C991" s="26">
        <v>9903195</v>
      </c>
      <c r="D991" s="27"/>
      <c r="E991" s="25" t="s">
        <v>1331</v>
      </c>
      <c r="F991" s="27" t="s">
        <v>1283</v>
      </c>
      <c r="G991" s="28">
        <v>4</v>
      </c>
      <c r="H991" s="25" t="s">
        <v>34</v>
      </c>
      <c r="I991" s="29">
        <v>29.7</v>
      </c>
      <c r="J991" s="29">
        <v>0</v>
      </c>
      <c r="K991" s="29">
        <v>19.32</v>
      </c>
      <c r="L991" s="30">
        <v>6.2E-2</v>
      </c>
      <c r="M991" s="16">
        <v>0.64355999999999991</v>
      </c>
      <c r="N991" s="16">
        <v>11.02356</v>
      </c>
    </row>
    <row r="992" spans="1:14" x14ac:dyDescent="0.2">
      <c r="A992" s="24" t="s">
        <v>1281</v>
      </c>
      <c r="B992" s="25" t="s">
        <v>20</v>
      </c>
      <c r="C992" s="26">
        <v>9903197</v>
      </c>
      <c r="D992" s="27"/>
      <c r="E992" s="25" t="s">
        <v>1312</v>
      </c>
      <c r="F992" s="27" t="s">
        <v>1283</v>
      </c>
      <c r="G992" s="28">
        <v>2</v>
      </c>
      <c r="H992" s="25" t="s">
        <v>34</v>
      </c>
      <c r="I992" s="29">
        <v>20.7</v>
      </c>
      <c r="J992" s="29">
        <v>0</v>
      </c>
      <c r="K992" s="29">
        <v>0</v>
      </c>
      <c r="L992" s="30">
        <v>6.2E-2</v>
      </c>
      <c r="M992" s="16">
        <v>1.2833999999999999</v>
      </c>
      <c r="N992" s="16">
        <v>21.9834</v>
      </c>
    </row>
    <row r="993" spans="1:14" x14ac:dyDescent="0.2">
      <c r="A993" s="24" t="s">
        <v>1281</v>
      </c>
      <c r="B993" s="25" t="s">
        <v>20</v>
      </c>
      <c r="C993" s="26">
        <v>9903202</v>
      </c>
      <c r="D993" s="27"/>
      <c r="E993" s="25" t="s">
        <v>1335</v>
      </c>
      <c r="F993" s="27" t="s">
        <v>1283</v>
      </c>
      <c r="G993" s="28">
        <v>2</v>
      </c>
      <c r="H993" s="25" t="s">
        <v>34</v>
      </c>
      <c r="I993" s="29">
        <v>26.86</v>
      </c>
      <c r="J993" s="29">
        <v>0</v>
      </c>
      <c r="K993" s="29">
        <v>0</v>
      </c>
      <c r="L993" s="30">
        <v>6.2E-2</v>
      </c>
      <c r="M993" s="16">
        <v>1.6653199999999999</v>
      </c>
      <c r="N993" s="16">
        <v>28.525320000000001</v>
      </c>
    </row>
    <row r="994" spans="1:14" x14ac:dyDescent="0.2">
      <c r="A994" s="24" t="s">
        <v>1281</v>
      </c>
      <c r="B994" s="25" t="s">
        <v>20</v>
      </c>
      <c r="C994" s="26">
        <v>9903184</v>
      </c>
      <c r="D994" s="27"/>
      <c r="E994" s="25" t="s">
        <v>1309</v>
      </c>
      <c r="F994" s="27" t="s">
        <v>1283</v>
      </c>
      <c r="G994" s="28">
        <v>4</v>
      </c>
      <c r="H994" s="25" t="s">
        <v>34</v>
      </c>
      <c r="I994" s="29">
        <v>17.3</v>
      </c>
      <c r="J994" s="29">
        <v>0</v>
      </c>
      <c r="K994" s="29">
        <v>0</v>
      </c>
      <c r="L994" s="30">
        <v>6.2E-2</v>
      </c>
      <c r="M994" s="16">
        <v>1.0726</v>
      </c>
      <c r="N994" s="16">
        <v>18.372600000000002</v>
      </c>
    </row>
    <row r="995" spans="1:14" x14ac:dyDescent="0.2">
      <c r="A995" s="24" t="s">
        <v>1281</v>
      </c>
      <c r="B995" s="25" t="s">
        <v>262</v>
      </c>
      <c r="C995" s="26">
        <v>1658069</v>
      </c>
      <c r="D995" s="27"/>
      <c r="E995" s="25" t="s">
        <v>1213</v>
      </c>
      <c r="F995" s="27" t="s">
        <v>1283</v>
      </c>
      <c r="G995" s="28">
        <v>500</v>
      </c>
      <c r="H995" s="25" t="s">
        <v>40</v>
      </c>
      <c r="I995" s="29">
        <v>51.32</v>
      </c>
      <c r="J995" s="29">
        <v>0</v>
      </c>
      <c r="K995" s="29">
        <v>0</v>
      </c>
      <c r="L995" s="30">
        <v>6.2E-2</v>
      </c>
      <c r="M995" s="16">
        <v>3.1818399999999998</v>
      </c>
      <c r="N995" s="16">
        <v>54.501840000000001</v>
      </c>
    </row>
    <row r="996" spans="1:14" x14ac:dyDescent="0.2">
      <c r="A996" s="24" t="s">
        <v>1281</v>
      </c>
      <c r="B996" s="25" t="s">
        <v>262</v>
      </c>
      <c r="C996" s="26">
        <v>4211090</v>
      </c>
      <c r="D996" s="27"/>
      <c r="E996" s="25" t="s">
        <v>1475</v>
      </c>
      <c r="F996" s="27" t="s">
        <v>1283</v>
      </c>
      <c r="G996" s="28">
        <v>250</v>
      </c>
      <c r="H996" s="25" t="s">
        <v>1476</v>
      </c>
      <c r="I996" s="29">
        <v>51.16</v>
      </c>
      <c r="J996" s="29">
        <v>0</v>
      </c>
      <c r="K996" s="29">
        <v>0</v>
      </c>
      <c r="L996" s="30">
        <v>6.2E-2</v>
      </c>
      <c r="M996" s="16">
        <v>3.1719199999999996</v>
      </c>
      <c r="N996" s="16">
        <v>54.331919999999997</v>
      </c>
    </row>
    <row r="997" spans="1:14" x14ac:dyDescent="0.2">
      <c r="A997" s="24" t="s">
        <v>1281</v>
      </c>
      <c r="B997" s="25" t="s">
        <v>15</v>
      </c>
      <c r="C997" s="26">
        <v>3574910</v>
      </c>
      <c r="D997" s="27" t="s">
        <v>85</v>
      </c>
      <c r="E997" s="25" t="s">
        <v>1214</v>
      </c>
      <c r="F997" s="27" t="s">
        <v>1283</v>
      </c>
      <c r="G997" s="28">
        <v>300</v>
      </c>
      <c r="H997" s="25" t="s">
        <v>1215</v>
      </c>
      <c r="I997" s="29">
        <v>44.62</v>
      </c>
      <c r="J997" s="29">
        <v>0</v>
      </c>
      <c r="K997" s="29">
        <v>0</v>
      </c>
      <c r="L997" s="30">
        <v>6.2E-2</v>
      </c>
      <c r="M997" s="16">
        <v>2.7664399999999998</v>
      </c>
      <c r="N997" s="16">
        <v>47.38644</v>
      </c>
    </row>
    <row r="998" spans="1:14" x14ac:dyDescent="0.2">
      <c r="A998" s="24" t="s">
        <v>1281</v>
      </c>
      <c r="B998" s="25" t="s">
        <v>1201</v>
      </c>
      <c r="C998" s="26">
        <v>652996</v>
      </c>
      <c r="D998" s="27"/>
      <c r="E998" s="25" t="s">
        <v>1216</v>
      </c>
      <c r="F998" s="27" t="s">
        <v>1283</v>
      </c>
      <c r="G998" s="28">
        <v>2</v>
      </c>
      <c r="H998" s="25" t="s">
        <v>28</v>
      </c>
      <c r="I998" s="29">
        <v>18.62</v>
      </c>
      <c r="J998" s="29">
        <v>0</v>
      </c>
      <c r="K998" s="29">
        <v>0</v>
      </c>
      <c r="L998" s="30">
        <v>6.2E-2</v>
      </c>
      <c r="M998" s="16">
        <v>1.1544400000000001</v>
      </c>
      <c r="N998" s="16">
        <v>19.774440000000002</v>
      </c>
    </row>
    <row r="999" spans="1:14" x14ac:dyDescent="0.2">
      <c r="A999" s="24" t="s">
        <v>1281</v>
      </c>
      <c r="B999" s="25" t="s">
        <v>15</v>
      </c>
      <c r="C999" s="26">
        <v>5948948</v>
      </c>
      <c r="D999" s="27"/>
      <c r="E999" s="25" t="s">
        <v>1217</v>
      </c>
      <c r="F999" s="27" t="s">
        <v>1283</v>
      </c>
      <c r="G999" s="28">
        <v>36</v>
      </c>
      <c r="H999" s="25" t="s">
        <v>551</v>
      </c>
      <c r="I999" s="29">
        <v>76.03</v>
      </c>
      <c r="J999" s="29">
        <v>0</v>
      </c>
      <c r="K999" s="29">
        <v>0</v>
      </c>
      <c r="L999" s="30">
        <v>6.2E-2</v>
      </c>
      <c r="M999" s="16">
        <v>4.7138600000000004</v>
      </c>
      <c r="N999" s="16">
        <v>80.743859999999998</v>
      </c>
    </row>
    <row r="1000" spans="1:14" x14ac:dyDescent="0.2">
      <c r="A1000" s="24" t="s">
        <v>1281</v>
      </c>
      <c r="B1000" s="25" t="s">
        <v>20</v>
      </c>
      <c r="C1000" s="26">
        <v>7053968</v>
      </c>
      <c r="D1000" s="27"/>
      <c r="E1000" s="25" t="s">
        <v>1218</v>
      </c>
      <c r="F1000" s="27" t="s">
        <v>1283</v>
      </c>
      <c r="G1000" s="28">
        <v>25</v>
      </c>
      <c r="H1000" s="25" t="s">
        <v>189</v>
      </c>
      <c r="I1000" s="29">
        <v>79.540000000000006</v>
      </c>
      <c r="J1000" s="29">
        <v>0</v>
      </c>
      <c r="K1000" s="29">
        <v>0</v>
      </c>
      <c r="L1000" s="30">
        <v>6.2E-2</v>
      </c>
      <c r="M1000" s="16">
        <v>4.9314800000000005</v>
      </c>
      <c r="N1000" s="16">
        <v>84.471480000000014</v>
      </c>
    </row>
    <row r="1001" spans="1:14" x14ac:dyDescent="0.2">
      <c r="A1001" s="24" t="s">
        <v>1281</v>
      </c>
      <c r="B1001" s="25" t="s">
        <v>15</v>
      </c>
      <c r="C1001" s="26">
        <v>5948898</v>
      </c>
      <c r="D1001" s="27"/>
      <c r="E1001" s="25" t="s">
        <v>1220</v>
      </c>
      <c r="F1001" s="27" t="s">
        <v>1283</v>
      </c>
      <c r="G1001" s="28">
        <v>36</v>
      </c>
      <c r="H1001" s="25" t="s">
        <v>150</v>
      </c>
      <c r="I1001" s="29">
        <v>41</v>
      </c>
      <c r="J1001" s="29">
        <v>0</v>
      </c>
      <c r="K1001" s="29">
        <v>0</v>
      </c>
      <c r="L1001" s="30">
        <v>6.2E-2</v>
      </c>
      <c r="M1001" s="16">
        <v>2.5419999999999998</v>
      </c>
      <c r="N1001" s="16">
        <v>43.542000000000002</v>
      </c>
    </row>
    <row r="1002" spans="1:14" x14ac:dyDescent="0.2">
      <c r="A1002" s="24" t="s">
        <v>1281</v>
      </c>
      <c r="B1002" s="25" t="s">
        <v>15</v>
      </c>
      <c r="C1002" s="26">
        <v>5948922</v>
      </c>
      <c r="D1002" s="27"/>
      <c r="E1002" s="25" t="s">
        <v>1220</v>
      </c>
      <c r="F1002" s="27" t="s">
        <v>1283</v>
      </c>
      <c r="G1002" s="28">
        <v>36</v>
      </c>
      <c r="H1002" s="25" t="s">
        <v>1221</v>
      </c>
      <c r="I1002" s="29">
        <v>59.08</v>
      </c>
      <c r="J1002" s="29">
        <v>0</v>
      </c>
      <c r="K1002" s="29">
        <v>0</v>
      </c>
      <c r="L1002" s="30">
        <v>6.2E-2</v>
      </c>
      <c r="M1002" s="16">
        <v>3.66296</v>
      </c>
      <c r="N1002" s="16">
        <v>62.742959999999997</v>
      </c>
    </row>
    <row r="1003" spans="1:14" x14ac:dyDescent="0.2">
      <c r="A1003" s="24" t="s">
        <v>1281</v>
      </c>
      <c r="B1003" s="25" t="s">
        <v>15</v>
      </c>
      <c r="C1003" s="26">
        <v>9936014</v>
      </c>
      <c r="D1003" s="27"/>
      <c r="E1003" s="25" t="s">
        <v>1222</v>
      </c>
      <c r="F1003" s="27" t="s">
        <v>1283</v>
      </c>
      <c r="G1003" s="28">
        <v>36</v>
      </c>
      <c r="H1003" s="25" t="s">
        <v>150</v>
      </c>
      <c r="I1003" s="29">
        <v>42.22</v>
      </c>
      <c r="J1003" s="29">
        <v>0</v>
      </c>
      <c r="K1003" s="29">
        <v>0</v>
      </c>
      <c r="L1003" s="30">
        <v>6.2E-2</v>
      </c>
      <c r="M1003" s="16">
        <v>2.6176399999999997</v>
      </c>
      <c r="N1003" s="16">
        <v>44.83764</v>
      </c>
    </row>
    <row r="1004" spans="1:14" x14ac:dyDescent="0.2">
      <c r="A1004" s="24" t="s">
        <v>1281</v>
      </c>
      <c r="B1004" s="25" t="s">
        <v>15</v>
      </c>
      <c r="C1004" s="26">
        <v>9936451</v>
      </c>
      <c r="D1004" s="27"/>
      <c r="E1004" s="25" t="s">
        <v>1222</v>
      </c>
      <c r="F1004" s="27" t="s">
        <v>1283</v>
      </c>
      <c r="G1004" s="28">
        <v>36</v>
      </c>
      <c r="H1004" s="25" t="s">
        <v>728</v>
      </c>
      <c r="I1004" s="29">
        <v>71.23</v>
      </c>
      <c r="J1004" s="29">
        <v>0</v>
      </c>
      <c r="K1004" s="29">
        <v>0</v>
      </c>
      <c r="L1004" s="30">
        <v>6.2E-2</v>
      </c>
      <c r="M1004" s="16">
        <v>4.4162600000000003</v>
      </c>
      <c r="N1004" s="16">
        <v>75.646259999999998</v>
      </c>
    </row>
    <row r="1005" spans="1:14" x14ac:dyDescent="0.2">
      <c r="A1005" s="24" t="s">
        <v>1281</v>
      </c>
      <c r="B1005" s="25" t="s">
        <v>262</v>
      </c>
      <c r="C1005" s="26">
        <v>4056503</v>
      </c>
      <c r="D1005" s="27"/>
      <c r="E1005" s="25" t="s">
        <v>1533</v>
      </c>
      <c r="F1005" s="27" t="s">
        <v>1283</v>
      </c>
      <c r="G1005" s="28">
        <v>100</v>
      </c>
      <c r="H1005" s="25" t="s">
        <v>1519</v>
      </c>
      <c r="I1005" s="29">
        <v>58.11</v>
      </c>
      <c r="J1005" s="29">
        <v>0</v>
      </c>
      <c r="K1005" s="29">
        <v>0</v>
      </c>
      <c r="L1005" s="30">
        <v>6.2E-2</v>
      </c>
      <c r="M1005" s="16">
        <v>3.6028199999999999</v>
      </c>
      <c r="N1005" s="16">
        <v>61.712820000000001</v>
      </c>
    </row>
    <row r="1006" spans="1:14" x14ac:dyDescent="0.2">
      <c r="A1006" s="24" t="s">
        <v>1281</v>
      </c>
      <c r="B1006" s="25" t="s">
        <v>79</v>
      </c>
      <c r="C1006" s="26">
        <v>8409298</v>
      </c>
      <c r="D1006" s="27"/>
      <c r="E1006" s="25" t="s">
        <v>1225</v>
      </c>
      <c r="F1006" s="27" t="s">
        <v>1283</v>
      </c>
      <c r="G1006" s="28">
        <v>12</v>
      </c>
      <c r="H1006" s="25" t="s">
        <v>1226</v>
      </c>
      <c r="I1006" s="29">
        <v>32.090000000000003</v>
      </c>
      <c r="J1006" s="29">
        <v>0</v>
      </c>
      <c r="K1006" s="29">
        <v>0</v>
      </c>
      <c r="L1006" s="30">
        <v>6.2E-2</v>
      </c>
      <c r="M1006" s="16">
        <v>1.9895800000000001</v>
      </c>
      <c r="N1006" s="16">
        <v>34.079580000000007</v>
      </c>
    </row>
    <row r="1007" spans="1:14" x14ac:dyDescent="0.2">
      <c r="A1007" s="24" t="s">
        <v>1281</v>
      </c>
      <c r="B1007" s="25" t="s">
        <v>38</v>
      </c>
      <c r="C1007" s="26">
        <v>7133511</v>
      </c>
      <c r="D1007" s="27" t="s">
        <v>85</v>
      </c>
      <c r="E1007" s="25" t="s">
        <v>1541</v>
      </c>
      <c r="F1007" s="27" t="s">
        <v>1283</v>
      </c>
      <c r="G1007" s="28">
        <v>24</v>
      </c>
      <c r="H1007" s="25" t="s">
        <v>89</v>
      </c>
      <c r="I1007" s="29">
        <v>65</v>
      </c>
      <c r="J1007" s="29">
        <v>0</v>
      </c>
      <c r="K1007" s="29">
        <v>0</v>
      </c>
      <c r="L1007" s="30">
        <v>6.2E-2</v>
      </c>
      <c r="M1007" s="16">
        <v>4.03</v>
      </c>
      <c r="N1007" s="16">
        <v>69.03</v>
      </c>
    </row>
    <row r="1008" spans="1:14" x14ac:dyDescent="0.2">
      <c r="A1008" s="24" t="s">
        <v>1281</v>
      </c>
      <c r="B1008" s="25" t="s">
        <v>881</v>
      </c>
      <c r="C1008" s="26">
        <v>6647610</v>
      </c>
      <c r="D1008" s="27" t="s">
        <v>85</v>
      </c>
      <c r="E1008" s="25" t="s">
        <v>1227</v>
      </c>
      <c r="F1008" s="27" t="s">
        <v>1283</v>
      </c>
      <c r="G1008" s="28">
        <v>1</v>
      </c>
      <c r="H1008" s="25" t="s">
        <v>1228</v>
      </c>
      <c r="I1008" s="29">
        <v>33.58</v>
      </c>
      <c r="J1008" s="29">
        <v>0</v>
      </c>
      <c r="K1008" s="29">
        <v>13.38</v>
      </c>
      <c r="L1008" s="30">
        <v>6.2E-2</v>
      </c>
      <c r="M1008" s="16">
        <v>1.2523999999999997</v>
      </c>
      <c r="N1008" s="16">
        <v>21.452399999999997</v>
      </c>
    </row>
    <row r="1009" spans="1:14" x14ac:dyDescent="0.2">
      <c r="A1009" s="24" t="s">
        <v>1281</v>
      </c>
      <c r="B1009" s="25" t="s">
        <v>1468</v>
      </c>
      <c r="C1009" s="26">
        <v>7035837</v>
      </c>
      <c r="D1009" s="27"/>
      <c r="E1009" s="25" t="s">
        <v>1469</v>
      </c>
      <c r="F1009" s="27" t="s">
        <v>1283</v>
      </c>
      <c r="G1009" s="28">
        <v>12</v>
      </c>
      <c r="H1009" s="25" t="s">
        <v>1470</v>
      </c>
      <c r="I1009" s="29">
        <v>45.34</v>
      </c>
      <c r="J1009" s="29">
        <v>0</v>
      </c>
      <c r="K1009" s="29">
        <v>2.59</v>
      </c>
      <c r="L1009" s="30">
        <v>6.2E-2</v>
      </c>
      <c r="M1009" s="16">
        <v>2.6505000000000001</v>
      </c>
      <c r="N1009" s="16">
        <v>45.400500000000001</v>
      </c>
    </row>
    <row r="1010" spans="1:14" x14ac:dyDescent="0.2">
      <c r="A1010" s="24" t="s">
        <v>1281</v>
      </c>
      <c r="B1010" s="25" t="s">
        <v>870</v>
      </c>
      <c r="C1010" s="26">
        <v>78527</v>
      </c>
      <c r="D1010" s="27" t="s">
        <v>85</v>
      </c>
      <c r="E1010" s="25" t="s">
        <v>1229</v>
      </c>
      <c r="F1010" s="27" t="s">
        <v>1283</v>
      </c>
      <c r="G1010" s="28">
        <v>1</v>
      </c>
      <c r="H1010" s="25" t="s">
        <v>280</v>
      </c>
      <c r="I1010" s="29">
        <v>40.380000000000003</v>
      </c>
      <c r="J1010" s="29">
        <v>0</v>
      </c>
      <c r="K1010" s="29">
        <v>16.73</v>
      </c>
      <c r="L1010" s="30">
        <v>6.2E-2</v>
      </c>
      <c r="M1010" s="16">
        <v>1.4663000000000002</v>
      </c>
      <c r="N1010" s="16">
        <v>25.116300000000003</v>
      </c>
    </row>
    <row r="1011" spans="1:14" x14ac:dyDescent="0.2">
      <c r="A1011" s="24" t="s">
        <v>1281</v>
      </c>
      <c r="B1011" s="25" t="s">
        <v>1191</v>
      </c>
      <c r="C1011" s="26">
        <v>7977509</v>
      </c>
      <c r="D1011" s="27"/>
      <c r="E1011" s="25" t="s">
        <v>1230</v>
      </c>
      <c r="F1011" s="27" t="s">
        <v>1283</v>
      </c>
      <c r="G1011" s="28">
        <v>150</v>
      </c>
      <c r="H1011" s="25" t="s">
        <v>1231</v>
      </c>
      <c r="I1011" s="29">
        <v>36.57</v>
      </c>
      <c r="J1011" s="29">
        <v>0</v>
      </c>
      <c r="K1011" s="29">
        <v>0</v>
      </c>
      <c r="L1011" s="30">
        <v>6.2E-2</v>
      </c>
      <c r="M1011" s="16">
        <v>2.2673399999999999</v>
      </c>
      <c r="N1011" s="16">
        <v>38.837339999999998</v>
      </c>
    </row>
    <row r="1012" spans="1:14" x14ac:dyDescent="0.2">
      <c r="A1012" s="24" t="s">
        <v>1281</v>
      </c>
      <c r="B1012" s="25" t="s">
        <v>1191</v>
      </c>
      <c r="C1012" s="26">
        <v>7977576</v>
      </c>
      <c r="D1012" s="27"/>
      <c r="E1012" s="25" t="s">
        <v>1311</v>
      </c>
      <c r="F1012" s="27" t="s">
        <v>1283</v>
      </c>
      <c r="G1012" s="28">
        <v>200</v>
      </c>
      <c r="H1012" s="25" t="s">
        <v>40</v>
      </c>
      <c r="I1012" s="29">
        <v>18.03</v>
      </c>
      <c r="J1012" s="29">
        <v>0</v>
      </c>
      <c r="K1012" s="29">
        <v>0</v>
      </c>
      <c r="L1012" s="30">
        <v>6.2E-2</v>
      </c>
      <c r="M1012" s="16">
        <v>1.1178600000000001</v>
      </c>
      <c r="N1012" s="16">
        <v>19.147860000000001</v>
      </c>
    </row>
    <row r="1013" spans="1:14" x14ac:dyDescent="0.2">
      <c r="A1013" s="24" t="s">
        <v>1281</v>
      </c>
      <c r="B1013" s="25" t="s">
        <v>1180</v>
      </c>
      <c r="C1013" s="26">
        <v>4997132</v>
      </c>
      <c r="D1013" s="27"/>
      <c r="E1013" s="25" t="s">
        <v>1233</v>
      </c>
      <c r="F1013" s="27" t="s">
        <v>1283</v>
      </c>
      <c r="G1013" s="28">
        <v>20</v>
      </c>
      <c r="H1013" s="25" t="s">
        <v>89</v>
      </c>
      <c r="I1013" s="29">
        <v>58.36</v>
      </c>
      <c r="J1013" s="29">
        <v>0</v>
      </c>
      <c r="K1013" s="29">
        <v>0</v>
      </c>
      <c r="L1013" s="30">
        <v>6.2E-2</v>
      </c>
      <c r="M1013" s="16">
        <v>3.6183199999999998</v>
      </c>
      <c r="N1013" s="16">
        <v>61.978319999999997</v>
      </c>
    </row>
    <row r="1014" spans="1:14" x14ac:dyDescent="0.2">
      <c r="A1014" s="24" t="s">
        <v>1281</v>
      </c>
      <c r="B1014" s="25" t="s">
        <v>1180</v>
      </c>
      <c r="C1014" s="26">
        <v>9037680</v>
      </c>
      <c r="D1014" s="27"/>
      <c r="E1014" s="25" t="s">
        <v>1322</v>
      </c>
      <c r="F1014" s="27" t="s">
        <v>1283</v>
      </c>
      <c r="G1014" s="28">
        <v>200</v>
      </c>
      <c r="H1014" s="25" t="s">
        <v>1190</v>
      </c>
      <c r="I1014" s="29">
        <v>22.11</v>
      </c>
      <c r="J1014" s="29">
        <v>0</v>
      </c>
      <c r="K1014" s="29">
        <v>0</v>
      </c>
      <c r="L1014" s="30">
        <v>6.2E-2</v>
      </c>
      <c r="M1014" s="16">
        <v>1.3708199999999999</v>
      </c>
      <c r="N1014" s="16">
        <v>23.480819999999998</v>
      </c>
    </row>
    <row r="1015" spans="1:14" x14ac:dyDescent="0.2">
      <c r="A1015" s="24" t="s">
        <v>1281</v>
      </c>
      <c r="B1015" s="25" t="s">
        <v>1180</v>
      </c>
      <c r="C1015" s="26">
        <v>4489985</v>
      </c>
      <c r="D1015" s="27"/>
      <c r="E1015" s="25" t="s">
        <v>1341</v>
      </c>
      <c r="F1015" s="27" t="s">
        <v>1283</v>
      </c>
      <c r="G1015" s="28">
        <v>200</v>
      </c>
      <c r="H1015" s="25" t="s">
        <v>302</v>
      </c>
      <c r="I1015" s="29">
        <v>25.89</v>
      </c>
      <c r="J1015" s="29">
        <v>0</v>
      </c>
      <c r="K1015" s="29">
        <v>0</v>
      </c>
      <c r="L1015" s="30">
        <v>6.2E-2</v>
      </c>
      <c r="M1015" s="16">
        <v>1.6051800000000001</v>
      </c>
      <c r="N1015" s="16">
        <v>27.495180000000001</v>
      </c>
    </row>
    <row r="1016" spans="1:14" x14ac:dyDescent="0.2">
      <c r="A1016" s="24" t="s">
        <v>1281</v>
      </c>
      <c r="B1016" s="25" t="s">
        <v>1180</v>
      </c>
      <c r="C1016" s="26">
        <v>6007652</v>
      </c>
      <c r="D1016" s="27"/>
      <c r="E1016" s="25" t="s">
        <v>1310</v>
      </c>
      <c r="F1016" s="27" t="s">
        <v>1283</v>
      </c>
      <c r="G1016" s="28">
        <v>200</v>
      </c>
      <c r="H1016" s="25" t="s">
        <v>302</v>
      </c>
      <c r="I1016" s="29">
        <v>19.04</v>
      </c>
      <c r="J1016" s="29">
        <v>0</v>
      </c>
      <c r="K1016" s="29">
        <v>0</v>
      </c>
      <c r="L1016" s="30">
        <v>6.2E-2</v>
      </c>
      <c r="M1016" s="16">
        <v>1.18048</v>
      </c>
      <c r="N1016" s="16">
        <v>20.220479999999998</v>
      </c>
    </row>
    <row r="1017" spans="1:14" x14ac:dyDescent="0.2">
      <c r="A1017" s="24" t="s">
        <v>1281</v>
      </c>
      <c r="B1017" s="25" t="s">
        <v>1180</v>
      </c>
      <c r="C1017" s="26">
        <v>4997146</v>
      </c>
      <c r="D1017" s="27"/>
      <c r="E1017" s="25" t="s">
        <v>1401</v>
      </c>
      <c r="F1017" s="27" t="s">
        <v>1283</v>
      </c>
      <c r="G1017" s="28">
        <v>150</v>
      </c>
      <c r="H1017" s="25" t="s">
        <v>1237</v>
      </c>
      <c r="I1017" s="29">
        <v>37.869999999999997</v>
      </c>
      <c r="J1017" s="29">
        <v>0</v>
      </c>
      <c r="K1017" s="29">
        <v>0</v>
      </c>
      <c r="L1017" s="30">
        <v>6.2E-2</v>
      </c>
      <c r="M1017" s="16">
        <v>2.3479399999999999</v>
      </c>
      <c r="N1017" s="16">
        <v>40.217939999999999</v>
      </c>
    </row>
    <row r="1018" spans="1:14" x14ac:dyDescent="0.2">
      <c r="A1018" s="24" t="s">
        <v>1281</v>
      </c>
      <c r="B1018" s="25" t="s">
        <v>164</v>
      </c>
      <c r="C1018" s="26">
        <v>5073182</v>
      </c>
      <c r="D1018" s="27"/>
      <c r="E1018" s="25" t="s">
        <v>1238</v>
      </c>
      <c r="F1018" s="27" t="s">
        <v>1283</v>
      </c>
      <c r="G1018" s="28">
        <v>3</v>
      </c>
      <c r="H1018" s="25" t="s">
        <v>348</v>
      </c>
      <c r="I1018" s="29">
        <v>18.46</v>
      </c>
      <c r="J1018" s="29">
        <v>0</v>
      </c>
      <c r="K1018" s="29">
        <v>0</v>
      </c>
      <c r="L1018" s="30">
        <v>6.2E-2</v>
      </c>
      <c r="M1018" s="16">
        <v>1.14452</v>
      </c>
      <c r="N1018" s="16">
        <v>19.604520000000001</v>
      </c>
    </row>
    <row r="1019" spans="1:14" x14ac:dyDescent="0.2">
      <c r="A1019" s="24" t="s">
        <v>1281</v>
      </c>
      <c r="B1019" s="25" t="s">
        <v>1180</v>
      </c>
      <c r="C1019" s="26">
        <v>4459582</v>
      </c>
      <c r="D1019" s="27"/>
      <c r="E1019" s="25" t="s">
        <v>1415</v>
      </c>
      <c r="F1019" s="27" t="s">
        <v>1283</v>
      </c>
      <c r="G1019" s="28">
        <v>150</v>
      </c>
      <c r="H1019" s="25" t="s">
        <v>75</v>
      </c>
      <c r="I1019" s="29">
        <v>40.700000000000003</v>
      </c>
      <c r="J1019" s="29">
        <v>0</v>
      </c>
      <c r="K1019" s="29">
        <v>0</v>
      </c>
      <c r="L1019" s="30">
        <v>6.2E-2</v>
      </c>
      <c r="M1019" s="16">
        <v>2.5234000000000001</v>
      </c>
      <c r="N1019" s="16">
        <v>43.223400000000005</v>
      </c>
    </row>
    <row r="1020" spans="1:14" x14ac:dyDescent="0.2">
      <c r="A1020" s="24" t="s">
        <v>1281</v>
      </c>
      <c r="B1020" s="25" t="s">
        <v>15</v>
      </c>
      <c r="C1020" s="26">
        <v>5045786</v>
      </c>
      <c r="D1020" s="27"/>
      <c r="E1020" s="25" t="s">
        <v>1239</v>
      </c>
      <c r="F1020" s="27" t="s">
        <v>1283</v>
      </c>
      <c r="G1020" s="28">
        <v>8</v>
      </c>
      <c r="H1020" s="25" t="s">
        <v>62</v>
      </c>
      <c r="I1020" s="29">
        <v>44.02</v>
      </c>
      <c r="J1020" s="29">
        <v>0</v>
      </c>
      <c r="K1020" s="29">
        <v>8.98</v>
      </c>
      <c r="L1020" s="30">
        <v>6.2E-2</v>
      </c>
      <c r="M1020" s="16">
        <v>2.1724800000000002</v>
      </c>
      <c r="N1020" s="16">
        <v>37.212480000000006</v>
      </c>
    </row>
    <row r="1021" spans="1:14" x14ac:dyDescent="0.2">
      <c r="A1021" s="24" t="s">
        <v>1281</v>
      </c>
      <c r="B1021" s="25" t="s">
        <v>15</v>
      </c>
      <c r="C1021" s="26">
        <v>5045794</v>
      </c>
      <c r="D1021" s="27"/>
      <c r="E1021" s="25" t="s">
        <v>1240</v>
      </c>
      <c r="F1021" s="27" t="s">
        <v>1283</v>
      </c>
      <c r="G1021" s="28">
        <v>8</v>
      </c>
      <c r="H1021" s="25" t="s">
        <v>62</v>
      </c>
      <c r="I1021" s="29">
        <v>54.09</v>
      </c>
      <c r="J1021" s="29">
        <v>0</v>
      </c>
      <c r="K1021" s="29">
        <v>10.6</v>
      </c>
      <c r="L1021" s="30">
        <v>6.2E-2</v>
      </c>
      <c r="M1021" s="16">
        <v>2.69638</v>
      </c>
      <c r="N1021" s="16">
        <v>46.18638</v>
      </c>
    </row>
    <row r="1022" spans="1:14" x14ac:dyDescent="0.2">
      <c r="A1022" s="24" t="s">
        <v>1281</v>
      </c>
      <c r="B1022" s="25" t="s">
        <v>15</v>
      </c>
      <c r="C1022" s="26">
        <v>5045760</v>
      </c>
      <c r="D1022" s="27"/>
      <c r="E1022" s="25" t="s">
        <v>1241</v>
      </c>
      <c r="F1022" s="27" t="s">
        <v>1283</v>
      </c>
      <c r="G1022" s="28">
        <v>8</v>
      </c>
      <c r="H1022" s="25" t="s">
        <v>22</v>
      </c>
      <c r="I1022" s="29">
        <v>29.81</v>
      </c>
      <c r="J1022" s="29">
        <v>0</v>
      </c>
      <c r="K1022" s="29">
        <v>6.39</v>
      </c>
      <c r="L1022" s="30">
        <v>6.2E-2</v>
      </c>
      <c r="M1022" s="16">
        <v>1.4520399999999998</v>
      </c>
      <c r="N1022" s="16">
        <v>24.872039999999998</v>
      </c>
    </row>
    <row r="1023" spans="1:14" x14ac:dyDescent="0.2">
      <c r="A1023" s="24" t="s">
        <v>1281</v>
      </c>
      <c r="B1023" s="25" t="s">
        <v>561</v>
      </c>
      <c r="C1023" s="26">
        <v>4088027</v>
      </c>
      <c r="D1023" s="27"/>
      <c r="E1023" s="25" t="s">
        <v>1242</v>
      </c>
      <c r="F1023" s="27" t="s">
        <v>1283</v>
      </c>
      <c r="G1023" s="28">
        <v>2</v>
      </c>
      <c r="H1023" s="25" t="s">
        <v>22</v>
      </c>
      <c r="I1023" s="29">
        <v>86.98</v>
      </c>
      <c r="J1023" s="29">
        <v>0</v>
      </c>
      <c r="K1023" s="29">
        <v>0</v>
      </c>
      <c r="L1023" s="30">
        <v>6.2E-2</v>
      </c>
      <c r="M1023" s="16">
        <v>5.39276</v>
      </c>
      <c r="N1023" s="16">
        <v>92.37276</v>
      </c>
    </row>
    <row r="1024" spans="1:14" x14ac:dyDescent="0.2">
      <c r="A1024" s="24" t="s">
        <v>1281</v>
      </c>
      <c r="B1024" s="25" t="s">
        <v>1243</v>
      </c>
      <c r="C1024" s="26">
        <v>5287636</v>
      </c>
      <c r="D1024" s="27"/>
      <c r="E1024" s="25" t="s">
        <v>1244</v>
      </c>
      <c r="F1024" s="27" t="s">
        <v>1283</v>
      </c>
      <c r="G1024" s="28">
        <v>4</v>
      </c>
      <c r="H1024" s="25" t="s">
        <v>22</v>
      </c>
      <c r="I1024" s="29">
        <v>105.75</v>
      </c>
      <c r="J1024" s="29">
        <v>0</v>
      </c>
      <c r="K1024" s="29">
        <v>0</v>
      </c>
      <c r="L1024" s="30">
        <v>6.2E-2</v>
      </c>
      <c r="M1024" s="16">
        <v>6.5564999999999998</v>
      </c>
      <c r="N1024" s="16">
        <v>112.3065</v>
      </c>
    </row>
    <row r="1025" spans="1:14" x14ac:dyDescent="0.2">
      <c r="A1025" s="24" t="s">
        <v>1281</v>
      </c>
      <c r="B1025" s="25" t="s">
        <v>38</v>
      </c>
      <c r="C1025" s="26">
        <v>3359486</v>
      </c>
      <c r="D1025" s="27" t="s">
        <v>85</v>
      </c>
      <c r="E1025" s="25" t="s">
        <v>1245</v>
      </c>
      <c r="F1025" s="27" t="s">
        <v>1283</v>
      </c>
      <c r="G1025" s="28">
        <v>1</v>
      </c>
      <c r="H1025" s="25" t="s">
        <v>1246</v>
      </c>
      <c r="I1025" s="29">
        <v>11.58</v>
      </c>
      <c r="J1025" s="29">
        <v>0</v>
      </c>
      <c r="K1025" s="29">
        <v>0</v>
      </c>
      <c r="L1025" s="30">
        <v>6.2E-2</v>
      </c>
      <c r="M1025" s="16">
        <v>0.71796000000000004</v>
      </c>
      <c r="N1025" s="16">
        <v>12.29796</v>
      </c>
    </row>
    <row r="1026" spans="1:14" x14ac:dyDescent="0.2">
      <c r="A1026" s="24" t="s">
        <v>1281</v>
      </c>
      <c r="B1026" s="25" t="s">
        <v>38</v>
      </c>
      <c r="C1026" s="26">
        <v>5376371</v>
      </c>
      <c r="D1026" s="27" t="s">
        <v>85</v>
      </c>
      <c r="E1026" s="25" t="s">
        <v>1247</v>
      </c>
      <c r="F1026" s="27" t="s">
        <v>1283</v>
      </c>
      <c r="G1026" s="28">
        <v>1</v>
      </c>
      <c r="H1026" s="25" t="s">
        <v>1248</v>
      </c>
      <c r="I1026" s="29">
        <v>21.65</v>
      </c>
      <c r="J1026" s="29">
        <v>0</v>
      </c>
      <c r="K1026" s="29">
        <v>0</v>
      </c>
      <c r="L1026" s="30">
        <v>6.2E-2</v>
      </c>
      <c r="M1026" s="16">
        <v>1.3422999999999998</v>
      </c>
      <c r="N1026" s="16">
        <v>22.9923</v>
      </c>
    </row>
    <row r="1027" spans="1:14" x14ac:dyDescent="0.2">
      <c r="A1027" s="24" t="s">
        <v>1281</v>
      </c>
      <c r="B1027" s="25" t="s">
        <v>1472</v>
      </c>
      <c r="C1027" s="26">
        <v>9902454</v>
      </c>
      <c r="D1027" s="27"/>
      <c r="E1027" s="25" t="s">
        <v>1473</v>
      </c>
      <c r="F1027" s="27" t="s">
        <v>1283</v>
      </c>
      <c r="G1027" s="28">
        <v>1</v>
      </c>
      <c r="H1027" s="25" t="s">
        <v>48</v>
      </c>
      <c r="I1027" s="29">
        <v>46.9</v>
      </c>
      <c r="J1027" s="29">
        <v>0</v>
      </c>
      <c r="K1027" s="29">
        <v>0</v>
      </c>
      <c r="L1027" s="30">
        <v>6.2E-2</v>
      </c>
      <c r="M1027" s="16">
        <v>2.9077999999999999</v>
      </c>
      <c r="N1027" s="16">
        <v>49.8078</v>
      </c>
    </row>
    <row r="1028" spans="1:14" x14ac:dyDescent="0.2">
      <c r="A1028" s="24" t="s">
        <v>1281</v>
      </c>
      <c r="B1028" s="25" t="s">
        <v>35</v>
      </c>
      <c r="C1028" s="26">
        <v>7640059</v>
      </c>
      <c r="D1028" s="27"/>
      <c r="E1028" s="25" t="s">
        <v>1249</v>
      </c>
      <c r="F1028" s="27" t="s">
        <v>1283</v>
      </c>
      <c r="G1028" s="28">
        <v>24</v>
      </c>
      <c r="H1028" s="25" t="s">
        <v>37</v>
      </c>
      <c r="I1028" s="29">
        <v>92.9</v>
      </c>
      <c r="J1028" s="29">
        <v>0</v>
      </c>
      <c r="K1028" s="29">
        <v>0</v>
      </c>
      <c r="L1028" s="30">
        <v>6.2E-2</v>
      </c>
      <c r="M1028" s="16">
        <v>5.7598000000000003</v>
      </c>
      <c r="N1028" s="16">
        <v>98.659800000000004</v>
      </c>
    </row>
    <row r="1029" spans="1:14" x14ac:dyDescent="0.2">
      <c r="A1029" s="24" t="s">
        <v>1281</v>
      </c>
      <c r="B1029" s="25" t="s">
        <v>1355</v>
      </c>
      <c r="C1029" s="26">
        <v>8884876</v>
      </c>
      <c r="D1029" s="27" t="s">
        <v>85</v>
      </c>
      <c r="E1029" s="25" t="s">
        <v>1356</v>
      </c>
      <c r="F1029" s="27" t="s">
        <v>1283</v>
      </c>
      <c r="G1029" s="28">
        <v>1</v>
      </c>
      <c r="H1029" s="25" t="s">
        <v>1130</v>
      </c>
      <c r="I1029" s="29">
        <v>26.65</v>
      </c>
      <c r="J1029" s="29">
        <v>0</v>
      </c>
      <c r="K1029" s="29">
        <v>0</v>
      </c>
      <c r="L1029" s="30">
        <v>6.2E-2</v>
      </c>
      <c r="M1029" s="16">
        <v>1.6522999999999999</v>
      </c>
      <c r="N1029" s="16">
        <v>28.302299999999999</v>
      </c>
    </row>
    <row r="1030" spans="1:14" x14ac:dyDescent="0.2">
      <c r="A1030" s="24" t="s">
        <v>1281</v>
      </c>
      <c r="B1030" s="25" t="s">
        <v>38</v>
      </c>
      <c r="C1030" s="26">
        <v>4096871</v>
      </c>
      <c r="D1030" s="27"/>
      <c r="E1030" s="25" t="s">
        <v>1250</v>
      </c>
      <c r="F1030" s="27" t="s">
        <v>1283</v>
      </c>
      <c r="G1030" s="28">
        <v>1</v>
      </c>
      <c r="H1030" s="25" t="s">
        <v>1015</v>
      </c>
      <c r="I1030" s="29">
        <v>56.62</v>
      </c>
      <c r="J1030" s="29">
        <v>0</v>
      </c>
      <c r="K1030" s="29">
        <v>0</v>
      </c>
      <c r="L1030" s="30">
        <v>6.2E-2</v>
      </c>
      <c r="M1030" s="16">
        <v>3.51044</v>
      </c>
      <c r="N1030" s="16">
        <v>60.13044</v>
      </c>
    </row>
  </sheetData>
  <sheetProtection algorithmName="SHA-512" hashValue="iGJjnprz7PLgbaKDKXRN47R5BERmJFGoCTTmMIPdS/ed0r8mzS6OTrD0SEj2CMF0H9l/m+Y5Y87Hv4GFLxkWMg==" saltValue="J1LzaAN4pXZrha30L0LdRw==" spinCount="100000" sheet="1" sort="0" autoFilter="0"/>
  <autoFilter ref="A4:N1030" xr:uid="{7F3043C5-C8BB-4BF6-9DF1-DA1648D9487C}">
    <sortState xmlns:xlrd2="http://schemas.microsoft.com/office/spreadsheetml/2017/richdata2" ref="A5:N1030">
      <sortCondition ref="A5:A1030"/>
      <sortCondition ref="E5:E1030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8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DC2B-D922-45AF-94B3-FE0959CCC557}">
  <sheetPr>
    <pageSetUpPr fitToPage="1"/>
  </sheetPr>
  <dimension ref="A1:N1030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2" style="18" customWidth="1"/>
    <col min="4" max="4" width="10.875" style="1" customWidth="1"/>
    <col min="5" max="5" width="33.25" style="1" bestFit="1" customWidth="1"/>
    <col min="6" max="6" width="11.25" style="1" bestFit="1" customWidth="1"/>
    <col min="7" max="7" width="8.125" style="1" bestFit="1" customWidth="1"/>
    <col min="8" max="8" width="7.125" style="1" bestFit="1" customWidth="1"/>
    <col min="9" max="9" width="10.25" style="22" hidden="1" customWidth="1"/>
    <col min="10" max="10" width="11.5" style="22" hidden="1" customWidth="1"/>
    <col min="11" max="11" width="12.5" style="22" hidden="1" customWidth="1"/>
    <col min="12" max="12" width="12" style="20" bestFit="1" customWidth="1"/>
    <col min="13" max="13" width="12.125" style="22" hidden="1" customWidth="1"/>
    <col min="14" max="14" width="20.125" style="22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1609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0" customHeight="1" x14ac:dyDescent="0.2">
      <c r="A4" s="2" t="s">
        <v>1</v>
      </c>
      <c r="B4" s="3" t="s">
        <v>2</v>
      </c>
      <c r="C4" s="17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21" t="s">
        <v>8</v>
      </c>
      <c r="J4" s="21" t="s">
        <v>9</v>
      </c>
      <c r="K4" s="21" t="s">
        <v>10</v>
      </c>
      <c r="L4" s="19" t="s">
        <v>11</v>
      </c>
      <c r="M4" s="21" t="s">
        <v>12</v>
      </c>
      <c r="N4" s="23" t="s">
        <v>13</v>
      </c>
    </row>
    <row r="5" spans="1:14" x14ac:dyDescent="0.2">
      <c r="A5" s="24" t="s">
        <v>1281</v>
      </c>
      <c r="B5" s="25" t="s">
        <v>1243</v>
      </c>
      <c r="C5" s="26">
        <v>3368925</v>
      </c>
      <c r="D5" s="27"/>
      <c r="E5" s="25" t="s">
        <v>1437</v>
      </c>
      <c r="F5" s="27" t="s">
        <v>1283</v>
      </c>
      <c r="G5" s="28">
        <v>2000</v>
      </c>
      <c r="H5" s="25" t="s">
        <v>40</v>
      </c>
      <c r="I5" s="29">
        <v>40.299999999999997</v>
      </c>
      <c r="J5" s="29">
        <v>0</v>
      </c>
      <c r="K5" s="29">
        <v>0</v>
      </c>
      <c r="L5" s="30">
        <v>6.2E-2</v>
      </c>
      <c r="M5" s="16">
        <v>2.4985999999999997</v>
      </c>
      <c r="N5" s="16">
        <v>42.798599999999993</v>
      </c>
    </row>
    <row r="6" spans="1:14" x14ac:dyDescent="0.2">
      <c r="A6" s="24" t="s">
        <v>1281</v>
      </c>
      <c r="B6" s="25" t="s">
        <v>15</v>
      </c>
      <c r="C6" s="26">
        <v>1584792</v>
      </c>
      <c r="D6" s="27"/>
      <c r="E6" s="25" t="s">
        <v>18</v>
      </c>
      <c r="F6" s="27" t="s">
        <v>1283</v>
      </c>
      <c r="G6" s="28">
        <v>1</v>
      </c>
      <c r="H6" s="25" t="s">
        <v>19</v>
      </c>
      <c r="I6" s="29">
        <v>60.08</v>
      </c>
      <c r="J6" s="29">
        <v>0</v>
      </c>
      <c r="K6" s="29">
        <v>17.739999999999998</v>
      </c>
      <c r="L6" s="30">
        <v>6.2E-2</v>
      </c>
      <c r="M6" s="16">
        <v>2.6250800000000001</v>
      </c>
      <c r="N6" s="16">
        <v>44.96508</v>
      </c>
    </row>
    <row r="7" spans="1:14" x14ac:dyDescent="0.2">
      <c r="A7" s="24" t="s">
        <v>1281</v>
      </c>
      <c r="B7" s="25" t="s">
        <v>20</v>
      </c>
      <c r="C7" s="26">
        <v>2227819</v>
      </c>
      <c r="D7" s="27"/>
      <c r="E7" s="25" t="s">
        <v>21</v>
      </c>
      <c r="F7" s="27" t="s">
        <v>1283</v>
      </c>
      <c r="G7" s="28">
        <v>1</v>
      </c>
      <c r="H7" s="25" t="s">
        <v>22</v>
      </c>
      <c r="I7" s="29">
        <v>15.88</v>
      </c>
      <c r="J7" s="29">
        <v>0</v>
      </c>
      <c r="K7" s="29">
        <v>3.01</v>
      </c>
      <c r="L7" s="30">
        <v>6.2E-2</v>
      </c>
      <c r="M7" s="16">
        <v>0.79794000000000009</v>
      </c>
      <c r="N7" s="16">
        <v>13.667940000000002</v>
      </c>
    </row>
    <row r="8" spans="1:14" x14ac:dyDescent="0.2">
      <c r="A8" s="24" t="s">
        <v>1281</v>
      </c>
      <c r="B8" s="25" t="s">
        <v>20</v>
      </c>
      <c r="C8" s="26">
        <v>2228637</v>
      </c>
      <c r="D8" s="27"/>
      <c r="E8" s="25" t="s">
        <v>23</v>
      </c>
      <c r="F8" s="27" t="s">
        <v>1283</v>
      </c>
      <c r="G8" s="28">
        <v>1</v>
      </c>
      <c r="H8" s="25" t="s">
        <v>22</v>
      </c>
      <c r="I8" s="29">
        <v>24.25</v>
      </c>
      <c r="J8" s="29">
        <v>0</v>
      </c>
      <c r="K8" s="29">
        <v>7.26</v>
      </c>
      <c r="L8" s="30">
        <v>6.2E-2</v>
      </c>
      <c r="M8" s="16">
        <v>1.0533800000000002</v>
      </c>
      <c r="N8" s="16">
        <v>18.043380000000003</v>
      </c>
    </row>
    <row r="9" spans="1:14" x14ac:dyDescent="0.2">
      <c r="A9" s="24" t="s">
        <v>1281</v>
      </c>
      <c r="B9" s="25" t="s">
        <v>20</v>
      </c>
      <c r="C9" s="26">
        <v>1593977</v>
      </c>
      <c r="D9" s="27"/>
      <c r="E9" s="25" t="s">
        <v>24</v>
      </c>
      <c r="F9" s="27" t="s">
        <v>1283</v>
      </c>
      <c r="G9" s="28">
        <v>1</v>
      </c>
      <c r="H9" s="25" t="s">
        <v>22</v>
      </c>
      <c r="I9" s="29">
        <v>8.44</v>
      </c>
      <c r="J9" s="29">
        <v>0</v>
      </c>
      <c r="K9" s="29">
        <v>1.59</v>
      </c>
      <c r="L9" s="30">
        <v>6.2E-2</v>
      </c>
      <c r="M9" s="16">
        <v>0.42469999999999997</v>
      </c>
      <c r="N9" s="16">
        <v>7.2746999999999993</v>
      </c>
    </row>
    <row r="10" spans="1:14" x14ac:dyDescent="0.2">
      <c r="A10" s="24" t="s">
        <v>1281</v>
      </c>
      <c r="B10" s="25" t="s">
        <v>20</v>
      </c>
      <c r="C10" s="26">
        <v>1594060</v>
      </c>
      <c r="D10" s="27"/>
      <c r="E10" s="25" t="s">
        <v>25</v>
      </c>
      <c r="F10" s="27" t="s">
        <v>1283</v>
      </c>
      <c r="G10" s="28">
        <v>1</v>
      </c>
      <c r="H10" s="25" t="s">
        <v>22</v>
      </c>
      <c r="I10" s="29">
        <v>11.91</v>
      </c>
      <c r="J10" s="29">
        <v>0</v>
      </c>
      <c r="K10" s="29">
        <v>3.96</v>
      </c>
      <c r="L10" s="30">
        <v>6.2E-2</v>
      </c>
      <c r="M10" s="16">
        <v>0.4929</v>
      </c>
      <c r="N10" s="16">
        <v>8.4428999999999998</v>
      </c>
    </row>
    <row r="11" spans="1:14" x14ac:dyDescent="0.2">
      <c r="A11" s="24" t="s">
        <v>1281</v>
      </c>
      <c r="B11" s="25" t="s">
        <v>20</v>
      </c>
      <c r="C11" s="26">
        <v>1594114</v>
      </c>
      <c r="D11" s="27"/>
      <c r="E11" s="25" t="s">
        <v>26</v>
      </c>
      <c r="F11" s="27" t="s">
        <v>1283</v>
      </c>
      <c r="G11" s="28">
        <v>1</v>
      </c>
      <c r="H11" s="25" t="s">
        <v>22</v>
      </c>
      <c r="I11" s="29">
        <v>13.5</v>
      </c>
      <c r="J11" s="29">
        <v>0</v>
      </c>
      <c r="K11" s="29">
        <v>4.1399999999999997</v>
      </c>
      <c r="L11" s="30">
        <v>6.2E-2</v>
      </c>
      <c r="M11" s="16">
        <v>0.58031999999999995</v>
      </c>
      <c r="N11" s="16">
        <v>9.9403199999999998</v>
      </c>
    </row>
    <row r="12" spans="1:14" x14ac:dyDescent="0.2">
      <c r="A12" s="24" t="s">
        <v>1281</v>
      </c>
      <c r="B12" s="25" t="s">
        <v>20</v>
      </c>
      <c r="C12" s="26">
        <v>1594169</v>
      </c>
      <c r="D12" s="27"/>
      <c r="E12" s="25" t="s">
        <v>27</v>
      </c>
      <c r="F12" s="27" t="s">
        <v>1283</v>
      </c>
      <c r="G12" s="28">
        <v>1</v>
      </c>
      <c r="H12" s="25" t="s">
        <v>28</v>
      </c>
      <c r="I12" s="29">
        <v>33.93</v>
      </c>
      <c r="J12" s="29">
        <v>0</v>
      </c>
      <c r="K12" s="29">
        <v>0</v>
      </c>
      <c r="L12" s="30">
        <v>6.2E-2</v>
      </c>
      <c r="M12" s="16">
        <v>0</v>
      </c>
      <c r="N12" s="16">
        <v>33.93</v>
      </c>
    </row>
    <row r="13" spans="1:14" x14ac:dyDescent="0.2">
      <c r="A13" s="24" t="s">
        <v>1281</v>
      </c>
      <c r="B13" s="25" t="s">
        <v>15</v>
      </c>
      <c r="C13" s="26">
        <v>1594086</v>
      </c>
      <c r="D13" s="27"/>
      <c r="E13" s="25" t="s">
        <v>29</v>
      </c>
      <c r="F13" s="27" t="s">
        <v>1283</v>
      </c>
      <c r="G13" s="28">
        <v>1</v>
      </c>
      <c r="H13" s="25" t="s">
        <v>28</v>
      </c>
      <c r="I13" s="29">
        <v>59.27</v>
      </c>
      <c r="J13" s="29">
        <v>0</v>
      </c>
      <c r="K13" s="29">
        <v>16.95</v>
      </c>
      <c r="L13" s="30">
        <v>6.2E-2</v>
      </c>
      <c r="M13" s="16">
        <v>2.6238400000000004</v>
      </c>
      <c r="N13" s="16">
        <v>44.943840000000009</v>
      </c>
    </row>
    <row r="14" spans="1:14" x14ac:dyDescent="0.2">
      <c r="A14" s="24" t="s">
        <v>1281</v>
      </c>
      <c r="B14" s="25" t="s">
        <v>20</v>
      </c>
      <c r="C14" s="26">
        <v>1586918</v>
      </c>
      <c r="D14" s="27"/>
      <c r="E14" s="25" t="s">
        <v>30</v>
      </c>
      <c r="F14" s="27" t="s">
        <v>1283</v>
      </c>
      <c r="G14" s="28">
        <v>1</v>
      </c>
      <c r="H14" s="25" t="s">
        <v>31</v>
      </c>
      <c r="I14" s="29">
        <v>52.37</v>
      </c>
      <c r="J14" s="29">
        <v>0</v>
      </c>
      <c r="K14" s="29">
        <v>15.11</v>
      </c>
      <c r="L14" s="30">
        <v>6.2E-2</v>
      </c>
      <c r="M14" s="16">
        <v>2.31012</v>
      </c>
      <c r="N14" s="16">
        <v>39.570119999999996</v>
      </c>
    </row>
    <row r="15" spans="1:14" x14ac:dyDescent="0.2">
      <c r="A15" s="24" t="s">
        <v>1281</v>
      </c>
      <c r="B15" s="25" t="s">
        <v>20</v>
      </c>
      <c r="C15" s="26">
        <v>1594011</v>
      </c>
      <c r="D15" s="27"/>
      <c r="E15" s="25" t="s">
        <v>32</v>
      </c>
      <c r="F15" s="27" t="s">
        <v>1283</v>
      </c>
      <c r="G15" s="28">
        <v>1</v>
      </c>
      <c r="H15" s="25" t="s">
        <v>28</v>
      </c>
      <c r="I15" s="29">
        <v>47.58</v>
      </c>
      <c r="J15" s="29">
        <v>0</v>
      </c>
      <c r="K15" s="29">
        <v>20.92</v>
      </c>
      <c r="L15" s="30">
        <v>6.2E-2</v>
      </c>
      <c r="M15" s="16">
        <v>1.6529199999999997</v>
      </c>
      <c r="N15" s="16">
        <v>28.312919999999995</v>
      </c>
    </row>
    <row r="16" spans="1:14" x14ac:dyDescent="0.2">
      <c r="A16" s="24" t="s">
        <v>1281</v>
      </c>
      <c r="B16" s="25" t="s">
        <v>1472</v>
      </c>
      <c r="C16" s="26">
        <v>9907345</v>
      </c>
      <c r="D16" s="27"/>
      <c r="E16" s="25" t="s">
        <v>1603</v>
      </c>
      <c r="F16" s="27" t="s">
        <v>1283</v>
      </c>
      <c r="G16" s="28">
        <v>1</v>
      </c>
      <c r="H16" s="25" t="s">
        <v>34</v>
      </c>
      <c r="I16" s="29">
        <v>158.5</v>
      </c>
      <c r="J16" s="29">
        <v>0</v>
      </c>
      <c r="K16" s="29">
        <v>0</v>
      </c>
      <c r="L16" s="30">
        <v>6.2E-2</v>
      </c>
      <c r="M16" s="16">
        <v>9.827</v>
      </c>
      <c r="N16" s="16">
        <v>168.327</v>
      </c>
    </row>
    <row r="17" spans="1:14" x14ac:dyDescent="0.2">
      <c r="A17" s="24" t="s">
        <v>1281</v>
      </c>
      <c r="B17" s="25" t="s">
        <v>35</v>
      </c>
      <c r="C17" s="26">
        <v>5036375</v>
      </c>
      <c r="D17" s="27"/>
      <c r="E17" s="25" t="s">
        <v>36</v>
      </c>
      <c r="F17" s="27" t="s">
        <v>1283</v>
      </c>
      <c r="G17" s="28">
        <v>1</v>
      </c>
      <c r="H17" s="25" t="s">
        <v>37</v>
      </c>
      <c r="I17" s="29">
        <v>25.1</v>
      </c>
      <c r="J17" s="29">
        <v>0</v>
      </c>
      <c r="K17" s="29">
        <v>0</v>
      </c>
      <c r="L17" s="30">
        <v>6.2E-2</v>
      </c>
      <c r="M17" s="16">
        <v>1.5562</v>
      </c>
      <c r="N17" s="16">
        <v>26.656200000000002</v>
      </c>
    </row>
    <row r="18" spans="1:14" x14ac:dyDescent="0.2">
      <c r="A18" s="24" t="s">
        <v>1281</v>
      </c>
      <c r="B18" s="25" t="s">
        <v>38</v>
      </c>
      <c r="C18" s="26">
        <v>5005117</v>
      </c>
      <c r="D18" s="27"/>
      <c r="E18" s="25" t="s">
        <v>39</v>
      </c>
      <c r="F18" s="27" t="s">
        <v>1283</v>
      </c>
      <c r="G18" s="28">
        <v>200</v>
      </c>
      <c r="H18" s="25" t="s">
        <v>40</v>
      </c>
      <c r="I18" s="29">
        <v>39.130000000000003</v>
      </c>
      <c r="J18" s="29">
        <v>0</v>
      </c>
      <c r="K18" s="29">
        <v>0</v>
      </c>
      <c r="L18" s="30">
        <v>6.2E-2</v>
      </c>
      <c r="M18" s="16">
        <v>2.4260600000000001</v>
      </c>
      <c r="N18" s="16">
        <v>41.556060000000002</v>
      </c>
    </row>
    <row r="19" spans="1:14" x14ac:dyDescent="0.2">
      <c r="A19" s="24" t="s">
        <v>1281</v>
      </c>
      <c r="B19" s="25" t="s">
        <v>15</v>
      </c>
      <c r="C19" s="26">
        <v>1586587</v>
      </c>
      <c r="D19" s="27"/>
      <c r="E19" s="25" t="s">
        <v>41</v>
      </c>
      <c r="F19" s="27" t="s">
        <v>1283</v>
      </c>
      <c r="G19" s="28">
        <v>1</v>
      </c>
      <c r="H19" s="25" t="s">
        <v>22</v>
      </c>
      <c r="I19" s="29">
        <v>18.8</v>
      </c>
      <c r="J19" s="29">
        <v>0</v>
      </c>
      <c r="K19" s="29">
        <v>4.6399999999999997</v>
      </c>
      <c r="L19" s="30">
        <v>6.2E-2</v>
      </c>
      <c r="M19" s="16">
        <v>0.87792000000000003</v>
      </c>
      <c r="N19" s="16">
        <v>15.03792</v>
      </c>
    </row>
    <row r="20" spans="1:14" x14ac:dyDescent="0.2">
      <c r="A20" s="24" t="s">
        <v>1281</v>
      </c>
      <c r="B20" s="25" t="s">
        <v>15</v>
      </c>
      <c r="C20" s="26">
        <v>2227827</v>
      </c>
      <c r="D20" s="27"/>
      <c r="E20" s="25" t="s">
        <v>42</v>
      </c>
      <c r="F20" s="27" t="s">
        <v>1283</v>
      </c>
      <c r="G20" s="28">
        <v>1</v>
      </c>
      <c r="H20" s="25" t="s">
        <v>22</v>
      </c>
      <c r="I20" s="29">
        <v>27.12</v>
      </c>
      <c r="J20" s="29">
        <v>0</v>
      </c>
      <c r="K20" s="29">
        <v>6.16</v>
      </c>
      <c r="L20" s="30">
        <v>6.2E-2</v>
      </c>
      <c r="M20" s="16">
        <v>1.29952</v>
      </c>
      <c r="N20" s="16">
        <v>22.259520000000002</v>
      </c>
    </row>
    <row r="21" spans="1:14" x14ac:dyDescent="0.2">
      <c r="A21" s="24" t="s">
        <v>1281</v>
      </c>
      <c r="B21" s="25" t="s">
        <v>15</v>
      </c>
      <c r="C21" s="26">
        <v>1593997</v>
      </c>
      <c r="D21" s="27"/>
      <c r="E21" s="25" t="s">
        <v>43</v>
      </c>
      <c r="F21" s="27" t="s">
        <v>1283</v>
      </c>
      <c r="G21" s="28">
        <v>1</v>
      </c>
      <c r="H21" s="25" t="s">
        <v>22</v>
      </c>
      <c r="I21" s="29">
        <v>10.78</v>
      </c>
      <c r="J21" s="29">
        <v>0</v>
      </c>
      <c r="K21" s="29">
        <v>3.62</v>
      </c>
      <c r="L21" s="30">
        <v>6.2E-2</v>
      </c>
      <c r="M21" s="16">
        <v>0.44391999999999993</v>
      </c>
      <c r="N21" s="16">
        <v>7.6039199999999996</v>
      </c>
    </row>
    <row r="22" spans="1:14" x14ac:dyDescent="0.2">
      <c r="A22" s="24" t="s">
        <v>1281</v>
      </c>
      <c r="B22" s="25" t="s">
        <v>15</v>
      </c>
      <c r="C22" s="26">
        <v>1594159</v>
      </c>
      <c r="D22" s="27"/>
      <c r="E22" s="25" t="s">
        <v>44</v>
      </c>
      <c r="F22" s="27" t="s">
        <v>1283</v>
      </c>
      <c r="G22" s="28">
        <v>1</v>
      </c>
      <c r="H22" s="25" t="s">
        <v>22</v>
      </c>
      <c r="I22" s="29">
        <v>19.63</v>
      </c>
      <c r="J22" s="29">
        <v>0</v>
      </c>
      <c r="K22" s="29">
        <v>7.34</v>
      </c>
      <c r="L22" s="30">
        <v>6.2E-2</v>
      </c>
      <c r="M22" s="16">
        <v>0.76197999999999999</v>
      </c>
      <c r="N22" s="16">
        <v>13.051979999999999</v>
      </c>
    </row>
    <row r="23" spans="1:14" x14ac:dyDescent="0.2">
      <c r="A23" s="24" t="s">
        <v>1281</v>
      </c>
      <c r="B23" s="25" t="s">
        <v>45</v>
      </c>
      <c r="C23" s="26">
        <v>5096431</v>
      </c>
      <c r="D23" s="27"/>
      <c r="E23" s="25" t="s">
        <v>46</v>
      </c>
      <c r="F23" s="27" t="s">
        <v>1283</v>
      </c>
      <c r="G23" s="28">
        <v>1</v>
      </c>
      <c r="H23" s="25" t="s">
        <v>22</v>
      </c>
      <c r="I23" s="29">
        <v>43.24</v>
      </c>
      <c r="J23" s="29">
        <v>0</v>
      </c>
      <c r="K23" s="29">
        <v>0</v>
      </c>
      <c r="L23" s="30">
        <v>6.2E-2</v>
      </c>
      <c r="M23" s="16">
        <v>2.6808800000000002</v>
      </c>
      <c r="N23" s="16">
        <v>45.920880000000004</v>
      </c>
    </row>
    <row r="24" spans="1:14" x14ac:dyDescent="0.2">
      <c r="A24" s="24" t="s">
        <v>1281</v>
      </c>
      <c r="B24" s="25" t="s">
        <v>1385</v>
      </c>
      <c r="C24" s="26">
        <v>4152019</v>
      </c>
      <c r="D24" s="27"/>
      <c r="E24" s="25" t="s">
        <v>1466</v>
      </c>
      <c r="F24" s="27" t="s">
        <v>1283</v>
      </c>
      <c r="G24" s="28">
        <v>1</v>
      </c>
      <c r="H24" s="25" t="s">
        <v>62</v>
      </c>
      <c r="I24" s="29">
        <v>44.98</v>
      </c>
      <c r="J24" s="29">
        <v>0</v>
      </c>
      <c r="K24" s="29">
        <v>0</v>
      </c>
      <c r="L24" s="30">
        <v>6.2E-2</v>
      </c>
      <c r="M24" s="16">
        <v>2.7887599999999999</v>
      </c>
      <c r="N24" s="16">
        <v>47.76876</v>
      </c>
    </row>
    <row r="25" spans="1:14" x14ac:dyDescent="0.2">
      <c r="A25" s="24" t="s">
        <v>1281</v>
      </c>
      <c r="B25" s="25" t="s">
        <v>45</v>
      </c>
      <c r="C25" s="26">
        <v>4022307</v>
      </c>
      <c r="D25" s="27"/>
      <c r="E25" s="25" t="s">
        <v>47</v>
      </c>
      <c r="F25" s="27" t="s">
        <v>1283</v>
      </c>
      <c r="G25" s="28">
        <v>1</v>
      </c>
      <c r="H25" s="25" t="s">
        <v>48</v>
      </c>
      <c r="I25" s="29">
        <v>39</v>
      </c>
      <c r="J25" s="29">
        <v>0</v>
      </c>
      <c r="K25" s="29">
        <v>30.19</v>
      </c>
      <c r="L25" s="30">
        <v>6.2E-2</v>
      </c>
      <c r="M25" s="16">
        <v>0.54621999999999993</v>
      </c>
      <c r="N25" s="16">
        <v>9.3562199999999986</v>
      </c>
    </row>
    <row r="26" spans="1:14" x14ac:dyDescent="0.2">
      <c r="A26" s="24" t="s">
        <v>1281</v>
      </c>
      <c r="B26" s="25" t="s">
        <v>45</v>
      </c>
      <c r="C26" s="26">
        <v>5096401</v>
      </c>
      <c r="D26" s="27"/>
      <c r="E26" s="25" t="s">
        <v>49</v>
      </c>
      <c r="F26" s="27" t="s">
        <v>1283</v>
      </c>
      <c r="G26" s="28">
        <v>1</v>
      </c>
      <c r="H26" s="25" t="s">
        <v>37</v>
      </c>
      <c r="I26" s="29">
        <v>15.28</v>
      </c>
      <c r="J26" s="29">
        <v>0</v>
      </c>
      <c r="K26" s="29">
        <v>0</v>
      </c>
      <c r="L26" s="30">
        <v>6.2E-2</v>
      </c>
      <c r="M26" s="16">
        <v>0.94735999999999998</v>
      </c>
      <c r="N26" s="16">
        <v>16.227360000000001</v>
      </c>
    </row>
    <row r="27" spans="1:14" x14ac:dyDescent="0.2">
      <c r="A27" s="24" t="s">
        <v>1281</v>
      </c>
      <c r="B27" s="25" t="s">
        <v>45</v>
      </c>
      <c r="C27" s="26">
        <v>7864061</v>
      </c>
      <c r="D27" s="27"/>
      <c r="E27" s="25" t="s">
        <v>50</v>
      </c>
      <c r="F27" s="27" t="s">
        <v>1283</v>
      </c>
      <c r="G27" s="28">
        <v>1</v>
      </c>
      <c r="H27" s="25" t="s">
        <v>37</v>
      </c>
      <c r="I27" s="29">
        <v>27.24</v>
      </c>
      <c r="J27" s="29">
        <v>0</v>
      </c>
      <c r="K27" s="29">
        <v>15.74</v>
      </c>
      <c r="L27" s="30">
        <v>6.2E-2</v>
      </c>
      <c r="M27" s="16">
        <v>0.71299999999999986</v>
      </c>
      <c r="N27" s="16">
        <v>12.212999999999997</v>
      </c>
    </row>
    <row r="28" spans="1:14" x14ac:dyDescent="0.2">
      <c r="A28" s="24" t="s">
        <v>1281</v>
      </c>
      <c r="B28" s="25" t="s">
        <v>45</v>
      </c>
      <c r="C28" s="26">
        <v>7863869</v>
      </c>
      <c r="D28" s="27"/>
      <c r="E28" s="25" t="s">
        <v>51</v>
      </c>
      <c r="F28" s="27" t="s">
        <v>1283</v>
      </c>
      <c r="G28" s="28">
        <v>1</v>
      </c>
      <c r="H28" s="25" t="s">
        <v>37</v>
      </c>
      <c r="I28" s="29">
        <v>44.56</v>
      </c>
      <c r="J28" s="29">
        <v>0</v>
      </c>
      <c r="K28" s="29">
        <v>27.89</v>
      </c>
      <c r="L28" s="30">
        <v>6.2E-2</v>
      </c>
      <c r="M28" s="16">
        <v>1.0335400000000001</v>
      </c>
      <c r="N28" s="16">
        <v>17.70354</v>
      </c>
    </row>
    <row r="29" spans="1:14" x14ac:dyDescent="0.2">
      <c r="A29" s="24" t="s">
        <v>1281</v>
      </c>
      <c r="B29" s="25" t="s">
        <v>45</v>
      </c>
      <c r="C29" s="26">
        <v>4358958</v>
      </c>
      <c r="D29" s="27"/>
      <c r="E29" s="25" t="s">
        <v>52</v>
      </c>
      <c r="F29" s="27" t="s">
        <v>1283</v>
      </c>
      <c r="G29" s="28">
        <v>200</v>
      </c>
      <c r="H29" s="25" t="s">
        <v>53</v>
      </c>
      <c r="I29" s="29">
        <v>46.2</v>
      </c>
      <c r="J29" s="29">
        <v>0</v>
      </c>
      <c r="K29" s="29">
        <v>35.770000000000003</v>
      </c>
      <c r="L29" s="30">
        <v>6.2E-2</v>
      </c>
      <c r="M29" s="16">
        <v>0.64666000000000001</v>
      </c>
      <c r="N29" s="16">
        <v>11.07666</v>
      </c>
    </row>
    <row r="30" spans="1:14" x14ac:dyDescent="0.2">
      <c r="A30" s="24" t="s">
        <v>1281</v>
      </c>
      <c r="B30" s="25" t="s">
        <v>1421</v>
      </c>
      <c r="C30" s="26">
        <v>7054807</v>
      </c>
      <c r="D30" s="27"/>
      <c r="E30" s="25" t="s">
        <v>1422</v>
      </c>
      <c r="F30" s="27" t="s">
        <v>1283</v>
      </c>
      <c r="G30" s="28">
        <v>1</v>
      </c>
      <c r="H30" s="25" t="s">
        <v>37</v>
      </c>
      <c r="I30" s="29">
        <v>38.47</v>
      </c>
      <c r="J30" s="29">
        <v>0</v>
      </c>
      <c r="K30" s="29">
        <v>0</v>
      </c>
      <c r="L30" s="30">
        <v>6.2E-2</v>
      </c>
      <c r="M30" s="16">
        <v>2.3851399999999998</v>
      </c>
      <c r="N30" s="16">
        <v>40.855139999999999</v>
      </c>
    </row>
    <row r="31" spans="1:14" x14ac:dyDescent="0.2">
      <c r="A31" s="24" t="s">
        <v>1281</v>
      </c>
      <c r="B31" s="25" t="s">
        <v>54</v>
      </c>
      <c r="C31" s="26">
        <v>7349095</v>
      </c>
      <c r="D31" s="27"/>
      <c r="E31" s="25" t="s">
        <v>55</v>
      </c>
      <c r="F31" s="27" t="s">
        <v>1283</v>
      </c>
      <c r="G31" s="28">
        <v>500</v>
      </c>
      <c r="H31" s="25" t="s">
        <v>56</v>
      </c>
      <c r="I31" s="29">
        <v>35.92</v>
      </c>
      <c r="J31" s="29">
        <v>0</v>
      </c>
      <c r="K31" s="29">
        <v>0</v>
      </c>
      <c r="L31" s="30">
        <v>6.2E-2</v>
      </c>
      <c r="M31" s="16">
        <v>2.2270400000000001</v>
      </c>
      <c r="N31" s="16">
        <v>38.147040000000004</v>
      </c>
    </row>
    <row r="32" spans="1:14" x14ac:dyDescent="0.2">
      <c r="A32" s="24" t="s">
        <v>1281</v>
      </c>
      <c r="B32" s="25" t="s">
        <v>45</v>
      </c>
      <c r="C32" s="26">
        <v>5109915</v>
      </c>
      <c r="D32" s="27"/>
      <c r="E32" s="25" t="s">
        <v>57</v>
      </c>
      <c r="F32" s="27" t="s">
        <v>1283</v>
      </c>
      <c r="G32" s="28">
        <v>1</v>
      </c>
      <c r="H32" s="25" t="s">
        <v>58</v>
      </c>
      <c r="I32" s="29">
        <v>43.68</v>
      </c>
      <c r="J32" s="29">
        <v>0</v>
      </c>
      <c r="K32" s="29">
        <v>14.19</v>
      </c>
      <c r="L32" s="30">
        <v>6.2E-2</v>
      </c>
      <c r="M32" s="16">
        <v>1.8283800000000001</v>
      </c>
      <c r="N32" s="16">
        <v>31.318380000000001</v>
      </c>
    </row>
    <row r="33" spans="1:14" x14ac:dyDescent="0.2">
      <c r="A33" s="24" t="s">
        <v>1281</v>
      </c>
      <c r="B33" s="25" t="s">
        <v>45</v>
      </c>
      <c r="C33" s="26">
        <v>7863634</v>
      </c>
      <c r="D33" s="27"/>
      <c r="E33" s="25" t="s">
        <v>59</v>
      </c>
      <c r="F33" s="27" t="s">
        <v>1283</v>
      </c>
      <c r="G33" s="28">
        <v>1</v>
      </c>
      <c r="H33" s="25" t="s">
        <v>28</v>
      </c>
      <c r="I33" s="29">
        <v>41.02</v>
      </c>
      <c r="J33" s="29">
        <v>0</v>
      </c>
      <c r="K33" s="29">
        <v>29.5</v>
      </c>
      <c r="L33" s="30">
        <v>6.2E-2</v>
      </c>
      <c r="M33" s="16">
        <v>0.71424000000000021</v>
      </c>
      <c r="N33" s="16">
        <v>12.234240000000003</v>
      </c>
    </row>
    <row r="34" spans="1:14" x14ac:dyDescent="0.2">
      <c r="A34" s="24" t="s">
        <v>1281</v>
      </c>
      <c r="B34" s="25" t="s">
        <v>45</v>
      </c>
      <c r="C34" s="26">
        <v>5096413</v>
      </c>
      <c r="D34" s="27"/>
      <c r="E34" s="25" t="s">
        <v>60</v>
      </c>
      <c r="F34" s="27" t="s">
        <v>1283</v>
      </c>
      <c r="G34" s="28">
        <v>1</v>
      </c>
      <c r="H34" s="25" t="s">
        <v>33</v>
      </c>
      <c r="I34" s="29">
        <v>32.64</v>
      </c>
      <c r="J34" s="29">
        <v>0</v>
      </c>
      <c r="K34" s="29">
        <v>2.4300000000000002</v>
      </c>
      <c r="L34" s="30">
        <v>6.2E-2</v>
      </c>
      <c r="M34" s="16">
        <v>1.8730200000000001</v>
      </c>
      <c r="N34" s="16">
        <v>32.083019999999998</v>
      </c>
    </row>
    <row r="35" spans="1:14" x14ac:dyDescent="0.2">
      <c r="A35" s="24" t="s">
        <v>1281</v>
      </c>
      <c r="B35" s="25" t="s">
        <v>45</v>
      </c>
      <c r="C35" s="26">
        <v>7863540</v>
      </c>
      <c r="D35" s="27"/>
      <c r="E35" s="25" t="s">
        <v>61</v>
      </c>
      <c r="F35" s="27" t="s">
        <v>1283</v>
      </c>
      <c r="G35" s="28">
        <v>1</v>
      </c>
      <c r="H35" s="25" t="s">
        <v>62</v>
      </c>
      <c r="I35" s="29">
        <v>35.49</v>
      </c>
      <c r="J35" s="29">
        <v>0</v>
      </c>
      <c r="K35" s="29">
        <v>22.58</v>
      </c>
      <c r="L35" s="30">
        <v>6.2E-2</v>
      </c>
      <c r="M35" s="16">
        <v>0.80042000000000024</v>
      </c>
      <c r="N35" s="16">
        <v>13.710420000000004</v>
      </c>
    </row>
    <row r="36" spans="1:14" x14ac:dyDescent="0.2">
      <c r="A36" s="24" t="s">
        <v>1281</v>
      </c>
      <c r="B36" s="25" t="s">
        <v>1521</v>
      </c>
      <c r="C36" s="26">
        <v>2088062</v>
      </c>
      <c r="D36" s="27"/>
      <c r="E36" s="25" t="s">
        <v>1595</v>
      </c>
      <c r="F36" s="27" t="s">
        <v>1283</v>
      </c>
      <c r="G36" s="28">
        <v>200</v>
      </c>
      <c r="H36" s="25" t="s">
        <v>1596</v>
      </c>
      <c r="I36" s="29">
        <v>135.75</v>
      </c>
      <c r="J36" s="29">
        <v>0</v>
      </c>
      <c r="K36" s="29">
        <v>0</v>
      </c>
      <c r="L36" s="30">
        <v>6.2E-2</v>
      </c>
      <c r="M36" s="16">
        <v>8.4164999999999992</v>
      </c>
      <c r="N36" s="16">
        <v>144.16649999999998</v>
      </c>
    </row>
    <row r="37" spans="1:14" x14ac:dyDescent="0.2">
      <c r="A37" s="24" t="s">
        <v>1281</v>
      </c>
      <c r="B37" s="25" t="s">
        <v>54</v>
      </c>
      <c r="C37" s="26">
        <v>7349418</v>
      </c>
      <c r="D37" s="27"/>
      <c r="E37" s="25" t="s">
        <v>63</v>
      </c>
      <c r="F37" s="27" t="s">
        <v>1283</v>
      </c>
      <c r="G37" s="28">
        <v>500</v>
      </c>
      <c r="H37" s="25" t="s">
        <v>64</v>
      </c>
      <c r="I37" s="29">
        <v>31.38</v>
      </c>
      <c r="J37" s="29">
        <v>0</v>
      </c>
      <c r="K37" s="29">
        <v>0</v>
      </c>
      <c r="L37" s="30">
        <v>6.2E-2</v>
      </c>
      <c r="M37" s="16">
        <v>1.94556</v>
      </c>
      <c r="N37" s="16">
        <v>33.325559999999996</v>
      </c>
    </row>
    <row r="38" spans="1:14" x14ac:dyDescent="0.2">
      <c r="A38" s="24" t="s">
        <v>1281</v>
      </c>
      <c r="B38" s="25" t="s">
        <v>164</v>
      </c>
      <c r="C38" s="26">
        <v>9906599</v>
      </c>
      <c r="D38" s="27"/>
      <c r="E38" s="25" t="s">
        <v>1504</v>
      </c>
      <c r="F38" s="27" t="s">
        <v>1283</v>
      </c>
      <c r="G38" s="28">
        <v>1</v>
      </c>
      <c r="H38" s="25" t="s">
        <v>33</v>
      </c>
      <c r="I38" s="29">
        <v>55.72</v>
      </c>
      <c r="J38" s="29">
        <v>0.45000000000000284</v>
      </c>
      <c r="K38" s="29">
        <v>0</v>
      </c>
      <c r="L38" s="30">
        <v>6.2E-2</v>
      </c>
      <c r="M38" s="16">
        <v>3.4825400000000002</v>
      </c>
      <c r="N38" s="16">
        <v>59.652540000000002</v>
      </c>
    </row>
    <row r="39" spans="1:14" x14ac:dyDescent="0.2">
      <c r="A39" s="24" t="s">
        <v>1281</v>
      </c>
      <c r="B39" s="25" t="s">
        <v>1410</v>
      </c>
      <c r="C39" s="26">
        <v>4097923</v>
      </c>
      <c r="D39" s="27" t="s">
        <v>85</v>
      </c>
      <c r="E39" s="25" t="s">
        <v>1411</v>
      </c>
      <c r="F39" s="27" t="s">
        <v>1283</v>
      </c>
      <c r="G39" s="28">
        <v>1</v>
      </c>
      <c r="H39" s="25" t="s">
        <v>1412</v>
      </c>
      <c r="I39" s="29">
        <v>36.51</v>
      </c>
      <c r="J39" s="29">
        <v>0</v>
      </c>
      <c r="K39" s="29">
        <v>0</v>
      </c>
      <c r="L39" s="30">
        <v>6.2E-2</v>
      </c>
      <c r="M39" s="16">
        <v>2.26362</v>
      </c>
      <c r="N39" s="16">
        <v>38.773620000000001</v>
      </c>
    </row>
    <row r="40" spans="1:14" x14ac:dyDescent="0.2">
      <c r="A40" s="24" t="s">
        <v>1281</v>
      </c>
      <c r="B40" s="25" t="s">
        <v>65</v>
      </c>
      <c r="C40" s="26">
        <v>7065842</v>
      </c>
      <c r="D40" s="27"/>
      <c r="E40" s="25" t="s">
        <v>66</v>
      </c>
      <c r="F40" s="27" t="s">
        <v>1283</v>
      </c>
      <c r="G40" s="28">
        <v>1</v>
      </c>
      <c r="H40" s="25" t="s">
        <v>67</v>
      </c>
      <c r="I40" s="29">
        <v>16.57</v>
      </c>
      <c r="J40" s="29">
        <v>0</v>
      </c>
      <c r="K40" s="29">
        <v>0</v>
      </c>
      <c r="L40" s="30">
        <v>6.2E-2</v>
      </c>
      <c r="M40" s="16">
        <v>1.0273399999999999</v>
      </c>
      <c r="N40" s="16">
        <v>17.597339999999999</v>
      </c>
    </row>
    <row r="41" spans="1:14" x14ac:dyDescent="0.2">
      <c r="A41" s="24" t="s">
        <v>1281</v>
      </c>
      <c r="B41" s="25" t="s">
        <v>45</v>
      </c>
      <c r="C41" s="26">
        <v>7065852</v>
      </c>
      <c r="D41" s="27"/>
      <c r="E41" s="25" t="s">
        <v>68</v>
      </c>
      <c r="F41" s="27" t="s">
        <v>1283</v>
      </c>
      <c r="G41" s="28">
        <v>1</v>
      </c>
      <c r="H41" s="25" t="s">
        <v>37</v>
      </c>
      <c r="I41" s="29">
        <v>23.42</v>
      </c>
      <c r="J41" s="29">
        <v>0</v>
      </c>
      <c r="K41" s="29">
        <v>0</v>
      </c>
      <c r="L41" s="30">
        <v>6.2E-2</v>
      </c>
      <c r="M41" s="16">
        <v>1.45204</v>
      </c>
      <c r="N41" s="16">
        <v>24.872040000000002</v>
      </c>
    </row>
    <row r="42" spans="1:14" x14ac:dyDescent="0.2">
      <c r="A42" s="24" t="s">
        <v>1281</v>
      </c>
      <c r="B42" s="25" t="s">
        <v>1521</v>
      </c>
      <c r="C42" s="26">
        <v>2088294</v>
      </c>
      <c r="D42" s="27"/>
      <c r="E42" s="25" t="s">
        <v>1522</v>
      </c>
      <c r="F42" s="27" t="s">
        <v>1283</v>
      </c>
      <c r="G42" s="28">
        <v>500</v>
      </c>
      <c r="H42" s="25" t="s">
        <v>1523</v>
      </c>
      <c r="I42" s="29">
        <v>59.63</v>
      </c>
      <c r="J42" s="29">
        <v>0</v>
      </c>
      <c r="K42" s="29">
        <v>0</v>
      </c>
      <c r="L42" s="30">
        <v>6.2E-2</v>
      </c>
      <c r="M42" s="16">
        <v>3.69706</v>
      </c>
      <c r="N42" s="16">
        <v>63.327060000000003</v>
      </c>
    </row>
    <row r="43" spans="1:14" x14ac:dyDescent="0.2">
      <c r="A43" s="24" t="s">
        <v>1281</v>
      </c>
      <c r="B43" s="25" t="s">
        <v>38</v>
      </c>
      <c r="C43" s="26">
        <v>9989849</v>
      </c>
      <c r="D43" s="27" t="s">
        <v>85</v>
      </c>
      <c r="E43" s="25" t="s">
        <v>1342</v>
      </c>
      <c r="F43" s="27" t="s">
        <v>1283</v>
      </c>
      <c r="G43" s="28">
        <v>1</v>
      </c>
      <c r="H43" s="25" t="s">
        <v>1343</v>
      </c>
      <c r="I43" s="29">
        <v>23.78</v>
      </c>
      <c r="J43" s="29">
        <v>0</v>
      </c>
      <c r="K43" s="29">
        <v>0</v>
      </c>
      <c r="L43" s="30">
        <v>6.2E-2</v>
      </c>
      <c r="M43" s="16">
        <v>1.4743600000000001</v>
      </c>
      <c r="N43" s="16">
        <v>25.254360000000002</v>
      </c>
    </row>
    <row r="44" spans="1:14" x14ac:dyDescent="0.2">
      <c r="A44" s="24" t="s">
        <v>1281</v>
      </c>
      <c r="B44" s="25" t="s">
        <v>70</v>
      </c>
      <c r="C44" s="26">
        <v>4611133</v>
      </c>
      <c r="D44" s="27" t="s">
        <v>85</v>
      </c>
      <c r="E44" s="25" t="s">
        <v>71</v>
      </c>
      <c r="F44" s="27" t="s">
        <v>1283</v>
      </c>
      <c r="G44" s="28">
        <v>1</v>
      </c>
      <c r="H44" s="25" t="s">
        <v>72</v>
      </c>
      <c r="I44" s="29">
        <v>52.93</v>
      </c>
      <c r="J44" s="29">
        <v>0</v>
      </c>
      <c r="K44" s="29">
        <v>0</v>
      </c>
      <c r="L44" s="30">
        <v>6.2E-2</v>
      </c>
      <c r="M44" s="16">
        <v>3.28166</v>
      </c>
      <c r="N44" s="16">
        <v>56.211660000000002</v>
      </c>
    </row>
    <row r="45" spans="1:14" x14ac:dyDescent="0.2">
      <c r="A45" s="24" t="s">
        <v>1281</v>
      </c>
      <c r="B45" s="25" t="s">
        <v>35</v>
      </c>
      <c r="C45" s="26">
        <v>950782</v>
      </c>
      <c r="D45" s="27"/>
      <c r="E45" s="25" t="s">
        <v>1377</v>
      </c>
      <c r="F45" s="27" t="s">
        <v>1283</v>
      </c>
      <c r="G45" s="28">
        <v>1</v>
      </c>
      <c r="H45" s="25" t="s">
        <v>1292</v>
      </c>
      <c r="I45" s="29">
        <v>31.8</v>
      </c>
      <c r="J45" s="29">
        <v>0</v>
      </c>
      <c r="K45" s="29">
        <v>0</v>
      </c>
      <c r="L45" s="30">
        <v>6.2E-2</v>
      </c>
      <c r="M45" s="16">
        <v>1.9716</v>
      </c>
      <c r="N45" s="16">
        <v>33.771599999999999</v>
      </c>
    </row>
    <row r="46" spans="1:14" x14ac:dyDescent="0.2">
      <c r="A46" s="24" t="s">
        <v>1281</v>
      </c>
      <c r="B46" s="25" t="s">
        <v>35</v>
      </c>
      <c r="C46" s="26">
        <v>9508912</v>
      </c>
      <c r="D46" s="27"/>
      <c r="E46" s="25" t="s">
        <v>73</v>
      </c>
      <c r="F46" s="27" t="s">
        <v>1283</v>
      </c>
      <c r="G46" s="28">
        <v>6</v>
      </c>
      <c r="H46" s="25" t="s">
        <v>37</v>
      </c>
      <c r="I46" s="29">
        <v>85</v>
      </c>
      <c r="J46" s="29">
        <v>0</v>
      </c>
      <c r="K46" s="29">
        <v>0</v>
      </c>
      <c r="L46" s="30">
        <v>6.2E-2</v>
      </c>
      <c r="M46" s="16">
        <v>5.27</v>
      </c>
      <c r="N46" s="16">
        <v>90.27</v>
      </c>
    </row>
    <row r="47" spans="1:14" x14ac:dyDescent="0.2">
      <c r="A47" s="24" t="s">
        <v>1281</v>
      </c>
      <c r="B47" s="25" t="s">
        <v>65</v>
      </c>
      <c r="C47" s="26">
        <v>1934027</v>
      </c>
      <c r="D47" s="27"/>
      <c r="E47" s="25" t="s">
        <v>76</v>
      </c>
      <c r="F47" s="27" t="s">
        <v>1283</v>
      </c>
      <c r="G47" s="28">
        <v>6</v>
      </c>
      <c r="H47" s="25" t="s">
        <v>77</v>
      </c>
      <c r="I47" s="29">
        <v>11.8</v>
      </c>
      <c r="J47" s="29">
        <v>0</v>
      </c>
      <c r="K47" s="29">
        <v>0</v>
      </c>
      <c r="L47" s="30">
        <v>6.2E-2</v>
      </c>
      <c r="M47" s="16">
        <v>0.73160000000000003</v>
      </c>
      <c r="N47" s="16">
        <v>12.531600000000001</v>
      </c>
    </row>
    <row r="48" spans="1:14" x14ac:dyDescent="0.2">
      <c r="A48" s="24" t="s">
        <v>1281</v>
      </c>
      <c r="B48" s="25" t="s">
        <v>45</v>
      </c>
      <c r="C48" s="26">
        <v>1933074</v>
      </c>
      <c r="D48" s="27"/>
      <c r="E48" s="25" t="s">
        <v>78</v>
      </c>
      <c r="F48" s="27" t="s">
        <v>1283</v>
      </c>
      <c r="G48" s="28">
        <v>6</v>
      </c>
      <c r="H48" s="25" t="s">
        <v>77</v>
      </c>
      <c r="I48" s="29">
        <v>17</v>
      </c>
      <c r="J48" s="29">
        <v>0</v>
      </c>
      <c r="K48" s="29">
        <v>0</v>
      </c>
      <c r="L48" s="30">
        <v>6.2E-2</v>
      </c>
      <c r="M48" s="16">
        <v>1.054</v>
      </c>
      <c r="N48" s="16">
        <v>18.053999999999998</v>
      </c>
    </row>
    <row r="49" spans="1:14" x14ac:dyDescent="0.2">
      <c r="A49" s="24" t="s">
        <v>1281</v>
      </c>
      <c r="B49" s="25" t="s">
        <v>79</v>
      </c>
      <c r="C49" s="26">
        <v>7074078</v>
      </c>
      <c r="D49" s="27"/>
      <c r="E49" s="25" t="s">
        <v>80</v>
      </c>
      <c r="F49" s="27" t="s">
        <v>1283</v>
      </c>
      <c r="G49" s="28">
        <v>4</v>
      </c>
      <c r="H49" s="25" t="s">
        <v>83</v>
      </c>
      <c r="I49" s="29">
        <v>21.1</v>
      </c>
      <c r="J49" s="29">
        <v>0</v>
      </c>
      <c r="K49" s="29">
        <v>0</v>
      </c>
      <c r="L49" s="30">
        <v>6.2E-2</v>
      </c>
      <c r="M49" s="16">
        <v>1.3082</v>
      </c>
      <c r="N49" s="16">
        <v>22.408200000000001</v>
      </c>
    </row>
    <row r="50" spans="1:14" x14ac:dyDescent="0.2">
      <c r="A50" s="24" t="s">
        <v>1281</v>
      </c>
      <c r="B50" s="25" t="s">
        <v>74</v>
      </c>
      <c r="C50" s="26">
        <v>3054570</v>
      </c>
      <c r="D50" s="27"/>
      <c r="E50" s="25" t="s">
        <v>84</v>
      </c>
      <c r="F50" s="27" t="s">
        <v>1283</v>
      </c>
      <c r="G50" s="28">
        <v>400</v>
      </c>
      <c r="H50" s="25" t="s">
        <v>81</v>
      </c>
      <c r="I50" s="29">
        <v>111.9</v>
      </c>
      <c r="J50" s="29">
        <v>0</v>
      </c>
      <c r="K50" s="29">
        <v>47.94</v>
      </c>
      <c r="L50" s="30">
        <v>6.2E-2</v>
      </c>
      <c r="M50" s="16">
        <v>3.9655200000000006</v>
      </c>
      <c r="N50" s="16">
        <v>67.925520000000006</v>
      </c>
    </row>
    <row r="51" spans="1:14" x14ac:dyDescent="0.2">
      <c r="A51" s="24" t="s">
        <v>1281</v>
      </c>
      <c r="B51" s="25" t="s">
        <v>45</v>
      </c>
      <c r="C51" s="26">
        <v>685901</v>
      </c>
      <c r="D51" s="27"/>
      <c r="E51" s="25" t="s">
        <v>1488</v>
      </c>
      <c r="F51" s="27" t="s">
        <v>1283</v>
      </c>
      <c r="G51" s="28">
        <v>8</v>
      </c>
      <c r="H51" s="25" t="s">
        <v>86</v>
      </c>
      <c r="I51" s="29">
        <v>49.43</v>
      </c>
      <c r="J51" s="29">
        <v>0</v>
      </c>
      <c r="K51" s="29">
        <v>22.64</v>
      </c>
      <c r="L51" s="30">
        <v>6.2E-2</v>
      </c>
      <c r="M51" s="16">
        <v>1.6609799999999999</v>
      </c>
      <c r="N51" s="16">
        <v>28.450979999999998</v>
      </c>
    </row>
    <row r="52" spans="1:14" x14ac:dyDescent="0.2">
      <c r="A52" s="24" t="s">
        <v>1281</v>
      </c>
      <c r="B52" s="25" t="s">
        <v>45</v>
      </c>
      <c r="C52" s="26">
        <v>996429</v>
      </c>
      <c r="D52" s="27"/>
      <c r="E52" s="25" t="s">
        <v>1423</v>
      </c>
      <c r="F52" s="27" t="s">
        <v>1283</v>
      </c>
      <c r="G52" s="28">
        <v>8</v>
      </c>
      <c r="H52" s="25" t="s">
        <v>87</v>
      </c>
      <c r="I52" s="29">
        <v>43.76</v>
      </c>
      <c r="J52" s="29">
        <v>0</v>
      </c>
      <c r="K52" s="29">
        <v>10.29</v>
      </c>
      <c r="L52" s="30">
        <v>6.2E-2</v>
      </c>
      <c r="M52" s="16">
        <v>2.0751399999999998</v>
      </c>
      <c r="N52" s="16">
        <v>35.545139999999996</v>
      </c>
    </row>
    <row r="53" spans="1:14" x14ac:dyDescent="0.2">
      <c r="A53" s="24" t="s">
        <v>1281</v>
      </c>
      <c r="B53" s="25" t="s">
        <v>65</v>
      </c>
      <c r="C53" s="26">
        <v>7932785</v>
      </c>
      <c r="D53" s="27" t="s">
        <v>85</v>
      </c>
      <c r="E53" s="25" t="s">
        <v>1346</v>
      </c>
      <c r="F53" s="27" t="s">
        <v>1283</v>
      </c>
      <c r="G53" s="28">
        <v>8</v>
      </c>
      <c r="H53" s="25" t="s">
        <v>86</v>
      </c>
      <c r="I53" s="29">
        <v>23.87</v>
      </c>
      <c r="J53" s="29">
        <v>0</v>
      </c>
      <c r="K53" s="29">
        <v>7.47</v>
      </c>
      <c r="L53" s="30">
        <v>6.2E-2</v>
      </c>
      <c r="M53" s="16">
        <v>1.0168000000000001</v>
      </c>
      <c r="N53" s="16">
        <v>17.416800000000002</v>
      </c>
    </row>
    <row r="54" spans="1:14" x14ac:dyDescent="0.2">
      <c r="A54" s="24" t="s">
        <v>1281</v>
      </c>
      <c r="B54" s="25" t="s">
        <v>88</v>
      </c>
      <c r="C54" s="26">
        <v>4422572</v>
      </c>
      <c r="D54" s="27"/>
      <c r="E54" s="25" t="s">
        <v>1364</v>
      </c>
      <c r="F54" s="27" t="s">
        <v>1283</v>
      </c>
      <c r="G54" s="28">
        <v>8</v>
      </c>
      <c r="H54" s="25" t="s">
        <v>86</v>
      </c>
      <c r="I54" s="29">
        <v>29.79</v>
      </c>
      <c r="J54" s="29">
        <v>0</v>
      </c>
      <c r="K54" s="29">
        <v>18.43</v>
      </c>
      <c r="L54" s="30">
        <v>6.2E-2</v>
      </c>
      <c r="M54" s="16">
        <v>0.70431999999999995</v>
      </c>
      <c r="N54" s="16">
        <v>12.064319999999999</v>
      </c>
    </row>
    <row r="55" spans="1:14" x14ac:dyDescent="0.2">
      <c r="A55" s="24" t="s">
        <v>1281</v>
      </c>
      <c r="B55" s="25" t="s">
        <v>88</v>
      </c>
      <c r="C55" s="26">
        <v>4204350</v>
      </c>
      <c r="D55" s="27"/>
      <c r="E55" s="25" t="s">
        <v>1417</v>
      </c>
      <c r="F55" s="27" t="s">
        <v>1283</v>
      </c>
      <c r="G55" s="28">
        <v>20</v>
      </c>
      <c r="H55" s="25" t="s">
        <v>89</v>
      </c>
      <c r="I55" s="29">
        <v>42.59</v>
      </c>
      <c r="J55" s="29">
        <v>0</v>
      </c>
      <c r="K55" s="29">
        <v>18.440000000000001</v>
      </c>
      <c r="L55" s="30">
        <v>6.2E-2</v>
      </c>
      <c r="M55" s="16">
        <v>1.4973000000000001</v>
      </c>
      <c r="N55" s="16">
        <v>25.647300000000001</v>
      </c>
    </row>
    <row r="56" spans="1:14" x14ac:dyDescent="0.2">
      <c r="A56" s="24" t="s">
        <v>1281</v>
      </c>
      <c r="B56" s="25" t="s">
        <v>74</v>
      </c>
      <c r="C56" s="26">
        <v>1294642</v>
      </c>
      <c r="D56" s="27"/>
      <c r="E56" s="25" t="s">
        <v>1587</v>
      </c>
      <c r="F56" s="27" t="s">
        <v>1283</v>
      </c>
      <c r="G56" s="28">
        <v>400</v>
      </c>
      <c r="H56" s="25" t="s">
        <v>368</v>
      </c>
      <c r="I56" s="29">
        <v>108.84</v>
      </c>
      <c r="J56" s="29">
        <v>0</v>
      </c>
      <c r="K56" s="29">
        <v>38.93</v>
      </c>
      <c r="L56" s="30">
        <v>6.2E-2</v>
      </c>
      <c r="M56" s="16">
        <v>4.3344199999999997</v>
      </c>
      <c r="N56" s="16">
        <v>74.244419999999991</v>
      </c>
    </row>
    <row r="57" spans="1:14" x14ac:dyDescent="0.2">
      <c r="A57" s="24" t="s">
        <v>1281</v>
      </c>
      <c r="B57" s="25" t="s">
        <v>90</v>
      </c>
      <c r="C57" s="26">
        <v>3303114</v>
      </c>
      <c r="D57" s="27"/>
      <c r="E57" s="25" t="s">
        <v>91</v>
      </c>
      <c r="F57" s="27" t="s">
        <v>1283</v>
      </c>
      <c r="G57" s="28">
        <v>8</v>
      </c>
      <c r="H57" s="25" t="s">
        <v>87</v>
      </c>
      <c r="I57" s="29">
        <v>89.09</v>
      </c>
      <c r="J57" s="29">
        <v>0</v>
      </c>
      <c r="K57" s="29">
        <v>47.51</v>
      </c>
      <c r="L57" s="30">
        <v>6.2E-2</v>
      </c>
      <c r="M57" s="16">
        <v>2.5779600000000005</v>
      </c>
      <c r="N57" s="16">
        <v>44.157960000000003</v>
      </c>
    </row>
    <row r="58" spans="1:14" x14ac:dyDescent="0.2">
      <c r="A58" s="24" t="s">
        <v>1281</v>
      </c>
      <c r="B58" s="25" t="s">
        <v>1441</v>
      </c>
      <c r="C58" s="26">
        <v>7005012</v>
      </c>
      <c r="D58" s="27"/>
      <c r="E58" s="25" t="s">
        <v>1539</v>
      </c>
      <c r="F58" s="27" t="s">
        <v>1283</v>
      </c>
      <c r="G58" s="28">
        <v>1</v>
      </c>
      <c r="H58" s="25" t="s">
        <v>62</v>
      </c>
      <c r="I58" s="29">
        <v>72.14</v>
      </c>
      <c r="J58" s="29">
        <v>0</v>
      </c>
      <c r="K58" s="29">
        <v>5.74</v>
      </c>
      <c r="L58" s="30">
        <v>6.2E-2</v>
      </c>
      <c r="M58" s="16">
        <v>4.1168000000000005</v>
      </c>
      <c r="N58" s="16">
        <v>70.516800000000003</v>
      </c>
    </row>
    <row r="59" spans="1:14" x14ac:dyDescent="0.2">
      <c r="A59" s="24" t="s">
        <v>1281</v>
      </c>
      <c r="B59" s="25" t="s">
        <v>1441</v>
      </c>
      <c r="C59" s="26">
        <v>7004974</v>
      </c>
      <c r="D59" s="27"/>
      <c r="E59" s="25" t="s">
        <v>1556</v>
      </c>
      <c r="F59" s="27" t="s">
        <v>1283</v>
      </c>
      <c r="G59" s="28">
        <v>1</v>
      </c>
      <c r="H59" s="25" t="s">
        <v>62</v>
      </c>
      <c r="I59" s="29">
        <v>79.680000000000007</v>
      </c>
      <c r="J59" s="29">
        <v>0</v>
      </c>
      <c r="K59" s="29">
        <v>7.91</v>
      </c>
      <c r="L59" s="30">
        <v>6.2E-2</v>
      </c>
      <c r="M59" s="16">
        <v>4.4497400000000003</v>
      </c>
      <c r="N59" s="16">
        <v>76.219740000000016</v>
      </c>
    </row>
    <row r="60" spans="1:14" x14ac:dyDescent="0.2">
      <c r="A60" s="24" t="s">
        <v>1281</v>
      </c>
      <c r="B60" s="25" t="s">
        <v>92</v>
      </c>
      <c r="C60" s="26">
        <v>5941771</v>
      </c>
      <c r="D60" s="27" t="s">
        <v>85</v>
      </c>
      <c r="E60" s="25" t="s">
        <v>93</v>
      </c>
      <c r="F60" s="27" t="s">
        <v>1283</v>
      </c>
      <c r="G60" s="28">
        <v>1</v>
      </c>
      <c r="H60" s="25" t="s">
        <v>37</v>
      </c>
      <c r="I60" s="29">
        <v>109.98</v>
      </c>
      <c r="J60" s="29">
        <v>0</v>
      </c>
      <c r="K60" s="29">
        <v>0</v>
      </c>
      <c r="L60" s="30">
        <v>6.2E-2</v>
      </c>
      <c r="M60" s="16">
        <v>6.8187600000000002</v>
      </c>
      <c r="N60" s="16">
        <v>116.79876</v>
      </c>
    </row>
    <row r="61" spans="1:14" x14ac:dyDescent="0.2">
      <c r="A61" s="24" t="s">
        <v>1281</v>
      </c>
      <c r="B61" s="25" t="s">
        <v>92</v>
      </c>
      <c r="C61" s="26">
        <v>1517572</v>
      </c>
      <c r="D61" s="27" t="s">
        <v>85</v>
      </c>
      <c r="E61" s="25" t="s">
        <v>1562</v>
      </c>
      <c r="F61" s="27" t="s">
        <v>1283</v>
      </c>
      <c r="G61" s="28">
        <v>2</v>
      </c>
      <c r="H61" s="25" t="s">
        <v>94</v>
      </c>
      <c r="I61" s="29">
        <v>81.849999999999994</v>
      </c>
      <c r="J61" s="29">
        <v>0</v>
      </c>
      <c r="K61" s="29">
        <v>0</v>
      </c>
      <c r="L61" s="30">
        <v>6.2E-2</v>
      </c>
      <c r="M61" s="16">
        <v>5.0747</v>
      </c>
      <c r="N61" s="16">
        <v>86.924700000000001</v>
      </c>
    </row>
    <row r="62" spans="1:14" x14ac:dyDescent="0.2">
      <c r="A62" s="24" t="s">
        <v>1281</v>
      </c>
      <c r="B62" s="25" t="s">
        <v>92</v>
      </c>
      <c r="C62" s="26">
        <v>1649866</v>
      </c>
      <c r="D62" s="27" t="s">
        <v>85</v>
      </c>
      <c r="E62" s="25" t="s">
        <v>95</v>
      </c>
      <c r="F62" s="27" t="s">
        <v>1283</v>
      </c>
      <c r="G62" s="28">
        <v>1</v>
      </c>
      <c r="H62" s="25" t="s">
        <v>96</v>
      </c>
      <c r="I62" s="29">
        <v>113.25</v>
      </c>
      <c r="J62" s="29">
        <v>0</v>
      </c>
      <c r="K62" s="29">
        <v>0</v>
      </c>
      <c r="L62" s="30">
        <v>6.2E-2</v>
      </c>
      <c r="M62" s="16">
        <v>7.0214999999999996</v>
      </c>
      <c r="N62" s="16">
        <v>120.2715</v>
      </c>
    </row>
    <row r="63" spans="1:14" x14ac:dyDescent="0.2">
      <c r="A63" s="24" t="s">
        <v>1281</v>
      </c>
      <c r="B63" s="25" t="s">
        <v>97</v>
      </c>
      <c r="C63" s="26">
        <v>2461962</v>
      </c>
      <c r="D63" s="27"/>
      <c r="E63" s="25" t="s">
        <v>98</v>
      </c>
      <c r="F63" s="27" t="s">
        <v>1283</v>
      </c>
      <c r="G63" s="28">
        <v>1</v>
      </c>
      <c r="H63" s="25" t="s">
        <v>37</v>
      </c>
      <c r="I63" s="29">
        <v>56.04</v>
      </c>
      <c r="J63" s="29">
        <v>0</v>
      </c>
      <c r="K63" s="29">
        <v>0</v>
      </c>
      <c r="L63" s="30">
        <v>6.2E-2</v>
      </c>
      <c r="M63" s="16">
        <v>3.4744799999999998</v>
      </c>
      <c r="N63" s="16">
        <v>59.514479999999999</v>
      </c>
    </row>
    <row r="64" spans="1:14" x14ac:dyDescent="0.2">
      <c r="A64" s="24" t="s">
        <v>1281</v>
      </c>
      <c r="B64" s="25" t="s">
        <v>88</v>
      </c>
      <c r="C64" s="26">
        <v>7000802</v>
      </c>
      <c r="D64" s="27"/>
      <c r="E64" s="25" t="s">
        <v>100</v>
      </c>
      <c r="F64" s="27" t="s">
        <v>1283</v>
      </c>
      <c r="G64" s="28">
        <v>4</v>
      </c>
      <c r="H64" s="25" t="s">
        <v>101</v>
      </c>
      <c r="I64" s="29">
        <v>63.84</v>
      </c>
      <c r="J64" s="29">
        <v>0</v>
      </c>
      <c r="K64" s="29">
        <v>29.41</v>
      </c>
      <c r="L64" s="30">
        <v>6.2E-2</v>
      </c>
      <c r="M64" s="16">
        <v>2.1346600000000002</v>
      </c>
      <c r="N64" s="16">
        <v>36.564660000000003</v>
      </c>
    </row>
    <row r="65" spans="1:14" x14ac:dyDescent="0.2">
      <c r="A65" s="24" t="s">
        <v>1281</v>
      </c>
      <c r="B65" s="25" t="s">
        <v>88</v>
      </c>
      <c r="C65" s="26">
        <v>9058645</v>
      </c>
      <c r="D65" s="27"/>
      <c r="E65" s="25" t="s">
        <v>105</v>
      </c>
      <c r="F65" s="27" t="s">
        <v>1283</v>
      </c>
      <c r="G65" s="28">
        <v>2</v>
      </c>
      <c r="H65" s="25" t="s">
        <v>106</v>
      </c>
      <c r="I65" s="29">
        <v>71.239999999999995</v>
      </c>
      <c r="J65" s="29">
        <v>0</v>
      </c>
      <c r="K65" s="29">
        <v>36.1</v>
      </c>
      <c r="L65" s="30">
        <v>6.2E-2</v>
      </c>
      <c r="M65" s="16">
        <v>2.1786799999999995</v>
      </c>
      <c r="N65" s="16">
        <v>37.318679999999993</v>
      </c>
    </row>
    <row r="66" spans="1:14" x14ac:dyDescent="0.2">
      <c r="A66" s="24" t="s">
        <v>1281</v>
      </c>
      <c r="B66" s="25" t="s">
        <v>74</v>
      </c>
      <c r="C66" s="26">
        <v>8476483</v>
      </c>
      <c r="D66" s="27"/>
      <c r="E66" s="25" t="s">
        <v>107</v>
      </c>
      <c r="F66" s="27" t="s">
        <v>1283</v>
      </c>
      <c r="G66" s="28">
        <v>150</v>
      </c>
      <c r="H66" s="25" t="s">
        <v>81</v>
      </c>
      <c r="I66" s="29">
        <v>61.16</v>
      </c>
      <c r="J66" s="29">
        <v>0</v>
      </c>
      <c r="K66" s="29">
        <v>16.5</v>
      </c>
      <c r="L66" s="30">
        <v>6.2E-2</v>
      </c>
      <c r="M66" s="16">
        <v>2.7689199999999996</v>
      </c>
      <c r="N66" s="16">
        <v>47.428919999999998</v>
      </c>
    </row>
    <row r="67" spans="1:14" x14ac:dyDescent="0.2">
      <c r="A67" s="24" t="s">
        <v>1281</v>
      </c>
      <c r="B67" s="25" t="s">
        <v>97</v>
      </c>
      <c r="C67" s="26">
        <v>2980532</v>
      </c>
      <c r="D67" s="27"/>
      <c r="E67" s="25" t="s">
        <v>108</v>
      </c>
      <c r="F67" s="27" t="s">
        <v>1283</v>
      </c>
      <c r="G67" s="28">
        <v>2000</v>
      </c>
      <c r="H67" s="25" t="s">
        <v>109</v>
      </c>
      <c r="I67" s="29">
        <v>38.9</v>
      </c>
      <c r="J67" s="29">
        <v>0</v>
      </c>
      <c r="K67" s="29">
        <v>5.92</v>
      </c>
      <c r="L67" s="30">
        <v>6.2E-2</v>
      </c>
      <c r="M67" s="16">
        <v>2.0447599999999997</v>
      </c>
      <c r="N67" s="16">
        <v>35.024759999999993</v>
      </c>
    </row>
    <row r="68" spans="1:14" x14ac:dyDescent="0.2">
      <c r="A68" s="24" t="s">
        <v>1281</v>
      </c>
      <c r="B68" s="25" t="s">
        <v>1448</v>
      </c>
      <c r="C68" s="26">
        <v>4235604</v>
      </c>
      <c r="D68" s="27"/>
      <c r="E68" s="25" t="s">
        <v>1544</v>
      </c>
      <c r="F68" s="27" t="s">
        <v>1283</v>
      </c>
      <c r="G68" s="28">
        <v>500</v>
      </c>
      <c r="H68" s="25" t="s">
        <v>40</v>
      </c>
      <c r="I68" s="29">
        <v>76.989999999999995</v>
      </c>
      <c r="J68" s="29">
        <v>0</v>
      </c>
      <c r="K68" s="29">
        <v>0</v>
      </c>
      <c r="L68" s="30">
        <v>6.2E-2</v>
      </c>
      <c r="M68" s="16">
        <v>4.7733799999999995</v>
      </c>
      <c r="N68" s="16">
        <v>81.763379999999998</v>
      </c>
    </row>
    <row r="69" spans="1:14" x14ac:dyDescent="0.2">
      <c r="A69" s="24" t="s">
        <v>1281</v>
      </c>
      <c r="B69" s="25" t="s">
        <v>112</v>
      </c>
      <c r="C69" s="26">
        <v>6171098</v>
      </c>
      <c r="D69" s="27"/>
      <c r="E69" s="25" t="s">
        <v>113</v>
      </c>
      <c r="F69" s="27" t="s">
        <v>1283</v>
      </c>
      <c r="G69" s="28">
        <v>150</v>
      </c>
      <c r="H69" s="25" t="s">
        <v>81</v>
      </c>
      <c r="I69" s="29">
        <v>48.29</v>
      </c>
      <c r="J69" s="29">
        <v>0</v>
      </c>
      <c r="K69" s="29">
        <v>0</v>
      </c>
      <c r="L69" s="30">
        <v>6.2E-2</v>
      </c>
      <c r="M69" s="16">
        <v>2.9939800000000001</v>
      </c>
      <c r="N69" s="16">
        <v>51.28398</v>
      </c>
    </row>
    <row r="70" spans="1:14" x14ac:dyDescent="0.2">
      <c r="A70" s="24" t="s">
        <v>1281</v>
      </c>
      <c r="B70" s="25" t="s">
        <v>97</v>
      </c>
      <c r="C70" s="26">
        <v>7134015</v>
      </c>
      <c r="D70" s="27"/>
      <c r="E70" s="25" t="s">
        <v>1516</v>
      </c>
      <c r="F70" s="27" t="s">
        <v>1283</v>
      </c>
      <c r="G70" s="28">
        <v>1</v>
      </c>
      <c r="H70" s="25" t="s">
        <v>37</v>
      </c>
      <c r="I70" s="29">
        <v>58.93</v>
      </c>
      <c r="J70" s="29">
        <v>0</v>
      </c>
      <c r="K70" s="29">
        <v>0</v>
      </c>
      <c r="L70" s="30">
        <v>6.2E-2</v>
      </c>
      <c r="M70" s="16">
        <v>3.6536599999999999</v>
      </c>
      <c r="N70" s="16">
        <v>62.583660000000002</v>
      </c>
    </row>
    <row r="71" spans="1:14" x14ac:dyDescent="0.2">
      <c r="A71" s="24" t="s">
        <v>1281</v>
      </c>
      <c r="B71" s="25" t="s">
        <v>102</v>
      </c>
      <c r="C71" s="26">
        <v>7147244</v>
      </c>
      <c r="D71" s="27"/>
      <c r="E71" s="25" t="s">
        <v>1565</v>
      </c>
      <c r="F71" s="27" t="s">
        <v>1283</v>
      </c>
      <c r="G71" s="28">
        <v>1</v>
      </c>
      <c r="H71" s="25" t="s">
        <v>37</v>
      </c>
      <c r="I71" s="29">
        <v>84.39</v>
      </c>
      <c r="J71" s="29">
        <v>0</v>
      </c>
      <c r="K71" s="29">
        <v>0</v>
      </c>
      <c r="L71" s="30">
        <v>6.2E-2</v>
      </c>
      <c r="M71" s="16">
        <v>5.2321799999999996</v>
      </c>
      <c r="N71" s="16">
        <v>89.62218</v>
      </c>
    </row>
    <row r="72" spans="1:14" x14ac:dyDescent="0.2">
      <c r="A72" s="24" t="s">
        <v>1281</v>
      </c>
      <c r="B72" s="25" t="s">
        <v>1448</v>
      </c>
      <c r="C72" s="26">
        <v>7074106</v>
      </c>
      <c r="D72" s="27"/>
      <c r="E72" s="25" t="s">
        <v>1449</v>
      </c>
      <c r="F72" s="27" t="s">
        <v>1283</v>
      </c>
      <c r="G72" s="28">
        <v>300</v>
      </c>
      <c r="H72" s="25" t="s">
        <v>1450</v>
      </c>
      <c r="I72" s="29">
        <v>50.13</v>
      </c>
      <c r="J72" s="29">
        <v>0</v>
      </c>
      <c r="K72" s="29">
        <v>0</v>
      </c>
      <c r="L72" s="30">
        <v>6.2E-2</v>
      </c>
      <c r="M72" s="16">
        <v>3.10806</v>
      </c>
      <c r="N72" s="16">
        <v>53.238060000000004</v>
      </c>
    </row>
    <row r="73" spans="1:14" x14ac:dyDescent="0.2">
      <c r="A73" s="24" t="s">
        <v>1281</v>
      </c>
      <c r="B73" s="25" t="s">
        <v>1299</v>
      </c>
      <c r="C73" s="26">
        <v>7152878</v>
      </c>
      <c r="D73" s="27"/>
      <c r="E73" s="25" t="s">
        <v>1305</v>
      </c>
      <c r="F73" s="27" t="s">
        <v>1283</v>
      </c>
      <c r="G73" s="28">
        <v>1</v>
      </c>
      <c r="H73" s="25" t="s">
        <v>1301</v>
      </c>
      <c r="I73" s="29">
        <v>13.58</v>
      </c>
      <c r="J73" s="29">
        <v>0</v>
      </c>
      <c r="K73" s="29">
        <v>0</v>
      </c>
      <c r="L73" s="30">
        <v>6.2E-2</v>
      </c>
      <c r="M73" s="16">
        <v>0.84196000000000004</v>
      </c>
      <c r="N73" s="16">
        <v>14.42196</v>
      </c>
    </row>
    <row r="74" spans="1:14" x14ac:dyDescent="0.2">
      <c r="A74" s="24" t="s">
        <v>1281</v>
      </c>
      <c r="B74" s="25" t="s">
        <v>20</v>
      </c>
      <c r="C74" s="26">
        <v>4919493</v>
      </c>
      <c r="D74" s="27"/>
      <c r="E74" s="25" t="s">
        <v>114</v>
      </c>
      <c r="F74" s="27" t="s">
        <v>1283</v>
      </c>
      <c r="G74" s="28">
        <v>4</v>
      </c>
      <c r="H74" s="25" t="s">
        <v>115</v>
      </c>
      <c r="I74" s="29">
        <v>57.71</v>
      </c>
      <c r="J74" s="29">
        <v>0</v>
      </c>
      <c r="K74" s="29">
        <v>0</v>
      </c>
      <c r="L74" s="30">
        <v>6.2E-2</v>
      </c>
      <c r="M74" s="16">
        <v>3.57802</v>
      </c>
      <c r="N74" s="16">
        <v>61.288020000000003</v>
      </c>
    </row>
    <row r="75" spans="1:14" x14ac:dyDescent="0.2">
      <c r="A75" s="24" t="s">
        <v>1281</v>
      </c>
      <c r="B75" s="25" t="s">
        <v>15</v>
      </c>
      <c r="C75" s="26">
        <v>5597653</v>
      </c>
      <c r="D75" s="27" t="s">
        <v>85</v>
      </c>
      <c r="E75" s="25" t="s">
        <v>116</v>
      </c>
      <c r="F75" s="27" t="s">
        <v>1283</v>
      </c>
      <c r="G75" s="28">
        <v>3</v>
      </c>
      <c r="H75" s="25" t="s">
        <v>117</v>
      </c>
      <c r="I75" s="29">
        <v>16.350000000000001</v>
      </c>
      <c r="J75" s="29">
        <v>0</v>
      </c>
      <c r="K75" s="29">
        <v>0</v>
      </c>
      <c r="L75" s="30">
        <v>6.2E-2</v>
      </c>
      <c r="M75" s="16">
        <v>1.0137</v>
      </c>
      <c r="N75" s="16">
        <v>17.363700000000001</v>
      </c>
    </row>
    <row r="76" spans="1:14" x14ac:dyDescent="0.2">
      <c r="A76" s="24" t="s">
        <v>1281</v>
      </c>
      <c r="B76" s="25" t="s">
        <v>1424</v>
      </c>
      <c r="C76" s="26">
        <v>3847047</v>
      </c>
      <c r="D76" s="27"/>
      <c r="E76" s="25" t="s">
        <v>1425</v>
      </c>
      <c r="F76" s="27" t="s">
        <v>1283</v>
      </c>
      <c r="G76" s="28">
        <v>25</v>
      </c>
      <c r="H76" s="25" t="s">
        <v>75</v>
      </c>
      <c r="I76" s="29">
        <v>44.64</v>
      </c>
      <c r="J76" s="29">
        <v>0</v>
      </c>
      <c r="K76" s="29">
        <v>0</v>
      </c>
      <c r="L76" s="30">
        <v>6.2E-2</v>
      </c>
      <c r="M76" s="16">
        <v>2.7676799999999999</v>
      </c>
      <c r="N76" s="16">
        <v>47.407679999999999</v>
      </c>
    </row>
    <row r="77" spans="1:14" x14ac:dyDescent="0.2">
      <c r="A77" s="24" t="s">
        <v>1281</v>
      </c>
      <c r="B77" s="25" t="s">
        <v>1408</v>
      </c>
      <c r="C77" s="26">
        <v>2653824</v>
      </c>
      <c r="D77" s="27"/>
      <c r="E77" s="25" t="s">
        <v>1409</v>
      </c>
      <c r="F77" s="27" t="s">
        <v>1283</v>
      </c>
      <c r="G77" s="28">
        <v>1</v>
      </c>
      <c r="H77" s="25" t="s">
        <v>33</v>
      </c>
      <c r="I77" s="29">
        <v>39.130000000000003</v>
      </c>
      <c r="J77" s="29">
        <v>0</v>
      </c>
      <c r="K77" s="29">
        <v>0</v>
      </c>
      <c r="L77" s="30">
        <v>6.2E-2</v>
      </c>
      <c r="M77" s="16">
        <v>2.4260600000000001</v>
      </c>
      <c r="N77" s="16">
        <v>41.556060000000002</v>
      </c>
    </row>
    <row r="78" spans="1:14" x14ac:dyDescent="0.2">
      <c r="A78" s="24" t="s">
        <v>1281</v>
      </c>
      <c r="B78" s="25" t="s">
        <v>118</v>
      </c>
      <c r="C78" s="26">
        <v>1397122</v>
      </c>
      <c r="D78" s="27"/>
      <c r="E78" s="25" t="s">
        <v>119</v>
      </c>
      <c r="F78" s="27" t="s">
        <v>1283</v>
      </c>
      <c r="G78" s="28">
        <v>50</v>
      </c>
      <c r="H78" s="25" t="s">
        <v>75</v>
      </c>
      <c r="I78" s="29">
        <v>41.77</v>
      </c>
      <c r="J78" s="29">
        <v>0</v>
      </c>
      <c r="K78" s="29">
        <v>0</v>
      </c>
      <c r="L78" s="30">
        <v>6.2E-2</v>
      </c>
      <c r="M78" s="16">
        <v>2.5897400000000004</v>
      </c>
      <c r="N78" s="16">
        <v>44.359740000000002</v>
      </c>
    </row>
    <row r="79" spans="1:14" x14ac:dyDescent="0.2">
      <c r="A79" s="24" t="s">
        <v>1281</v>
      </c>
      <c r="B79" s="25" t="s">
        <v>118</v>
      </c>
      <c r="C79" s="26">
        <v>8792410</v>
      </c>
      <c r="D79" s="27"/>
      <c r="E79" s="25" t="s">
        <v>120</v>
      </c>
      <c r="F79" s="27" t="s">
        <v>1283</v>
      </c>
      <c r="G79" s="28">
        <v>50</v>
      </c>
      <c r="H79" s="25" t="s">
        <v>75</v>
      </c>
      <c r="I79" s="29">
        <v>24.16</v>
      </c>
      <c r="J79" s="29">
        <v>0</v>
      </c>
      <c r="K79" s="29">
        <v>0</v>
      </c>
      <c r="L79" s="30">
        <v>6.2E-2</v>
      </c>
      <c r="M79" s="16">
        <v>1.4979199999999999</v>
      </c>
      <c r="N79" s="16">
        <v>25.657920000000001</v>
      </c>
    </row>
    <row r="80" spans="1:14" x14ac:dyDescent="0.2">
      <c r="A80" s="24" t="s">
        <v>1281</v>
      </c>
      <c r="B80" s="25" t="s">
        <v>38</v>
      </c>
      <c r="C80" s="26">
        <v>2768414</v>
      </c>
      <c r="D80" s="27"/>
      <c r="E80" s="25" t="s">
        <v>121</v>
      </c>
      <c r="F80" s="27" t="s">
        <v>1283</v>
      </c>
      <c r="G80" s="28">
        <v>50</v>
      </c>
      <c r="H80" s="25" t="s">
        <v>122</v>
      </c>
      <c r="I80" s="29">
        <v>9.5</v>
      </c>
      <c r="J80" s="29">
        <v>0</v>
      </c>
      <c r="K80" s="29">
        <v>0</v>
      </c>
      <c r="L80" s="30">
        <v>6.2E-2</v>
      </c>
      <c r="M80" s="16">
        <v>0.58899999999999997</v>
      </c>
      <c r="N80" s="16">
        <v>10.089</v>
      </c>
    </row>
    <row r="81" spans="1:14" x14ac:dyDescent="0.2">
      <c r="A81" s="24" t="s">
        <v>1281</v>
      </c>
      <c r="B81" s="25" t="s">
        <v>38</v>
      </c>
      <c r="C81" s="26">
        <v>2823482</v>
      </c>
      <c r="D81" s="27"/>
      <c r="E81" s="25" t="s">
        <v>121</v>
      </c>
      <c r="F81" s="27" t="s">
        <v>1283</v>
      </c>
      <c r="G81" s="28">
        <v>50</v>
      </c>
      <c r="H81" s="25" t="s">
        <v>123</v>
      </c>
      <c r="I81" s="29">
        <v>12.15</v>
      </c>
      <c r="J81" s="29">
        <v>0</v>
      </c>
      <c r="K81" s="29">
        <v>0</v>
      </c>
      <c r="L81" s="30">
        <v>6.2E-2</v>
      </c>
      <c r="M81" s="16">
        <v>0.75329999999999997</v>
      </c>
      <c r="N81" s="16">
        <v>12.9033</v>
      </c>
    </row>
    <row r="82" spans="1:14" x14ac:dyDescent="0.2">
      <c r="A82" s="24" t="s">
        <v>1281</v>
      </c>
      <c r="B82" s="25" t="s">
        <v>38</v>
      </c>
      <c r="C82" s="26">
        <v>2768893</v>
      </c>
      <c r="D82" s="27"/>
      <c r="E82" s="25" t="s">
        <v>1307</v>
      </c>
      <c r="F82" s="27" t="s">
        <v>1283</v>
      </c>
      <c r="G82" s="28">
        <v>50</v>
      </c>
      <c r="H82" s="25" t="s">
        <v>1308</v>
      </c>
      <c r="I82" s="29">
        <v>15.25</v>
      </c>
      <c r="J82" s="29">
        <v>0</v>
      </c>
      <c r="K82" s="29">
        <v>0</v>
      </c>
      <c r="L82" s="30">
        <v>6.2E-2</v>
      </c>
      <c r="M82" s="16">
        <v>0.94550000000000001</v>
      </c>
      <c r="N82" s="16">
        <v>16.195499999999999</v>
      </c>
    </row>
    <row r="83" spans="1:14" x14ac:dyDescent="0.2">
      <c r="A83" s="24" t="s">
        <v>1281</v>
      </c>
      <c r="B83" s="25" t="s">
        <v>38</v>
      </c>
      <c r="C83" s="26">
        <v>3174349</v>
      </c>
      <c r="D83" s="27"/>
      <c r="E83" s="25" t="s">
        <v>124</v>
      </c>
      <c r="F83" s="27" t="s">
        <v>1283</v>
      </c>
      <c r="G83" s="28">
        <v>50</v>
      </c>
      <c r="H83" s="25" t="s">
        <v>125</v>
      </c>
      <c r="I83" s="29">
        <v>20.399999999999999</v>
      </c>
      <c r="J83" s="29">
        <v>0</v>
      </c>
      <c r="K83" s="29">
        <v>0</v>
      </c>
      <c r="L83" s="30">
        <v>6.2E-2</v>
      </c>
      <c r="M83" s="16">
        <v>1.2647999999999999</v>
      </c>
      <c r="N83" s="16">
        <v>21.6648</v>
      </c>
    </row>
    <row r="84" spans="1:14" x14ac:dyDescent="0.2">
      <c r="A84" s="24" t="s">
        <v>1281</v>
      </c>
      <c r="B84" s="25" t="s">
        <v>118</v>
      </c>
      <c r="C84" s="26">
        <v>6815718</v>
      </c>
      <c r="D84" s="27"/>
      <c r="E84" s="25" t="s">
        <v>126</v>
      </c>
      <c r="F84" s="27" t="s">
        <v>1283</v>
      </c>
      <c r="G84" s="28">
        <v>50</v>
      </c>
      <c r="H84" s="25" t="s">
        <v>40</v>
      </c>
      <c r="I84" s="29">
        <v>13.64</v>
      </c>
      <c r="J84" s="29">
        <v>0</v>
      </c>
      <c r="K84" s="29">
        <v>0</v>
      </c>
      <c r="L84" s="30">
        <v>6.2E-2</v>
      </c>
      <c r="M84" s="16">
        <v>0.84567999999999999</v>
      </c>
      <c r="N84" s="16">
        <v>14.48568</v>
      </c>
    </row>
    <row r="85" spans="1:14" x14ac:dyDescent="0.2">
      <c r="A85" s="24" t="s">
        <v>1281</v>
      </c>
      <c r="B85" s="25" t="s">
        <v>127</v>
      </c>
      <c r="C85" s="26">
        <v>6403051</v>
      </c>
      <c r="D85" s="27" t="s">
        <v>85</v>
      </c>
      <c r="E85" s="25" t="s">
        <v>128</v>
      </c>
      <c r="F85" s="27" t="s">
        <v>1283</v>
      </c>
      <c r="G85" s="28">
        <v>9</v>
      </c>
      <c r="H85" s="25" t="s">
        <v>1297</v>
      </c>
      <c r="I85" s="29">
        <v>58.43</v>
      </c>
      <c r="J85" s="29">
        <v>0</v>
      </c>
      <c r="K85" s="29">
        <v>0</v>
      </c>
      <c r="L85" s="30">
        <v>6.2E-2</v>
      </c>
      <c r="M85" s="16">
        <v>3.6226599999999998</v>
      </c>
      <c r="N85" s="16">
        <v>62.052660000000003</v>
      </c>
    </row>
    <row r="86" spans="1:14" x14ac:dyDescent="0.2">
      <c r="A86" s="24" t="s">
        <v>1281</v>
      </c>
      <c r="B86" s="25" t="s">
        <v>38</v>
      </c>
      <c r="C86" s="26">
        <v>5796123</v>
      </c>
      <c r="D86" s="27"/>
      <c r="E86" s="25" t="s">
        <v>1375</v>
      </c>
      <c r="F86" s="27" t="s">
        <v>1283</v>
      </c>
      <c r="G86" s="28">
        <v>100</v>
      </c>
      <c r="H86" s="25" t="s">
        <v>302</v>
      </c>
      <c r="I86" s="29">
        <v>29.86</v>
      </c>
      <c r="J86" s="29">
        <v>0</v>
      </c>
      <c r="K86" s="29">
        <v>0</v>
      </c>
      <c r="L86" s="30">
        <v>6.2E-2</v>
      </c>
      <c r="M86" s="16">
        <v>1.8513199999999999</v>
      </c>
      <c r="N86" s="16">
        <v>31.711320000000001</v>
      </c>
    </row>
    <row r="87" spans="1:14" x14ac:dyDescent="0.2">
      <c r="A87" s="24" t="s">
        <v>1281</v>
      </c>
      <c r="B87" s="25" t="s">
        <v>129</v>
      </c>
      <c r="C87" s="26">
        <v>3273701</v>
      </c>
      <c r="D87" s="27"/>
      <c r="E87" s="25" t="s">
        <v>130</v>
      </c>
      <c r="F87" s="27" t="s">
        <v>1283</v>
      </c>
      <c r="G87" s="28">
        <v>50</v>
      </c>
      <c r="H87" s="25" t="s">
        <v>131</v>
      </c>
      <c r="I87" s="29">
        <v>12.11</v>
      </c>
      <c r="J87" s="29">
        <v>0</v>
      </c>
      <c r="K87" s="29">
        <v>0</v>
      </c>
      <c r="L87" s="30">
        <v>6.2E-2</v>
      </c>
      <c r="M87" s="16">
        <v>0.75081999999999993</v>
      </c>
      <c r="N87" s="16">
        <v>12.860819999999999</v>
      </c>
    </row>
    <row r="88" spans="1:14" x14ac:dyDescent="0.2">
      <c r="A88" s="24" t="s">
        <v>1281</v>
      </c>
      <c r="B88" s="25" t="s">
        <v>118</v>
      </c>
      <c r="C88" s="26">
        <v>2674749</v>
      </c>
      <c r="D88" s="27"/>
      <c r="E88" s="25" t="s">
        <v>132</v>
      </c>
      <c r="F88" s="27" t="s">
        <v>1283</v>
      </c>
      <c r="G88" s="28">
        <v>100</v>
      </c>
      <c r="H88" s="25" t="s">
        <v>123</v>
      </c>
      <c r="I88" s="29">
        <v>20.079999999999998</v>
      </c>
      <c r="J88" s="29">
        <v>0</v>
      </c>
      <c r="K88" s="29">
        <v>0</v>
      </c>
      <c r="L88" s="30">
        <v>6.2E-2</v>
      </c>
      <c r="M88" s="16">
        <v>1.2449599999999998</v>
      </c>
      <c r="N88" s="16">
        <v>21.324959999999997</v>
      </c>
    </row>
    <row r="89" spans="1:14" x14ac:dyDescent="0.2">
      <c r="A89" s="24" t="s">
        <v>1281</v>
      </c>
      <c r="B89" s="25" t="s">
        <v>45</v>
      </c>
      <c r="C89" s="26">
        <v>3273822</v>
      </c>
      <c r="D89" s="27"/>
      <c r="E89" s="25" t="s">
        <v>133</v>
      </c>
      <c r="F89" s="27" t="s">
        <v>1283</v>
      </c>
      <c r="G89" s="28">
        <v>50</v>
      </c>
      <c r="H89" s="25" t="s">
        <v>134</v>
      </c>
      <c r="I89" s="29">
        <v>14.87</v>
      </c>
      <c r="J89" s="29">
        <v>0</v>
      </c>
      <c r="K89" s="29">
        <v>0</v>
      </c>
      <c r="L89" s="30">
        <v>6.2E-2</v>
      </c>
      <c r="M89" s="16">
        <v>0.92193999999999998</v>
      </c>
      <c r="N89" s="16">
        <v>15.791939999999999</v>
      </c>
    </row>
    <row r="90" spans="1:14" x14ac:dyDescent="0.2">
      <c r="A90" s="24" t="s">
        <v>1281</v>
      </c>
      <c r="B90" s="25" t="s">
        <v>129</v>
      </c>
      <c r="C90" s="26">
        <v>3273838</v>
      </c>
      <c r="D90" s="27"/>
      <c r="E90" s="25" t="s">
        <v>133</v>
      </c>
      <c r="F90" s="27" t="s">
        <v>1283</v>
      </c>
      <c r="G90" s="28">
        <v>50</v>
      </c>
      <c r="H90" s="25" t="s">
        <v>134</v>
      </c>
      <c r="I90" s="29">
        <v>15.15</v>
      </c>
      <c r="J90" s="29">
        <v>0</v>
      </c>
      <c r="K90" s="29">
        <v>0</v>
      </c>
      <c r="L90" s="30">
        <v>6.2E-2</v>
      </c>
      <c r="M90" s="16">
        <v>0.93930000000000002</v>
      </c>
      <c r="N90" s="16">
        <v>16.089300000000001</v>
      </c>
    </row>
    <row r="91" spans="1:14" x14ac:dyDescent="0.2">
      <c r="A91" s="24" t="s">
        <v>1281</v>
      </c>
      <c r="B91" s="25" t="s">
        <v>129</v>
      </c>
      <c r="C91" s="26">
        <v>3273891</v>
      </c>
      <c r="D91" s="27"/>
      <c r="E91" s="25" t="s">
        <v>135</v>
      </c>
      <c r="F91" s="27" t="s">
        <v>1283</v>
      </c>
      <c r="G91" s="28">
        <v>50</v>
      </c>
      <c r="H91" s="25" t="s">
        <v>136</v>
      </c>
      <c r="I91" s="29">
        <v>18.28</v>
      </c>
      <c r="J91" s="29">
        <v>0</v>
      </c>
      <c r="K91" s="29">
        <v>0</v>
      </c>
      <c r="L91" s="30">
        <v>6.2E-2</v>
      </c>
      <c r="M91" s="16">
        <v>1.1333600000000001</v>
      </c>
      <c r="N91" s="16">
        <v>19.413360000000001</v>
      </c>
    </row>
    <row r="92" spans="1:14" x14ac:dyDescent="0.2">
      <c r="A92" s="24" t="s">
        <v>1281</v>
      </c>
      <c r="B92" s="25" t="s">
        <v>129</v>
      </c>
      <c r="C92" s="26">
        <v>3274042</v>
      </c>
      <c r="D92" s="27"/>
      <c r="E92" s="25" t="s">
        <v>137</v>
      </c>
      <c r="F92" s="27" t="s">
        <v>1283</v>
      </c>
      <c r="G92" s="28">
        <v>50</v>
      </c>
      <c r="H92" s="25" t="s">
        <v>138</v>
      </c>
      <c r="I92" s="29">
        <v>19.88</v>
      </c>
      <c r="J92" s="29">
        <v>0</v>
      </c>
      <c r="K92" s="29">
        <v>0</v>
      </c>
      <c r="L92" s="30">
        <v>6.2E-2</v>
      </c>
      <c r="M92" s="16">
        <v>1.2325599999999999</v>
      </c>
      <c r="N92" s="16">
        <v>21.112559999999998</v>
      </c>
    </row>
    <row r="93" spans="1:14" x14ac:dyDescent="0.2">
      <c r="A93" s="24" t="s">
        <v>1281</v>
      </c>
      <c r="B93" s="25" t="s">
        <v>118</v>
      </c>
      <c r="C93" s="26">
        <v>3278434</v>
      </c>
      <c r="D93" s="27"/>
      <c r="E93" s="25" t="s">
        <v>139</v>
      </c>
      <c r="F93" s="27" t="s">
        <v>1283</v>
      </c>
      <c r="G93" s="28">
        <v>50</v>
      </c>
      <c r="H93" s="25" t="s">
        <v>140</v>
      </c>
      <c r="I93" s="29">
        <v>26.72</v>
      </c>
      <c r="J93" s="29">
        <v>0</v>
      </c>
      <c r="K93" s="29">
        <v>0</v>
      </c>
      <c r="L93" s="30">
        <v>6.2E-2</v>
      </c>
      <c r="M93" s="16">
        <v>1.6566399999999999</v>
      </c>
      <c r="N93" s="16">
        <v>28.376639999999998</v>
      </c>
    </row>
    <row r="94" spans="1:14" x14ac:dyDescent="0.2">
      <c r="A94" s="24" t="s">
        <v>1281</v>
      </c>
      <c r="B94" s="25" t="s">
        <v>129</v>
      </c>
      <c r="C94" s="26">
        <v>3274220</v>
      </c>
      <c r="D94" s="27"/>
      <c r="E94" s="25" t="s">
        <v>141</v>
      </c>
      <c r="F94" s="27" t="s">
        <v>1283</v>
      </c>
      <c r="G94" s="28">
        <v>50</v>
      </c>
      <c r="H94" s="25" t="s">
        <v>142</v>
      </c>
      <c r="I94" s="29">
        <v>27.15</v>
      </c>
      <c r="J94" s="29">
        <v>0</v>
      </c>
      <c r="K94" s="29">
        <v>0</v>
      </c>
      <c r="L94" s="30">
        <v>6.2E-2</v>
      </c>
      <c r="M94" s="16">
        <v>1.6832999999999998</v>
      </c>
      <c r="N94" s="16">
        <v>28.833299999999998</v>
      </c>
    </row>
    <row r="95" spans="1:14" x14ac:dyDescent="0.2">
      <c r="A95" s="24" t="s">
        <v>1281</v>
      </c>
      <c r="B95" s="25" t="s">
        <v>45</v>
      </c>
      <c r="C95" s="26">
        <v>3274285</v>
      </c>
      <c r="D95" s="27"/>
      <c r="E95" s="25" t="s">
        <v>143</v>
      </c>
      <c r="F95" s="27" t="s">
        <v>1283</v>
      </c>
      <c r="G95" s="28">
        <v>25</v>
      </c>
      <c r="H95" s="25" t="s">
        <v>144</v>
      </c>
      <c r="I95" s="29">
        <v>20.7</v>
      </c>
      <c r="J95" s="29">
        <v>0</v>
      </c>
      <c r="K95" s="29">
        <v>0</v>
      </c>
      <c r="L95" s="30">
        <v>6.2E-2</v>
      </c>
      <c r="M95" s="16">
        <v>1.2833999999999999</v>
      </c>
      <c r="N95" s="16">
        <v>21.9834</v>
      </c>
    </row>
    <row r="96" spans="1:14" x14ac:dyDescent="0.2">
      <c r="A96" s="24" t="s">
        <v>1281</v>
      </c>
      <c r="B96" s="25" t="s">
        <v>118</v>
      </c>
      <c r="C96" s="26">
        <v>5236449</v>
      </c>
      <c r="D96" s="27"/>
      <c r="E96" s="25" t="s">
        <v>145</v>
      </c>
      <c r="F96" s="27" t="s">
        <v>1283</v>
      </c>
      <c r="G96" s="28">
        <v>100</v>
      </c>
      <c r="H96" s="25" t="s">
        <v>122</v>
      </c>
      <c r="I96" s="29">
        <v>13.48</v>
      </c>
      <c r="J96" s="29">
        <v>0</v>
      </c>
      <c r="K96" s="29">
        <v>0</v>
      </c>
      <c r="L96" s="30">
        <v>6.2E-2</v>
      </c>
      <c r="M96" s="16">
        <v>0.83576000000000006</v>
      </c>
      <c r="N96" s="16">
        <v>14.315760000000001</v>
      </c>
    </row>
    <row r="97" spans="1:14" x14ac:dyDescent="0.2">
      <c r="A97" s="24" t="s">
        <v>1281</v>
      </c>
      <c r="B97" s="25" t="s">
        <v>118</v>
      </c>
      <c r="C97" s="26">
        <v>5319377</v>
      </c>
      <c r="D97" s="27"/>
      <c r="E97" s="25" t="s">
        <v>145</v>
      </c>
      <c r="F97" s="27" t="s">
        <v>1283</v>
      </c>
      <c r="G97" s="28">
        <v>100</v>
      </c>
      <c r="H97" s="25" t="s">
        <v>123</v>
      </c>
      <c r="I97" s="29">
        <v>20.079999999999998</v>
      </c>
      <c r="J97" s="29">
        <v>0</v>
      </c>
      <c r="K97" s="29">
        <v>0</v>
      </c>
      <c r="L97" s="30">
        <v>6.2E-2</v>
      </c>
      <c r="M97" s="16">
        <v>1.2449599999999998</v>
      </c>
      <c r="N97" s="16">
        <v>21.324959999999997</v>
      </c>
    </row>
    <row r="98" spans="1:14" x14ac:dyDescent="0.2">
      <c r="A98" s="24" t="s">
        <v>1281</v>
      </c>
      <c r="B98" s="25" t="s">
        <v>118</v>
      </c>
      <c r="C98" s="26">
        <v>5234401</v>
      </c>
      <c r="D98" s="27"/>
      <c r="E98" s="25" t="s">
        <v>146</v>
      </c>
      <c r="F98" s="27" t="s">
        <v>1283</v>
      </c>
      <c r="G98" s="28">
        <v>100</v>
      </c>
      <c r="H98" s="25" t="s">
        <v>147</v>
      </c>
      <c r="I98" s="29">
        <v>12.38</v>
      </c>
      <c r="J98" s="29">
        <v>0</v>
      </c>
      <c r="K98" s="29">
        <v>0</v>
      </c>
      <c r="L98" s="30">
        <v>6.2E-2</v>
      </c>
      <c r="M98" s="16">
        <v>0.76756000000000002</v>
      </c>
      <c r="N98" s="16">
        <v>13.14756</v>
      </c>
    </row>
    <row r="99" spans="1:14" x14ac:dyDescent="0.2">
      <c r="A99" s="24" t="s">
        <v>1281</v>
      </c>
      <c r="B99" s="25" t="s">
        <v>1347</v>
      </c>
      <c r="C99" s="26">
        <v>1597184</v>
      </c>
      <c r="D99" s="27"/>
      <c r="E99" s="25" t="s">
        <v>1348</v>
      </c>
      <c r="F99" s="27" t="s">
        <v>1283</v>
      </c>
      <c r="G99" s="28">
        <v>50</v>
      </c>
      <c r="H99" s="25" t="s">
        <v>125</v>
      </c>
      <c r="I99" s="29">
        <v>26.01</v>
      </c>
      <c r="J99" s="29">
        <v>0</v>
      </c>
      <c r="K99" s="29">
        <v>0</v>
      </c>
      <c r="L99" s="30">
        <v>6.2E-2</v>
      </c>
      <c r="M99" s="16">
        <v>1.6126200000000002</v>
      </c>
      <c r="N99" s="16">
        <v>27.622620000000001</v>
      </c>
    </row>
    <row r="100" spans="1:14" x14ac:dyDescent="0.2">
      <c r="A100" s="24" t="s">
        <v>1281</v>
      </c>
      <c r="B100" s="25" t="s">
        <v>38</v>
      </c>
      <c r="C100" s="26">
        <v>7550421</v>
      </c>
      <c r="D100" s="27"/>
      <c r="E100" s="25" t="s">
        <v>151</v>
      </c>
      <c r="F100" s="27" t="s">
        <v>1283</v>
      </c>
      <c r="G100" s="28">
        <v>50</v>
      </c>
      <c r="H100" s="25" t="s">
        <v>152</v>
      </c>
      <c r="I100" s="29">
        <v>16.420000000000002</v>
      </c>
      <c r="J100" s="29">
        <v>0</v>
      </c>
      <c r="K100" s="29">
        <v>0</v>
      </c>
      <c r="L100" s="30">
        <v>6.2E-2</v>
      </c>
      <c r="M100" s="16">
        <v>1.0180400000000001</v>
      </c>
      <c r="N100" s="16">
        <v>17.438040000000001</v>
      </c>
    </row>
    <row r="101" spans="1:14" x14ac:dyDescent="0.2">
      <c r="A101" s="24" t="s">
        <v>1281</v>
      </c>
      <c r="B101" s="25" t="s">
        <v>148</v>
      </c>
      <c r="C101" s="26">
        <v>4393734</v>
      </c>
      <c r="D101" s="27"/>
      <c r="E101" s="25" t="s">
        <v>153</v>
      </c>
      <c r="F101" s="27" t="s">
        <v>1283</v>
      </c>
      <c r="G101" s="28">
        <v>100</v>
      </c>
      <c r="H101" s="25" t="s">
        <v>155</v>
      </c>
      <c r="I101" s="29">
        <v>37.75</v>
      </c>
      <c r="J101" s="29">
        <v>0</v>
      </c>
      <c r="K101" s="29">
        <v>0</v>
      </c>
      <c r="L101" s="30">
        <v>6.2E-2</v>
      </c>
      <c r="M101" s="16">
        <v>2.3405</v>
      </c>
      <c r="N101" s="16">
        <v>40.090499999999999</v>
      </c>
    </row>
    <row r="102" spans="1:14" x14ac:dyDescent="0.2">
      <c r="A102" s="24" t="s">
        <v>1281</v>
      </c>
      <c r="B102" s="25" t="s">
        <v>580</v>
      </c>
      <c r="C102" s="26">
        <v>5884424</v>
      </c>
      <c r="D102" s="27"/>
      <c r="E102" s="25" t="s">
        <v>1555</v>
      </c>
      <c r="F102" s="27" t="s">
        <v>1283</v>
      </c>
      <c r="G102" s="28">
        <v>200</v>
      </c>
      <c r="H102" s="25" t="s">
        <v>302</v>
      </c>
      <c r="I102" s="29">
        <v>79.83</v>
      </c>
      <c r="J102" s="29">
        <v>0</v>
      </c>
      <c r="K102" s="29">
        <v>0</v>
      </c>
      <c r="L102" s="30">
        <v>6.2E-2</v>
      </c>
      <c r="M102" s="16">
        <v>4.9494600000000002</v>
      </c>
      <c r="N102" s="16">
        <v>84.77946</v>
      </c>
    </row>
    <row r="103" spans="1:14" x14ac:dyDescent="0.2">
      <c r="A103" s="24" t="s">
        <v>1281</v>
      </c>
      <c r="B103" s="25" t="s">
        <v>15</v>
      </c>
      <c r="C103" s="26">
        <v>4180741</v>
      </c>
      <c r="D103" s="27"/>
      <c r="E103" s="25" t="s">
        <v>156</v>
      </c>
      <c r="F103" s="27" t="s">
        <v>1283</v>
      </c>
      <c r="G103" s="28">
        <v>6</v>
      </c>
      <c r="H103" s="25" t="s">
        <v>157</v>
      </c>
      <c r="I103" s="29">
        <v>26.12</v>
      </c>
      <c r="J103" s="29">
        <v>0</v>
      </c>
      <c r="K103" s="29">
        <v>0</v>
      </c>
      <c r="L103" s="30">
        <v>6.2E-2</v>
      </c>
      <c r="M103" s="16">
        <v>1.61944</v>
      </c>
      <c r="N103" s="16">
        <v>27.739440000000002</v>
      </c>
    </row>
    <row r="104" spans="1:14" x14ac:dyDescent="0.2">
      <c r="A104" s="24" t="s">
        <v>1281</v>
      </c>
      <c r="B104" s="25" t="s">
        <v>158</v>
      </c>
      <c r="C104" s="26">
        <v>344309</v>
      </c>
      <c r="D104" s="27" t="s">
        <v>85</v>
      </c>
      <c r="E104" s="25" t="s">
        <v>159</v>
      </c>
      <c r="F104" s="27" t="s">
        <v>1283</v>
      </c>
      <c r="G104" s="28">
        <v>1</v>
      </c>
      <c r="H104" s="25" t="s">
        <v>75</v>
      </c>
      <c r="I104" s="29">
        <v>7.32</v>
      </c>
      <c r="J104" s="29">
        <v>0</v>
      </c>
      <c r="K104" s="29">
        <v>0</v>
      </c>
      <c r="L104" s="30">
        <v>6.2E-2</v>
      </c>
      <c r="M104" s="16">
        <v>0.45384000000000002</v>
      </c>
      <c r="N104" s="16">
        <v>7.7738399999999999</v>
      </c>
    </row>
    <row r="105" spans="1:14" x14ac:dyDescent="0.2">
      <c r="A105" s="24" t="s">
        <v>1281</v>
      </c>
      <c r="B105" s="25" t="s">
        <v>15</v>
      </c>
      <c r="C105" s="26">
        <v>4194908</v>
      </c>
      <c r="D105" s="27"/>
      <c r="E105" s="25" t="s">
        <v>160</v>
      </c>
      <c r="F105" s="27" t="s">
        <v>1283</v>
      </c>
      <c r="G105" s="28">
        <v>6</v>
      </c>
      <c r="H105" s="25" t="s">
        <v>161</v>
      </c>
      <c r="I105" s="29">
        <v>6.27</v>
      </c>
      <c r="J105" s="29">
        <v>0</v>
      </c>
      <c r="K105" s="29">
        <v>0</v>
      </c>
      <c r="L105" s="30">
        <v>6.2E-2</v>
      </c>
      <c r="M105" s="16">
        <v>0.38873999999999997</v>
      </c>
      <c r="N105" s="16">
        <v>6.6587399999999999</v>
      </c>
    </row>
    <row r="106" spans="1:14" x14ac:dyDescent="0.2">
      <c r="A106" s="24" t="s">
        <v>1281</v>
      </c>
      <c r="B106" s="25" t="s">
        <v>15</v>
      </c>
      <c r="C106" s="26">
        <v>4798211</v>
      </c>
      <c r="D106" s="27" t="s">
        <v>85</v>
      </c>
      <c r="E106" s="25" t="s">
        <v>162</v>
      </c>
      <c r="F106" s="27" t="s">
        <v>1283</v>
      </c>
      <c r="G106" s="28">
        <v>1</v>
      </c>
      <c r="H106" s="25" t="s">
        <v>163</v>
      </c>
      <c r="I106" s="29">
        <v>28.83</v>
      </c>
      <c r="J106" s="29">
        <v>0</v>
      </c>
      <c r="K106" s="29">
        <v>0</v>
      </c>
      <c r="L106" s="30">
        <v>6.2E-2</v>
      </c>
      <c r="M106" s="16">
        <v>1.7874599999999998</v>
      </c>
      <c r="N106" s="16">
        <v>30.617459999999998</v>
      </c>
    </row>
    <row r="107" spans="1:14" x14ac:dyDescent="0.2">
      <c r="A107" s="24" t="s">
        <v>1281</v>
      </c>
      <c r="B107" s="25" t="s">
        <v>164</v>
      </c>
      <c r="C107" s="26">
        <v>5073157</v>
      </c>
      <c r="D107" s="27"/>
      <c r="E107" s="25" t="s">
        <v>1288</v>
      </c>
      <c r="F107" s="27" t="s">
        <v>1283</v>
      </c>
      <c r="G107" s="28">
        <v>1</v>
      </c>
      <c r="H107" s="25" t="s">
        <v>165</v>
      </c>
      <c r="I107" s="29">
        <v>3.02</v>
      </c>
      <c r="J107" s="29">
        <v>0</v>
      </c>
      <c r="K107" s="29">
        <v>0</v>
      </c>
      <c r="L107" s="30">
        <v>6.2E-2</v>
      </c>
      <c r="M107" s="16">
        <v>0.18723999999999999</v>
      </c>
      <c r="N107" s="16">
        <v>3.2072400000000001</v>
      </c>
    </row>
    <row r="108" spans="1:14" x14ac:dyDescent="0.2">
      <c r="A108" s="24" t="s">
        <v>1281</v>
      </c>
      <c r="B108" s="25" t="s">
        <v>166</v>
      </c>
      <c r="C108" s="26">
        <v>2212320</v>
      </c>
      <c r="D108" s="27"/>
      <c r="E108" s="25" t="s">
        <v>167</v>
      </c>
      <c r="F108" s="27" t="s">
        <v>1283</v>
      </c>
      <c r="G108" s="28">
        <v>48</v>
      </c>
      <c r="H108" s="25" t="s">
        <v>168</v>
      </c>
      <c r="I108" s="29">
        <v>24.65</v>
      </c>
      <c r="J108" s="29">
        <v>0</v>
      </c>
      <c r="K108" s="29">
        <v>0</v>
      </c>
      <c r="L108" s="30">
        <v>6.2E-2</v>
      </c>
      <c r="M108" s="16">
        <v>1.5283</v>
      </c>
      <c r="N108" s="16">
        <v>26.1783</v>
      </c>
    </row>
    <row r="109" spans="1:14" x14ac:dyDescent="0.2">
      <c r="A109" s="24" t="s">
        <v>1281</v>
      </c>
      <c r="B109" s="25" t="s">
        <v>166</v>
      </c>
      <c r="C109" s="26">
        <v>2212688</v>
      </c>
      <c r="D109" s="27"/>
      <c r="E109" s="25" t="s">
        <v>169</v>
      </c>
      <c r="F109" s="27" t="s">
        <v>1283</v>
      </c>
      <c r="G109" s="28">
        <v>500</v>
      </c>
      <c r="H109" s="25" t="s">
        <v>168</v>
      </c>
      <c r="I109" s="29">
        <v>43.05</v>
      </c>
      <c r="J109" s="29">
        <v>0</v>
      </c>
      <c r="K109" s="29">
        <v>0</v>
      </c>
      <c r="L109" s="30">
        <v>6.2E-2</v>
      </c>
      <c r="M109" s="16">
        <v>2.6690999999999998</v>
      </c>
      <c r="N109" s="16">
        <v>45.719099999999997</v>
      </c>
    </row>
    <row r="110" spans="1:14" x14ac:dyDescent="0.2">
      <c r="A110" s="24" t="s">
        <v>1281</v>
      </c>
      <c r="B110" s="25" t="s">
        <v>166</v>
      </c>
      <c r="C110" s="26">
        <v>2173510</v>
      </c>
      <c r="D110" s="27"/>
      <c r="E110" s="25" t="s">
        <v>170</v>
      </c>
      <c r="F110" s="27" t="s">
        <v>1283</v>
      </c>
      <c r="G110" s="28">
        <v>288</v>
      </c>
      <c r="H110" s="25" t="s">
        <v>171</v>
      </c>
      <c r="I110" s="29">
        <v>42.29</v>
      </c>
      <c r="J110" s="29">
        <v>0</v>
      </c>
      <c r="K110" s="29">
        <v>0</v>
      </c>
      <c r="L110" s="30">
        <v>6.2E-2</v>
      </c>
      <c r="M110" s="16">
        <v>2.6219799999999998</v>
      </c>
      <c r="N110" s="16">
        <v>44.91198</v>
      </c>
    </row>
    <row r="111" spans="1:14" x14ac:dyDescent="0.2">
      <c r="A111" s="24" t="s">
        <v>1281</v>
      </c>
      <c r="B111" s="25" t="s">
        <v>1498</v>
      </c>
      <c r="C111" s="26">
        <v>5057017</v>
      </c>
      <c r="D111" s="27"/>
      <c r="E111" s="25" t="s">
        <v>1499</v>
      </c>
      <c r="F111" s="27" t="s">
        <v>1283</v>
      </c>
      <c r="G111" s="28">
        <v>1</v>
      </c>
      <c r="H111" s="25" t="s">
        <v>33</v>
      </c>
      <c r="I111" s="29">
        <v>50.99</v>
      </c>
      <c r="J111" s="29">
        <v>0</v>
      </c>
      <c r="K111" s="29">
        <v>0</v>
      </c>
      <c r="L111" s="30">
        <v>6.2E-2</v>
      </c>
      <c r="M111" s="16">
        <v>3.1613800000000003</v>
      </c>
      <c r="N111" s="16">
        <v>54.151380000000003</v>
      </c>
    </row>
    <row r="112" spans="1:14" x14ac:dyDescent="0.2">
      <c r="A112" s="24" t="s">
        <v>1281</v>
      </c>
      <c r="B112" s="25" t="s">
        <v>90</v>
      </c>
      <c r="C112" s="26">
        <v>1995600</v>
      </c>
      <c r="D112" s="27"/>
      <c r="E112" s="25" t="s">
        <v>1258</v>
      </c>
      <c r="F112" s="27" t="s">
        <v>1283</v>
      </c>
      <c r="G112" s="28">
        <v>3</v>
      </c>
      <c r="H112" s="25" t="s">
        <v>172</v>
      </c>
      <c r="I112" s="29">
        <v>135.6</v>
      </c>
      <c r="J112" s="29">
        <v>0</v>
      </c>
      <c r="K112" s="29">
        <v>40.89</v>
      </c>
      <c r="L112" s="30">
        <v>6.2E-2</v>
      </c>
      <c r="M112" s="16">
        <v>5.8720199999999991</v>
      </c>
      <c r="N112" s="16">
        <v>100.58202</v>
      </c>
    </row>
    <row r="113" spans="1:14" x14ac:dyDescent="0.2">
      <c r="A113" s="24" t="s">
        <v>1281</v>
      </c>
      <c r="B113" s="25" t="s">
        <v>90</v>
      </c>
      <c r="C113" s="26">
        <v>1995614</v>
      </c>
      <c r="D113" s="27"/>
      <c r="E113" s="25" t="s">
        <v>1259</v>
      </c>
      <c r="F113" s="27" t="s">
        <v>1283</v>
      </c>
      <c r="G113" s="28">
        <v>3</v>
      </c>
      <c r="H113" s="25" t="s">
        <v>172</v>
      </c>
      <c r="I113" s="29">
        <v>94.42</v>
      </c>
      <c r="J113" s="29">
        <v>0</v>
      </c>
      <c r="K113" s="29">
        <v>22.37</v>
      </c>
      <c r="L113" s="30">
        <v>6.2E-2</v>
      </c>
      <c r="M113" s="16">
        <v>4.4670999999999994</v>
      </c>
      <c r="N113" s="16">
        <v>76.517099999999999</v>
      </c>
    </row>
    <row r="114" spans="1:14" x14ac:dyDescent="0.2">
      <c r="A114" s="24" t="s">
        <v>1281</v>
      </c>
      <c r="B114" s="25" t="s">
        <v>1472</v>
      </c>
      <c r="C114" s="26">
        <v>9902900</v>
      </c>
      <c r="D114" s="27"/>
      <c r="E114" s="25" t="s">
        <v>1588</v>
      </c>
      <c r="F114" s="27" t="s">
        <v>1283</v>
      </c>
      <c r="G114" s="28">
        <v>1000</v>
      </c>
      <c r="H114" s="25" t="s">
        <v>1589</v>
      </c>
      <c r="I114" s="29">
        <v>107</v>
      </c>
      <c r="J114" s="29">
        <v>0</v>
      </c>
      <c r="K114" s="29">
        <v>0</v>
      </c>
      <c r="L114" s="30">
        <v>6.2E-2</v>
      </c>
      <c r="M114" s="16">
        <v>6.6340000000000003</v>
      </c>
      <c r="N114" s="16">
        <v>113.634</v>
      </c>
    </row>
    <row r="115" spans="1:14" x14ac:dyDescent="0.2">
      <c r="A115" s="24" t="s">
        <v>1281</v>
      </c>
      <c r="B115" s="25" t="s">
        <v>178</v>
      </c>
      <c r="C115" s="26">
        <v>4286837</v>
      </c>
      <c r="D115" s="27"/>
      <c r="E115" s="25" t="s">
        <v>1293</v>
      </c>
      <c r="F115" s="27" t="s">
        <v>1283</v>
      </c>
      <c r="G115" s="28">
        <v>1</v>
      </c>
      <c r="H115" s="25" t="s">
        <v>1294</v>
      </c>
      <c r="I115" s="29">
        <v>11.22</v>
      </c>
      <c r="J115" s="29">
        <v>0</v>
      </c>
      <c r="K115" s="29">
        <v>0</v>
      </c>
      <c r="L115" s="30">
        <v>6.2E-2</v>
      </c>
      <c r="M115" s="16">
        <v>0.69564000000000004</v>
      </c>
      <c r="N115" s="16">
        <v>11.91564</v>
      </c>
    </row>
    <row r="116" spans="1:14" x14ac:dyDescent="0.2">
      <c r="A116" s="24" t="s">
        <v>1281</v>
      </c>
      <c r="B116" s="25" t="s">
        <v>38</v>
      </c>
      <c r="C116" s="26">
        <v>5934425</v>
      </c>
      <c r="D116" s="27"/>
      <c r="E116" s="25" t="s">
        <v>176</v>
      </c>
      <c r="F116" s="27" t="s">
        <v>1283</v>
      </c>
      <c r="G116" s="28">
        <v>1</v>
      </c>
      <c r="H116" s="25" t="s">
        <v>177</v>
      </c>
      <c r="I116" s="29">
        <v>13.25</v>
      </c>
      <c r="J116" s="29">
        <v>1.25</v>
      </c>
      <c r="K116" s="29">
        <v>0</v>
      </c>
      <c r="L116" s="30">
        <v>6.2E-2</v>
      </c>
      <c r="M116" s="16">
        <v>0.89900000000000002</v>
      </c>
      <c r="N116" s="16">
        <v>15.399000000000001</v>
      </c>
    </row>
    <row r="117" spans="1:14" x14ac:dyDescent="0.2">
      <c r="A117" s="24" t="s">
        <v>1281</v>
      </c>
      <c r="B117" s="25" t="s">
        <v>178</v>
      </c>
      <c r="C117" s="26">
        <v>5065826</v>
      </c>
      <c r="D117" s="27"/>
      <c r="E117" s="25" t="s">
        <v>179</v>
      </c>
      <c r="F117" s="27" t="s">
        <v>1283</v>
      </c>
      <c r="G117" s="28">
        <v>1</v>
      </c>
      <c r="H117" s="25" t="s">
        <v>173</v>
      </c>
      <c r="I117" s="29">
        <v>14.93</v>
      </c>
      <c r="J117" s="29">
        <v>0</v>
      </c>
      <c r="K117" s="29">
        <v>0</v>
      </c>
      <c r="L117" s="30">
        <v>6.2E-2</v>
      </c>
      <c r="M117" s="16">
        <v>0.92565999999999993</v>
      </c>
      <c r="N117" s="16">
        <v>15.85566</v>
      </c>
    </row>
    <row r="118" spans="1:14" x14ac:dyDescent="0.2">
      <c r="A118" s="24" t="s">
        <v>1281</v>
      </c>
      <c r="B118" s="25" t="s">
        <v>15</v>
      </c>
      <c r="C118" s="26">
        <v>936039</v>
      </c>
      <c r="D118" s="27" t="s">
        <v>85</v>
      </c>
      <c r="E118" s="25" t="s">
        <v>180</v>
      </c>
      <c r="F118" s="27" t="s">
        <v>1283</v>
      </c>
      <c r="G118" s="28">
        <v>1</v>
      </c>
      <c r="H118" s="25" t="s">
        <v>181</v>
      </c>
      <c r="I118" s="29">
        <v>11.14</v>
      </c>
      <c r="J118" s="29">
        <v>0</v>
      </c>
      <c r="K118" s="29">
        <v>0</v>
      </c>
      <c r="L118" s="30">
        <v>6.2E-2</v>
      </c>
      <c r="M118" s="16">
        <v>0.69068000000000007</v>
      </c>
      <c r="N118" s="16">
        <v>11.830680000000001</v>
      </c>
    </row>
    <row r="119" spans="1:14" x14ac:dyDescent="0.2">
      <c r="A119" s="24" t="s">
        <v>1281</v>
      </c>
      <c r="B119" s="25" t="s">
        <v>54</v>
      </c>
      <c r="C119" s="26">
        <v>2103321</v>
      </c>
      <c r="D119" s="27"/>
      <c r="E119" s="25" t="s">
        <v>1358</v>
      </c>
      <c r="F119" s="27" t="s">
        <v>1283</v>
      </c>
      <c r="G119" s="28">
        <v>10</v>
      </c>
      <c r="H119" s="25" t="s">
        <v>183</v>
      </c>
      <c r="I119" s="29">
        <v>29.42</v>
      </c>
      <c r="J119" s="29">
        <v>0</v>
      </c>
      <c r="K119" s="29">
        <v>0</v>
      </c>
      <c r="L119" s="30">
        <v>6.2E-2</v>
      </c>
      <c r="M119" s="16">
        <v>1.8240400000000001</v>
      </c>
      <c r="N119" s="16">
        <v>31.244040000000002</v>
      </c>
    </row>
    <row r="120" spans="1:14" x14ac:dyDescent="0.2">
      <c r="A120" s="24" t="s">
        <v>1281</v>
      </c>
      <c r="B120" s="25" t="s">
        <v>45</v>
      </c>
      <c r="C120" s="26">
        <v>3273529</v>
      </c>
      <c r="D120" s="27"/>
      <c r="E120" s="25" t="s">
        <v>184</v>
      </c>
      <c r="F120" s="27" t="s">
        <v>1283</v>
      </c>
      <c r="G120" s="28">
        <v>250</v>
      </c>
      <c r="H120" s="25" t="s">
        <v>185</v>
      </c>
      <c r="I120" s="29">
        <v>21.62</v>
      </c>
      <c r="J120" s="29">
        <v>0</v>
      </c>
      <c r="K120" s="29">
        <v>0</v>
      </c>
      <c r="L120" s="30">
        <v>6.2E-2</v>
      </c>
      <c r="M120" s="16">
        <v>1.3404400000000001</v>
      </c>
      <c r="N120" s="16">
        <v>22.960440000000002</v>
      </c>
    </row>
    <row r="121" spans="1:14" x14ac:dyDescent="0.2">
      <c r="A121" s="24" t="s">
        <v>1281</v>
      </c>
      <c r="B121" s="25" t="s">
        <v>45</v>
      </c>
      <c r="C121" s="26">
        <v>3273539</v>
      </c>
      <c r="D121" s="27"/>
      <c r="E121" s="25" t="s">
        <v>1260</v>
      </c>
      <c r="F121" s="27" t="s">
        <v>1283</v>
      </c>
      <c r="G121" s="28">
        <v>250</v>
      </c>
      <c r="H121" s="25" t="s">
        <v>1142</v>
      </c>
      <c r="I121" s="29">
        <v>28</v>
      </c>
      <c r="J121" s="29">
        <v>0</v>
      </c>
      <c r="K121" s="29">
        <v>0</v>
      </c>
      <c r="L121" s="30">
        <v>6.2E-2</v>
      </c>
      <c r="M121" s="16">
        <v>1.736</v>
      </c>
      <c r="N121" s="16">
        <v>29.736000000000001</v>
      </c>
    </row>
    <row r="122" spans="1:14" x14ac:dyDescent="0.2">
      <c r="A122" s="24" t="s">
        <v>1281</v>
      </c>
      <c r="B122" s="25" t="s">
        <v>45</v>
      </c>
      <c r="C122" s="26">
        <v>3273545</v>
      </c>
      <c r="D122" s="27"/>
      <c r="E122" s="25" t="s">
        <v>186</v>
      </c>
      <c r="F122" s="27" t="s">
        <v>1283</v>
      </c>
      <c r="G122" s="28">
        <v>250</v>
      </c>
      <c r="H122" s="25" t="s">
        <v>187</v>
      </c>
      <c r="I122" s="29">
        <v>37.04</v>
      </c>
      <c r="J122" s="29">
        <v>0</v>
      </c>
      <c r="K122" s="29">
        <v>0</v>
      </c>
      <c r="L122" s="30">
        <v>6.2E-2</v>
      </c>
      <c r="M122" s="16">
        <v>2.2964799999999999</v>
      </c>
      <c r="N122" s="16">
        <v>39.336480000000002</v>
      </c>
    </row>
    <row r="123" spans="1:14" x14ac:dyDescent="0.2">
      <c r="A123" s="24" t="s">
        <v>1281</v>
      </c>
      <c r="B123" s="25" t="s">
        <v>45</v>
      </c>
      <c r="C123" s="26">
        <v>3273556</v>
      </c>
      <c r="D123" s="27"/>
      <c r="E123" s="25" t="s">
        <v>188</v>
      </c>
      <c r="F123" s="27" t="s">
        <v>1283</v>
      </c>
      <c r="G123" s="28">
        <v>125</v>
      </c>
      <c r="H123" s="25" t="s">
        <v>189</v>
      </c>
      <c r="I123" s="29">
        <v>23.38</v>
      </c>
      <c r="J123" s="29">
        <v>0</v>
      </c>
      <c r="K123" s="29">
        <v>0</v>
      </c>
      <c r="L123" s="30">
        <v>6.2E-2</v>
      </c>
      <c r="M123" s="16">
        <v>1.44956</v>
      </c>
      <c r="N123" s="16">
        <v>24.829560000000001</v>
      </c>
    </row>
    <row r="124" spans="1:14" x14ac:dyDescent="0.2">
      <c r="A124" s="24" t="s">
        <v>1281</v>
      </c>
      <c r="B124" s="25" t="s">
        <v>79</v>
      </c>
      <c r="C124" s="26">
        <v>7682802</v>
      </c>
      <c r="D124" s="27"/>
      <c r="E124" s="25" t="s">
        <v>195</v>
      </c>
      <c r="F124" s="27" t="s">
        <v>1283</v>
      </c>
      <c r="G124" s="28">
        <v>4</v>
      </c>
      <c r="H124" s="25" t="s">
        <v>83</v>
      </c>
      <c r="I124" s="29">
        <v>19.760000000000002</v>
      </c>
      <c r="J124" s="29">
        <v>0</v>
      </c>
      <c r="K124" s="29">
        <v>0</v>
      </c>
      <c r="L124" s="30">
        <v>6.2E-2</v>
      </c>
      <c r="M124" s="16">
        <v>1.22512</v>
      </c>
      <c r="N124" s="16">
        <v>20.985120000000002</v>
      </c>
    </row>
    <row r="125" spans="1:14" x14ac:dyDescent="0.2">
      <c r="A125" s="24" t="s">
        <v>1281</v>
      </c>
      <c r="B125" s="25" t="s">
        <v>65</v>
      </c>
      <c r="C125" s="26">
        <v>8461131</v>
      </c>
      <c r="D125" s="27"/>
      <c r="E125" s="25" t="s">
        <v>196</v>
      </c>
      <c r="F125" s="27" t="s">
        <v>1283</v>
      </c>
      <c r="G125" s="28">
        <v>4</v>
      </c>
      <c r="H125" s="25" t="s">
        <v>197</v>
      </c>
      <c r="I125" s="29">
        <v>22.52</v>
      </c>
      <c r="J125" s="29">
        <v>0</v>
      </c>
      <c r="K125" s="29">
        <v>0</v>
      </c>
      <c r="L125" s="30">
        <v>6.2E-2</v>
      </c>
      <c r="M125" s="16">
        <v>1.3962399999999999</v>
      </c>
      <c r="N125" s="16">
        <v>23.916239999999998</v>
      </c>
    </row>
    <row r="126" spans="1:14" x14ac:dyDescent="0.2">
      <c r="A126" s="24" t="s">
        <v>1281</v>
      </c>
      <c r="B126" s="25" t="s">
        <v>79</v>
      </c>
      <c r="C126" s="26">
        <v>7637430</v>
      </c>
      <c r="D126" s="27"/>
      <c r="E126" s="25" t="s">
        <v>198</v>
      </c>
      <c r="F126" s="27" t="s">
        <v>1283</v>
      </c>
      <c r="G126" s="28">
        <v>6</v>
      </c>
      <c r="H126" s="25" t="s">
        <v>83</v>
      </c>
      <c r="I126" s="29">
        <v>31.32</v>
      </c>
      <c r="J126" s="29">
        <v>0</v>
      </c>
      <c r="K126" s="29">
        <v>0</v>
      </c>
      <c r="L126" s="30">
        <v>6.2E-2</v>
      </c>
      <c r="M126" s="16">
        <v>1.94184</v>
      </c>
      <c r="N126" s="16">
        <v>33.261839999999999</v>
      </c>
    </row>
    <row r="127" spans="1:14" x14ac:dyDescent="0.2">
      <c r="A127" s="24" t="s">
        <v>1281</v>
      </c>
      <c r="B127" s="25" t="s">
        <v>82</v>
      </c>
      <c r="C127" s="26">
        <v>2763688</v>
      </c>
      <c r="D127" s="27"/>
      <c r="E127" s="25" t="s">
        <v>199</v>
      </c>
      <c r="F127" s="27" t="s">
        <v>1283</v>
      </c>
      <c r="G127" s="28">
        <v>8</v>
      </c>
      <c r="H127" s="25" t="s">
        <v>200</v>
      </c>
      <c r="I127" s="29">
        <v>121.51</v>
      </c>
      <c r="J127" s="29">
        <v>0</v>
      </c>
      <c r="K127" s="29">
        <v>64.260000000000005</v>
      </c>
      <c r="L127" s="30">
        <v>6.2E-2</v>
      </c>
      <c r="M127" s="16">
        <v>3.5495000000000001</v>
      </c>
      <c r="N127" s="16">
        <v>60.799500000000002</v>
      </c>
    </row>
    <row r="128" spans="1:14" x14ac:dyDescent="0.2">
      <c r="A128" s="24" t="s">
        <v>1281</v>
      </c>
      <c r="B128" s="25" t="s">
        <v>65</v>
      </c>
      <c r="C128" s="26">
        <v>8458756</v>
      </c>
      <c r="D128" s="27"/>
      <c r="E128" s="25" t="s">
        <v>201</v>
      </c>
      <c r="F128" s="27" t="s">
        <v>1283</v>
      </c>
      <c r="G128" s="28">
        <v>4</v>
      </c>
      <c r="H128" s="25" t="s">
        <v>197</v>
      </c>
      <c r="I128" s="29">
        <v>22.32</v>
      </c>
      <c r="J128" s="29">
        <v>0</v>
      </c>
      <c r="K128" s="29">
        <v>0</v>
      </c>
      <c r="L128" s="30">
        <v>6.2E-2</v>
      </c>
      <c r="M128" s="16">
        <v>1.38384</v>
      </c>
      <c r="N128" s="16">
        <v>23.70384</v>
      </c>
    </row>
    <row r="129" spans="1:14" x14ac:dyDescent="0.2">
      <c r="A129" s="24" t="s">
        <v>1281</v>
      </c>
      <c r="B129" s="25" t="s">
        <v>79</v>
      </c>
      <c r="C129" s="26">
        <v>7715446</v>
      </c>
      <c r="D129" s="27"/>
      <c r="E129" s="25" t="s">
        <v>202</v>
      </c>
      <c r="F129" s="27" t="s">
        <v>1283</v>
      </c>
      <c r="G129" s="28">
        <v>4</v>
      </c>
      <c r="H129" s="25" t="s">
        <v>83</v>
      </c>
      <c r="I129" s="29">
        <v>34.85</v>
      </c>
      <c r="J129" s="29">
        <v>0</v>
      </c>
      <c r="K129" s="29">
        <v>0</v>
      </c>
      <c r="L129" s="30">
        <v>6.2E-2</v>
      </c>
      <c r="M129" s="16">
        <v>2.1607000000000003</v>
      </c>
      <c r="N129" s="16">
        <v>37.0107</v>
      </c>
    </row>
    <row r="130" spans="1:14" x14ac:dyDescent="0.2">
      <c r="A130" s="24" t="s">
        <v>1281</v>
      </c>
      <c r="B130" s="25" t="s">
        <v>79</v>
      </c>
      <c r="C130" s="26">
        <v>8412054</v>
      </c>
      <c r="D130" s="27"/>
      <c r="E130" s="25" t="s">
        <v>203</v>
      </c>
      <c r="F130" s="27" t="s">
        <v>1283</v>
      </c>
      <c r="G130" s="28">
        <v>4</v>
      </c>
      <c r="H130" s="25" t="s">
        <v>197</v>
      </c>
      <c r="I130" s="29">
        <v>54.37</v>
      </c>
      <c r="J130" s="29">
        <v>0</v>
      </c>
      <c r="K130" s="29">
        <v>0</v>
      </c>
      <c r="L130" s="30">
        <v>6.2E-2</v>
      </c>
      <c r="M130" s="16">
        <v>3.3709399999999996</v>
      </c>
      <c r="N130" s="16">
        <v>57.740939999999995</v>
      </c>
    </row>
    <row r="131" spans="1:14" x14ac:dyDescent="0.2">
      <c r="A131" s="24" t="s">
        <v>1281</v>
      </c>
      <c r="B131" s="25" t="s">
        <v>82</v>
      </c>
      <c r="C131" s="26">
        <v>1501669</v>
      </c>
      <c r="D131" s="27"/>
      <c r="E131" s="25" t="s">
        <v>204</v>
      </c>
      <c r="F131" s="27" t="s">
        <v>1283</v>
      </c>
      <c r="G131" s="28">
        <v>2</v>
      </c>
      <c r="H131" s="25" t="s">
        <v>205</v>
      </c>
      <c r="I131" s="29">
        <v>134.97999999999999</v>
      </c>
      <c r="J131" s="29">
        <v>0</v>
      </c>
      <c r="K131" s="29">
        <v>32.78</v>
      </c>
      <c r="L131" s="30">
        <v>6.2E-2</v>
      </c>
      <c r="M131" s="16">
        <v>6.3363999999999994</v>
      </c>
      <c r="N131" s="16">
        <v>108.53639999999999</v>
      </c>
    </row>
    <row r="132" spans="1:14" x14ac:dyDescent="0.2">
      <c r="A132" s="24" t="s">
        <v>1281</v>
      </c>
      <c r="B132" s="25" t="s">
        <v>79</v>
      </c>
      <c r="C132" s="26">
        <v>1326507</v>
      </c>
      <c r="D132" s="27"/>
      <c r="E132" s="25" t="s">
        <v>206</v>
      </c>
      <c r="F132" s="27" t="s">
        <v>1283</v>
      </c>
      <c r="G132" s="28">
        <v>4</v>
      </c>
      <c r="H132" s="25" t="s">
        <v>83</v>
      </c>
      <c r="I132" s="29">
        <v>31.93</v>
      </c>
      <c r="J132" s="29">
        <v>0</v>
      </c>
      <c r="K132" s="29">
        <v>0</v>
      </c>
      <c r="L132" s="30">
        <v>6.2E-2</v>
      </c>
      <c r="M132" s="16">
        <v>1.97966</v>
      </c>
      <c r="N132" s="16">
        <v>33.909660000000002</v>
      </c>
    </row>
    <row r="133" spans="1:14" x14ac:dyDescent="0.2">
      <c r="A133" s="24" t="s">
        <v>1281</v>
      </c>
      <c r="B133" s="25" t="s">
        <v>82</v>
      </c>
      <c r="C133" s="26">
        <v>5883558</v>
      </c>
      <c r="D133" s="27"/>
      <c r="E133" s="25" t="s">
        <v>207</v>
      </c>
      <c r="F133" s="27" t="s">
        <v>1283</v>
      </c>
      <c r="G133" s="28">
        <v>4</v>
      </c>
      <c r="H133" s="25" t="s">
        <v>197</v>
      </c>
      <c r="I133" s="29">
        <v>122.68</v>
      </c>
      <c r="J133" s="29">
        <v>0</v>
      </c>
      <c r="K133" s="29">
        <v>70.7</v>
      </c>
      <c r="L133" s="30">
        <v>6.2E-2</v>
      </c>
      <c r="M133" s="16">
        <v>3.2227600000000001</v>
      </c>
      <c r="N133" s="16">
        <v>55.202760000000005</v>
      </c>
    </row>
    <row r="134" spans="1:14" x14ac:dyDescent="0.2">
      <c r="A134" s="24" t="s">
        <v>1281</v>
      </c>
      <c r="B134" s="25" t="s">
        <v>79</v>
      </c>
      <c r="C134" s="26">
        <v>9901417</v>
      </c>
      <c r="D134" s="27"/>
      <c r="E134" s="25" t="s">
        <v>211</v>
      </c>
      <c r="F134" s="27" t="s">
        <v>1283</v>
      </c>
      <c r="G134" s="28">
        <v>30</v>
      </c>
      <c r="H134" s="25" t="s">
        <v>212</v>
      </c>
      <c r="I134" s="29">
        <v>27.69</v>
      </c>
      <c r="J134" s="29">
        <v>0</v>
      </c>
      <c r="K134" s="29">
        <v>0</v>
      </c>
      <c r="L134" s="30">
        <v>6.2E-2</v>
      </c>
      <c r="M134" s="16">
        <v>1.71678</v>
      </c>
      <c r="N134" s="16">
        <v>29.406780000000001</v>
      </c>
    </row>
    <row r="135" spans="1:14" x14ac:dyDescent="0.2">
      <c r="A135" s="24" t="s">
        <v>1281</v>
      </c>
      <c r="B135" s="25" t="s">
        <v>79</v>
      </c>
      <c r="C135" s="26">
        <v>7681477</v>
      </c>
      <c r="D135" s="27"/>
      <c r="E135" s="25" t="s">
        <v>211</v>
      </c>
      <c r="F135" s="27" t="s">
        <v>1283</v>
      </c>
      <c r="G135" s="28">
        <v>4</v>
      </c>
      <c r="H135" s="25" t="s">
        <v>83</v>
      </c>
      <c r="I135" s="29">
        <v>48.78</v>
      </c>
      <c r="J135" s="29">
        <v>0</v>
      </c>
      <c r="K135" s="29">
        <v>0</v>
      </c>
      <c r="L135" s="30">
        <v>6.2E-2</v>
      </c>
      <c r="M135" s="16">
        <v>3.0243600000000002</v>
      </c>
      <c r="N135" s="16">
        <v>51.804360000000003</v>
      </c>
    </row>
    <row r="136" spans="1:14" x14ac:dyDescent="0.2">
      <c r="A136" s="24" t="s">
        <v>1281</v>
      </c>
      <c r="B136" s="25" t="s">
        <v>82</v>
      </c>
      <c r="C136" s="26">
        <v>4202784</v>
      </c>
      <c r="D136" s="27"/>
      <c r="E136" s="25" t="s">
        <v>213</v>
      </c>
      <c r="F136" s="27" t="s">
        <v>1283</v>
      </c>
      <c r="G136" s="28">
        <v>4</v>
      </c>
      <c r="H136" s="25" t="s">
        <v>197</v>
      </c>
      <c r="I136" s="29">
        <v>112.33</v>
      </c>
      <c r="J136" s="29">
        <v>0</v>
      </c>
      <c r="K136" s="29">
        <v>28.85</v>
      </c>
      <c r="L136" s="30">
        <v>6.2E-2</v>
      </c>
      <c r="M136" s="16">
        <v>5.1757599999999995</v>
      </c>
      <c r="N136" s="16">
        <v>88.655759999999987</v>
      </c>
    </row>
    <row r="137" spans="1:14" x14ac:dyDescent="0.2">
      <c r="A137" s="24" t="s">
        <v>1281</v>
      </c>
      <c r="B137" s="25" t="s">
        <v>82</v>
      </c>
      <c r="C137" s="26">
        <v>2194041</v>
      </c>
      <c r="D137" s="27"/>
      <c r="E137" s="25" t="s">
        <v>214</v>
      </c>
      <c r="F137" s="27" t="s">
        <v>1283</v>
      </c>
      <c r="G137" s="28">
        <v>1</v>
      </c>
      <c r="H137" s="25" t="s">
        <v>194</v>
      </c>
      <c r="I137" s="29">
        <v>124.65</v>
      </c>
      <c r="J137" s="29">
        <v>0</v>
      </c>
      <c r="K137" s="29">
        <v>47.96</v>
      </c>
      <c r="L137" s="30">
        <v>6.2E-2</v>
      </c>
      <c r="M137" s="16">
        <v>4.7547800000000002</v>
      </c>
      <c r="N137" s="16">
        <v>81.444779999999994</v>
      </c>
    </row>
    <row r="138" spans="1:14" x14ac:dyDescent="0.2">
      <c r="A138" s="24" t="s">
        <v>1281</v>
      </c>
      <c r="B138" s="25" t="s">
        <v>79</v>
      </c>
      <c r="C138" s="26">
        <v>8542146</v>
      </c>
      <c r="D138" s="27"/>
      <c r="E138" s="25" t="s">
        <v>215</v>
      </c>
      <c r="F138" s="27" t="s">
        <v>1283</v>
      </c>
      <c r="G138" s="28">
        <v>6</v>
      </c>
      <c r="H138" s="25" t="s">
        <v>216</v>
      </c>
      <c r="I138" s="29">
        <v>32.53</v>
      </c>
      <c r="J138" s="29">
        <v>0</v>
      </c>
      <c r="K138" s="29">
        <v>0</v>
      </c>
      <c r="L138" s="30">
        <v>6.2E-2</v>
      </c>
      <c r="M138" s="16">
        <v>2.0168599999999999</v>
      </c>
      <c r="N138" s="16">
        <v>34.546860000000002</v>
      </c>
    </row>
    <row r="139" spans="1:14" x14ac:dyDescent="0.2">
      <c r="A139" s="24" t="s">
        <v>1281</v>
      </c>
      <c r="B139" s="25" t="s">
        <v>82</v>
      </c>
      <c r="C139" s="26">
        <v>2977221</v>
      </c>
      <c r="D139" s="27"/>
      <c r="E139" s="25" t="s">
        <v>217</v>
      </c>
      <c r="F139" s="27" t="s">
        <v>1283</v>
      </c>
      <c r="G139" s="28">
        <v>6</v>
      </c>
      <c r="H139" s="25" t="s">
        <v>81</v>
      </c>
      <c r="I139" s="29">
        <v>49.63</v>
      </c>
      <c r="J139" s="29">
        <v>0</v>
      </c>
      <c r="K139" s="29">
        <v>19.97</v>
      </c>
      <c r="L139" s="30">
        <v>6.2E-2</v>
      </c>
      <c r="M139" s="16">
        <v>1.8389200000000001</v>
      </c>
      <c r="N139" s="16">
        <v>31.498920000000005</v>
      </c>
    </row>
    <row r="140" spans="1:14" x14ac:dyDescent="0.2">
      <c r="A140" s="24" t="s">
        <v>1281</v>
      </c>
      <c r="B140" s="25" t="s">
        <v>247</v>
      </c>
      <c r="C140" s="26">
        <v>5487594</v>
      </c>
      <c r="D140" s="27" t="s">
        <v>85</v>
      </c>
      <c r="E140" s="25" t="s">
        <v>1566</v>
      </c>
      <c r="F140" s="27" t="s">
        <v>1283</v>
      </c>
      <c r="G140" s="28">
        <v>4</v>
      </c>
      <c r="H140" s="25" t="s">
        <v>477</v>
      </c>
      <c r="I140" s="29">
        <v>83.07</v>
      </c>
      <c r="J140" s="29">
        <v>0</v>
      </c>
      <c r="K140" s="29">
        <v>0</v>
      </c>
      <c r="L140" s="30">
        <v>6.2E-2</v>
      </c>
      <c r="M140" s="16">
        <v>5.1503399999999999</v>
      </c>
      <c r="N140" s="16">
        <v>88.220339999999993</v>
      </c>
    </row>
    <row r="141" spans="1:14" x14ac:dyDescent="0.2">
      <c r="A141" s="24" t="s">
        <v>1281</v>
      </c>
      <c r="B141" s="25" t="s">
        <v>82</v>
      </c>
      <c r="C141" s="26">
        <v>6751079</v>
      </c>
      <c r="D141" s="27"/>
      <c r="E141" s="25" t="s">
        <v>1601</v>
      </c>
      <c r="F141" s="27" t="s">
        <v>1283</v>
      </c>
      <c r="G141" s="28">
        <v>1</v>
      </c>
      <c r="H141" s="25" t="s">
        <v>1602</v>
      </c>
      <c r="I141" s="29">
        <v>157.79</v>
      </c>
      <c r="J141" s="29">
        <v>0</v>
      </c>
      <c r="K141" s="29">
        <v>96.75</v>
      </c>
      <c r="L141" s="30">
        <v>6.2E-2</v>
      </c>
      <c r="M141" s="16">
        <v>3.7844799999999994</v>
      </c>
      <c r="N141" s="16">
        <v>64.824479999999994</v>
      </c>
    </row>
    <row r="142" spans="1:14" x14ac:dyDescent="0.2">
      <c r="A142" s="24" t="s">
        <v>1281</v>
      </c>
      <c r="B142" s="25" t="s">
        <v>82</v>
      </c>
      <c r="C142" s="26">
        <v>7123378</v>
      </c>
      <c r="D142" s="27"/>
      <c r="E142" s="25" t="s">
        <v>1399</v>
      </c>
      <c r="F142" s="27" t="s">
        <v>1283</v>
      </c>
      <c r="G142" s="28">
        <v>6</v>
      </c>
      <c r="H142" s="25" t="s">
        <v>81</v>
      </c>
      <c r="I142" s="29">
        <v>34.549999999999997</v>
      </c>
      <c r="J142" s="29">
        <v>0</v>
      </c>
      <c r="K142" s="29">
        <v>0</v>
      </c>
      <c r="L142" s="30">
        <v>6.2E-2</v>
      </c>
      <c r="M142" s="16">
        <v>2.1420999999999997</v>
      </c>
      <c r="N142" s="16">
        <v>36.692099999999996</v>
      </c>
    </row>
    <row r="143" spans="1:14" x14ac:dyDescent="0.2">
      <c r="A143" s="24" t="s">
        <v>1281</v>
      </c>
      <c r="B143" s="25" t="s">
        <v>79</v>
      </c>
      <c r="C143" s="26">
        <v>4166379</v>
      </c>
      <c r="D143" s="27"/>
      <c r="E143" s="25" t="s">
        <v>220</v>
      </c>
      <c r="F143" s="27" t="s">
        <v>1283</v>
      </c>
      <c r="G143" s="28">
        <v>6</v>
      </c>
      <c r="H143" s="25" t="s">
        <v>83</v>
      </c>
      <c r="I143" s="29">
        <v>33.89</v>
      </c>
      <c r="J143" s="29">
        <v>0</v>
      </c>
      <c r="K143" s="29">
        <v>0</v>
      </c>
      <c r="L143" s="30">
        <v>6.2E-2</v>
      </c>
      <c r="M143" s="16">
        <v>2.1011799999999998</v>
      </c>
      <c r="N143" s="16">
        <v>35.99118</v>
      </c>
    </row>
    <row r="144" spans="1:14" x14ac:dyDescent="0.2">
      <c r="A144" s="24" t="s">
        <v>1281</v>
      </c>
      <c r="B144" s="25" t="s">
        <v>82</v>
      </c>
      <c r="C144" s="26">
        <v>2990934</v>
      </c>
      <c r="D144" s="27"/>
      <c r="E144" s="25" t="s">
        <v>221</v>
      </c>
      <c r="F144" s="27" t="s">
        <v>1283</v>
      </c>
      <c r="G144" s="28">
        <v>1</v>
      </c>
      <c r="H144" s="25" t="s">
        <v>222</v>
      </c>
      <c r="I144" s="29">
        <v>94.56</v>
      </c>
      <c r="J144" s="29">
        <v>0</v>
      </c>
      <c r="K144" s="29">
        <v>36.81</v>
      </c>
      <c r="L144" s="30">
        <v>6.2E-2</v>
      </c>
      <c r="M144" s="16">
        <v>3.5804999999999998</v>
      </c>
      <c r="N144" s="16">
        <v>61.330500000000001</v>
      </c>
    </row>
    <row r="145" spans="1:14" x14ac:dyDescent="0.2">
      <c r="A145" s="24" t="s">
        <v>1281</v>
      </c>
      <c r="B145" s="25" t="s">
        <v>79</v>
      </c>
      <c r="C145" s="26">
        <v>7667583</v>
      </c>
      <c r="D145" s="27"/>
      <c r="E145" s="25" t="s">
        <v>223</v>
      </c>
      <c r="F145" s="27" t="s">
        <v>1283</v>
      </c>
      <c r="G145" s="28">
        <v>1</v>
      </c>
      <c r="H145" s="25" t="s">
        <v>194</v>
      </c>
      <c r="I145" s="29">
        <v>167.83</v>
      </c>
      <c r="J145" s="29">
        <v>0</v>
      </c>
      <c r="K145" s="29">
        <v>0</v>
      </c>
      <c r="L145" s="30">
        <v>6.2E-2</v>
      </c>
      <c r="M145" s="16">
        <v>10.405460000000001</v>
      </c>
      <c r="N145" s="16">
        <v>178.23546000000002</v>
      </c>
    </row>
    <row r="146" spans="1:14" x14ac:dyDescent="0.2">
      <c r="A146" s="24" t="s">
        <v>1281</v>
      </c>
      <c r="B146" s="25" t="s">
        <v>208</v>
      </c>
      <c r="C146" s="26">
        <v>7022225</v>
      </c>
      <c r="D146" s="27"/>
      <c r="E146" s="25" t="s">
        <v>224</v>
      </c>
      <c r="F146" s="27" t="s">
        <v>1283</v>
      </c>
      <c r="G146" s="28">
        <v>128</v>
      </c>
      <c r="H146" s="25" t="s">
        <v>225</v>
      </c>
      <c r="I146" s="29">
        <v>26.03</v>
      </c>
      <c r="J146" s="29">
        <v>0</v>
      </c>
      <c r="K146" s="29">
        <v>0</v>
      </c>
      <c r="L146" s="30">
        <v>6.2E-2</v>
      </c>
      <c r="M146" s="16">
        <v>1.6138600000000001</v>
      </c>
      <c r="N146" s="16">
        <v>27.64386</v>
      </c>
    </row>
    <row r="147" spans="1:14" x14ac:dyDescent="0.2">
      <c r="A147" s="24" t="s">
        <v>1281</v>
      </c>
      <c r="B147" s="25" t="s">
        <v>79</v>
      </c>
      <c r="C147" s="26">
        <v>7670039</v>
      </c>
      <c r="D147" s="27"/>
      <c r="E147" s="25" t="s">
        <v>1545</v>
      </c>
      <c r="F147" s="27" t="s">
        <v>1283</v>
      </c>
      <c r="G147" s="28">
        <v>1</v>
      </c>
      <c r="H147" s="25" t="s">
        <v>194</v>
      </c>
      <c r="I147" s="29">
        <v>74.87</v>
      </c>
      <c r="J147" s="29">
        <v>0</v>
      </c>
      <c r="K147" s="29">
        <v>0</v>
      </c>
      <c r="L147" s="30">
        <v>6.2E-2</v>
      </c>
      <c r="M147" s="16">
        <v>4.64194</v>
      </c>
      <c r="N147" s="16">
        <v>79.51194000000001</v>
      </c>
    </row>
    <row r="148" spans="1:14" x14ac:dyDescent="0.2">
      <c r="A148" s="24" t="s">
        <v>1281</v>
      </c>
      <c r="B148" s="25" t="s">
        <v>79</v>
      </c>
      <c r="C148" s="26">
        <v>1983737</v>
      </c>
      <c r="D148" s="27"/>
      <c r="E148" s="25" t="s">
        <v>226</v>
      </c>
      <c r="F148" s="27" t="s">
        <v>1283</v>
      </c>
      <c r="G148" s="28">
        <v>60</v>
      </c>
      <c r="H148" s="25" t="s">
        <v>225</v>
      </c>
      <c r="I148" s="29">
        <v>38.39</v>
      </c>
      <c r="J148" s="29">
        <v>0</v>
      </c>
      <c r="K148" s="29">
        <v>0</v>
      </c>
      <c r="L148" s="30">
        <v>6.2E-2</v>
      </c>
      <c r="M148" s="16">
        <v>2.3801800000000002</v>
      </c>
      <c r="N148" s="16">
        <v>40.770180000000003</v>
      </c>
    </row>
    <row r="149" spans="1:14" x14ac:dyDescent="0.2">
      <c r="A149" s="24" t="s">
        <v>1281</v>
      </c>
      <c r="B149" s="25" t="s">
        <v>82</v>
      </c>
      <c r="C149" s="26">
        <v>499808</v>
      </c>
      <c r="D149" s="27"/>
      <c r="E149" s="25" t="s">
        <v>1599</v>
      </c>
      <c r="F149" s="27" t="s">
        <v>1283</v>
      </c>
      <c r="G149" s="28">
        <v>1</v>
      </c>
      <c r="H149" s="25" t="s">
        <v>194</v>
      </c>
      <c r="I149" s="29">
        <v>164.79</v>
      </c>
      <c r="J149" s="29">
        <v>0</v>
      </c>
      <c r="K149" s="29">
        <v>81.92</v>
      </c>
      <c r="L149" s="30">
        <v>6.2E-2</v>
      </c>
      <c r="M149" s="16">
        <v>5.1379399999999995</v>
      </c>
      <c r="N149" s="16">
        <v>88.007939999999991</v>
      </c>
    </row>
    <row r="150" spans="1:14" x14ac:dyDescent="0.2">
      <c r="A150" s="24" t="s">
        <v>1281</v>
      </c>
      <c r="B150" s="25" t="s">
        <v>82</v>
      </c>
      <c r="C150" s="26">
        <v>5523667</v>
      </c>
      <c r="D150" s="27"/>
      <c r="E150" s="25" t="s">
        <v>227</v>
      </c>
      <c r="F150" s="27" t="s">
        <v>1283</v>
      </c>
      <c r="G150" s="28">
        <v>1</v>
      </c>
      <c r="H150" s="25" t="s">
        <v>194</v>
      </c>
      <c r="I150" s="29">
        <v>145.66999999999999</v>
      </c>
      <c r="J150" s="29">
        <v>0</v>
      </c>
      <c r="K150" s="29">
        <v>89.38</v>
      </c>
      <c r="L150" s="30">
        <v>6.2E-2</v>
      </c>
      <c r="M150" s="16">
        <v>3.4899799999999996</v>
      </c>
      <c r="N150" s="16">
        <v>59.779979999999995</v>
      </c>
    </row>
    <row r="151" spans="1:14" x14ac:dyDescent="0.2">
      <c r="A151" s="24" t="s">
        <v>1281</v>
      </c>
      <c r="B151" s="25" t="s">
        <v>65</v>
      </c>
      <c r="C151" s="26">
        <v>8458780</v>
      </c>
      <c r="D151" s="27"/>
      <c r="E151" s="25" t="s">
        <v>228</v>
      </c>
      <c r="F151" s="27" t="s">
        <v>1283</v>
      </c>
      <c r="G151" s="28">
        <v>2</v>
      </c>
      <c r="H151" s="25" t="s">
        <v>229</v>
      </c>
      <c r="I151" s="29">
        <v>32.380000000000003</v>
      </c>
      <c r="J151" s="29">
        <v>0</v>
      </c>
      <c r="K151" s="29">
        <v>0</v>
      </c>
      <c r="L151" s="30">
        <v>6.2E-2</v>
      </c>
      <c r="M151" s="16">
        <v>2.0075600000000002</v>
      </c>
      <c r="N151" s="16">
        <v>34.387560000000001</v>
      </c>
    </row>
    <row r="152" spans="1:14" x14ac:dyDescent="0.2">
      <c r="A152" s="24" t="s">
        <v>1281</v>
      </c>
      <c r="B152" s="25" t="s">
        <v>82</v>
      </c>
      <c r="C152" s="26">
        <v>5926324</v>
      </c>
      <c r="D152" s="27"/>
      <c r="E152" s="25" t="s">
        <v>230</v>
      </c>
      <c r="F152" s="27" t="s">
        <v>1283</v>
      </c>
      <c r="G152" s="28">
        <v>1</v>
      </c>
      <c r="H152" s="25" t="s">
        <v>194</v>
      </c>
      <c r="I152" s="29">
        <v>108.92</v>
      </c>
      <c r="J152" s="29">
        <v>0</v>
      </c>
      <c r="K152" s="29">
        <v>55.74</v>
      </c>
      <c r="L152" s="30">
        <v>6.2E-2</v>
      </c>
      <c r="M152" s="16">
        <v>3.2971599999999999</v>
      </c>
      <c r="N152" s="16">
        <v>56.477159999999998</v>
      </c>
    </row>
    <row r="153" spans="1:14" x14ac:dyDescent="0.2">
      <c r="A153" s="24" t="s">
        <v>1281</v>
      </c>
      <c r="B153" s="25" t="s">
        <v>218</v>
      </c>
      <c r="C153" s="26">
        <v>4194070</v>
      </c>
      <c r="D153" s="27"/>
      <c r="E153" s="25" t="s">
        <v>231</v>
      </c>
      <c r="F153" s="27" t="s">
        <v>1283</v>
      </c>
      <c r="G153" s="28">
        <v>2</v>
      </c>
      <c r="H153" s="25" t="s">
        <v>232</v>
      </c>
      <c r="I153" s="29">
        <v>95.47</v>
      </c>
      <c r="J153" s="29">
        <v>0</v>
      </c>
      <c r="K153" s="29">
        <v>0</v>
      </c>
      <c r="L153" s="30">
        <v>6.2E-2</v>
      </c>
      <c r="M153" s="16">
        <v>5.9191399999999996</v>
      </c>
      <c r="N153" s="16">
        <v>101.38914</v>
      </c>
    </row>
    <row r="154" spans="1:14" x14ac:dyDescent="0.2">
      <c r="A154" s="24" t="s">
        <v>1281</v>
      </c>
      <c r="B154" s="25" t="s">
        <v>79</v>
      </c>
      <c r="C154" s="26">
        <v>2514028</v>
      </c>
      <c r="D154" s="27"/>
      <c r="E154" s="25" t="s">
        <v>233</v>
      </c>
      <c r="F154" s="27" t="s">
        <v>1283</v>
      </c>
      <c r="G154" s="28">
        <v>1</v>
      </c>
      <c r="H154" s="25" t="s">
        <v>194</v>
      </c>
      <c r="I154" s="29">
        <v>94.75</v>
      </c>
      <c r="J154" s="29">
        <v>0</v>
      </c>
      <c r="K154" s="29">
        <v>0</v>
      </c>
      <c r="L154" s="30">
        <v>6.2E-2</v>
      </c>
      <c r="M154" s="16">
        <v>5.8745000000000003</v>
      </c>
      <c r="N154" s="16">
        <v>100.6245</v>
      </c>
    </row>
    <row r="155" spans="1:14" x14ac:dyDescent="0.2">
      <c r="A155" s="24" t="s">
        <v>1281</v>
      </c>
      <c r="B155" s="25" t="s">
        <v>82</v>
      </c>
      <c r="C155" s="26">
        <v>3325884</v>
      </c>
      <c r="D155" s="27"/>
      <c r="E155" s="25" t="s">
        <v>234</v>
      </c>
      <c r="F155" s="27" t="s">
        <v>1283</v>
      </c>
      <c r="G155" s="28">
        <v>1</v>
      </c>
      <c r="H155" s="25" t="s">
        <v>194</v>
      </c>
      <c r="I155" s="29">
        <v>156.41</v>
      </c>
      <c r="J155" s="29">
        <v>0</v>
      </c>
      <c r="K155" s="29">
        <v>62.74</v>
      </c>
      <c r="L155" s="30">
        <v>6.2E-2</v>
      </c>
      <c r="M155" s="16">
        <v>5.8075399999999995</v>
      </c>
      <c r="N155" s="16">
        <v>99.477539999999991</v>
      </c>
    </row>
    <row r="156" spans="1:14" x14ac:dyDescent="0.2">
      <c r="A156" s="24" t="s">
        <v>1281</v>
      </c>
      <c r="B156" s="25" t="s">
        <v>79</v>
      </c>
      <c r="C156" s="26">
        <v>7715420</v>
      </c>
      <c r="D156" s="27"/>
      <c r="E156" s="25" t="s">
        <v>236</v>
      </c>
      <c r="F156" s="27" t="s">
        <v>1283</v>
      </c>
      <c r="G156" s="28">
        <v>26</v>
      </c>
      <c r="H156" s="25" t="s">
        <v>237</v>
      </c>
      <c r="I156" s="29">
        <v>38.119999999999997</v>
      </c>
      <c r="J156" s="29">
        <v>0</v>
      </c>
      <c r="K156" s="29">
        <v>0</v>
      </c>
      <c r="L156" s="30">
        <v>6.2E-2</v>
      </c>
      <c r="M156" s="16">
        <v>2.3634399999999998</v>
      </c>
      <c r="N156" s="16">
        <v>40.483439999999995</v>
      </c>
    </row>
    <row r="157" spans="1:14" x14ac:dyDescent="0.2">
      <c r="A157" s="24" t="s">
        <v>1281</v>
      </c>
      <c r="B157" s="25" t="s">
        <v>82</v>
      </c>
      <c r="C157" s="26">
        <v>1588072</v>
      </c>
      <c r="D157" s="27"/>
      <c r="E157" s="25" t="s">
        <v>1604</v>
      </c>
      <c r="F157" s="27" t="s">
        <v>1283</v>
      </c>
      <c r="G157" s="28">
        <v>1</v>
      </c>
      <c r="H157" s="25" t="s">
        <v>194</v>
      </c>
      <c r="I157" s="29">
        <v>170.8</v>
      </c>
      <c r="J157" s="29">
        <v>0</v>
      </c>
      <c r="K157" s="29">
        <v>61.99</v>
      </c>
      <c r="L157" s="30">
        <v>6.2E-2</v>
      </c>
      <c r="M157" s="16">
        <v>6.7462200000000001</v>
      </c>
      <c r="N157" s="16">
        <v>115.55622</v>
      </c>
    </row>
    <row r="158" spans="1:14" x14ac:dyDescent="0.2">
      <c r="A158" s="24" t="s">
        <v>1281</v>
      </c>
      <c r="B158" s="25" t="s">
        <v>65</v>
      </c>
      <c r="C158" s="26">
        <v>8458826</v>
      </c>
      <c r="D158" s="27"/>
      <c r="E158" s="25" t="s">
        <v>241</v>
      </c>
      <c r="F158" s="27" t="s">
        <v>1283</v>
      </c>
      <c r="G158" s="28">
        <v>4</v>
      </c>
      <c r="H158" s="25" t="s">
        <v>197</v>
      </c>
      <c r="I158" s="29">
        <v>18.329999999999998</v>
      </c>
      <c r="J158" s="29">
        <v>0</v>
      </c>
      <c r="K158" s="29">
        <v>0</v>
      </c>
      <c r="L158" s="30">
        <v>6.2E-2</v>
      </c>
      <c r="M158" s="16">
        <v>1.1364599999999998</v>
      </c>
      <c r="N158" s="16">
        <v>19.466459999999998</v>
      </c>
    </row>
    <row r="159" spans="1:14" x14ac:dyDescent="0.2">
      <c r="A159" s="24" t="s">
        <v>1281</v>
      </c>
      <c r="B159" s="25" t="s">
        <v>79</v>
      </c>
      <c r="C159" s="26">
        <v>7682790</v>
      </c>
      <c r="D159" s="27"/>
      <c r="E159" s="25" t="s">
        <v>241</v>
      </c>
      <c r="F159" s="27" t="s">
        <v>1283</v>
      </c>
      <c r="G159" s="28">
        <v>4</v>
      </c>
      <c r="H159" s="25" t="s">
        <v>83</v>
      </c>
      <c r="I159" s="29">
        <v>18.84</v>
      </c>
      <c r="J159" s="29">
        <v>0</v>
      </c>
      <c r="K159" s="29">
        <v>0</v>
      </c>
      <c r="L159" s="30">
        <v>6.2E-2</v>
      </c>
      <c r="M159" s="16">
        <v>1.16808</v>
      </c>
      <c r="N159" s="16">
        <v>20.00808</v>
      </c>
    </row>
    <row r="160" spans="1:14" x14ac:dyDescent="0.2">
      <c r="A160" s="24" t="s">
        <v>1281</v>
      </c>
      <c r="B160" s="25" t="s">
        <v>208</v>
      </c>
      <c r="C160" s="26">
        <v>7022222</v>
      </c>
      <c r="D160" s="27"/>
      <c r="E160" s="25" t="s">
        <v>242</v>
      </c>
      <c r="F160" s="27" t="s">
        <v>1283</v>
      </c>
      <c r="G160" s="28">
        <v>1</v>
      </c>
      <c r="H160" s="25" t="s">
        <v>210</v>
      </c>
      <c r="I160" s="29">
        <v>21.23</v>
      </c>
      <c r="J160" s="29">
        <v>0</v>
      </c>
      <c r="K160" s="29">
        <v>0</v>
      </c>
      <c r="L160" s="30">
        <v>6.2E-2</v>
      </c>
      <c r="M160" s="16">
        <v>1.31626</v>
      </c>
      <c r="N160" s="16">
        <v>22.54626</v>
      </c>
    </row>
    <row r="161" spans="1:14" x14ac:dyDescent="0.2">
      <c r="A161" s="24" t="s">
        <v>1281</v>
      </c>
      <c r="B161" s="25" t="s">
        <v>244</v>
      </c>
      <c r="C161" s="26">
        <v>6643258</v>
      </c>
      <c r="D161" s="27" t="s">
        <v>85</v>
      </c>
      <c r="E161" s="25" t="s">
        <v>245</v>
      </c>
      <c r="F161" s="27" t="s">
        <v>1283</v>
      </c>
      <c r="G161" s="28">
        <v>40</v>
      </c>
      <c r="H161" s="25" t="s">
        <v>246</v>
      </c>
      <c r="I161" s="29">
        <v>37.04</v>
      </c>
      <c r="J161" s="29">
        <v>0</v>
      </c>
      <c r="K161" s="29">
        <v>11.65</v>
      </c>
      <c r="L161" s="30">
        <v>6.2E-2</v>
      </c>
      <c r="M161" s="16">
        <v>1.5741800000000001</v>
      </c>
      <c r="N161" s="16">
        <v>26.964179999999999</v>
      </c>
    </row>
    <row r="162" spans="1:14" x14ac:dyDescent="0.2">
      <c r="A162" s="24" t="s">
        <v>1281</v>
      </c>
      <c r="B162" s="25" t="s">
        <v>247</v>
      </c>
      <c r="C162" s="26">
        <v>4879963</v>
      </c>
      <c r="D162" s="27"/>
      <c r="E162" s="25" t="s">
        <v>248</v>
      </c>
      <c r="F162" s="27" t="s">
        <v>1283</v>
      </c>
      <c r="G162" s="28">
        <v>2</v>
      </c>
      <c r="H162" s="25" t="s">
        <v>249</v>
      </c>
      <c r="I162" s="29">
        <v>67.260000000000005</v>
      </c>
      <c r="J162" s="29">
        <v>0</v>
      </c>
      <c r="K162" s="29">
        <v>0</v>
      </c>
      <c r="L162" s="30">
        <v>6.2E-2</v>
      </c>
      <c r="M162" s="16">
        <v>4.1701200000000007</v>
      </c>
      <c r="N162" s="16">
        <v>71.430120000000002</v>
      </c>
    </row>
    <row r="163" spans="1:14" x14ac:dyDescent="0.2">
      <c r="A163" s="24" t="s">
        <v>1281</v>
      </c>
      <c r="B163" s="25" t="s">
        <v>79</v>
      </c>
      <c r="C163" s="26">
        <v>4008359</v>
      </c>
      <c r="D163" s="27"/>
      <c r="E163" s="25" t="s">
        <v>250</v>
      </c>
      <c r="F163" s="27" t="s">
        <v>1283</v>
      </c>
      <c r="G163" s="28">
        <v>4</v>
      </c>
      <c r="H163" s="25" t="s">
        <v>83</v>
      </c>
      <c r="I163" s="29">
        <v>22.47</v>
      </c>
      <c r="J163" s="29">
        <v>0</v>
      </c>
      <c r="K163" s="29">
        <v>0</v>
      </c>
      <c r="L163" s="30">
        <v>6.2E-2</v>
      </c>
      <c r="M163" s="16">
        <v>1.3931399999999998</v>
      </c>
      <c r="N163" s="16">
        <v>23.863139999999998</v>
      </c>
    </row>
    <row r="164" spans="1:14" x14ac:dyDescent="0.2">
      <c r="A164" s="24" t="s">
        <v>1281</v>
      </c>
      <c r="B164" s="25" t="s">
        <v>79</v>
      </c>
      <c r="C164" s="26">
        <v>1293212</v>
      </c>
      <c r="D164" s="27"/>
      <c r="E164" s="25" t="s">
        <v>250</v>
      </c>
      <c r="F164" s="27" t="s">
        <v>1283</v>
      </c>
      <c r="G164" s="28">
        <v>4</v>
      </c>
      <c r="H164" s="25" t="s">
        <v>197</v>
      </c>
      <c r="I164" s="29">
        <v>47.16</v>
      </c>
      <c r="J164" s="29">
        <v>0</v>
      </c>
      <c r="K164" s="29">
        <v>0</v>
      </c>
      <c r="L164" s="30">
        <v>6.2E-2</v>
      </c>
      <c r="M164" s="16">
        <v>2.9239199999999999</v>
      </c>
      <c r="N164" s="16">
        <v>50.083919999999999</v>
      </c>
    </row>
    <row r="165" spans="1:14" x14ac:dyDescent="0.2">
      <c r="A165" s="24" t="s">
        <v>1281</v>
      </c>
      <c r="B165" s="25" t="s">
        <v>79</v>
      </c>
      <c r="C165" s="26">
        <v>7715362</v>
      </c>
      <c r="D165" s="27"/>
      <c r="E165" s="25" t="s">
        <v>251</v>
      </c>
      <c r="F165" s="27" t="s">
        <v>1283</v>
      </c>
      <c r="G165" s="28">
        <v>6</v>
      </c>
      <c r="H165" s="25" t="s">
        <v>252</v>
      </c>
      <c r="I165" s="29">
        <v>29.15</v>
      </c>
      <c r="J165" s="29">
        <v>0</v>
      </c>
      <c r="K165" s="29">
        <v>0</v>
      </c>
      <c r="L165" s="30">
        <v>6.2E-2</v>
      </c>
      <c r="M165" s="16">
        <v>1.8072999999999999</v>
      </c>
      <c r="N165" s="16">
        <v>30.9573</v>
      </c>
    </row>
    <row r="166" spans="1:14" x14ac:dyDescent="0.2">
      <c r="A166" s="24" t="s">
        <v>1281</v>
      </c>
      <c r="B166" s="25" t="s">
        <v>82</v>
      </c>
      <c r="C166" s="26">
        <v>5883574</v>
      </c>
      <c r="D166" s="27"/>
      <c r="E166" s="25" t="s">
        <v>254</v>
      </c>
      <c r="F166" s="27" t="s">
        <v>1283</v>
      </c>
      <c r="G166" s="28">
        <v>6</v>
      </c>
      <c r="H166" s="25" t="s">
        <v>81</v>
      </c>
      <c r="I166" s="29">
        <v>90.59</v>
      </c>
      <c r="J166" s="29">
        <v>0</v>
      </c>
      <c r="K166" s="29">
        <v>36</v>
      </c>
      <c r="L166" s="30">
        <v>6.2E-2</v>
      </c>
      <c r="M166" s="16">
        <v>3.3845800000000001</v>
      </c>
      <c r="N166" s="16">
        <v>57.974580000000003</v>
      </c>
    </row>
    <row r="167" spans="1:14" x14ac:dyDescent="0.2">
      <c r="A167" s="24" t="s">
        <v>1281</v>
      </c>
      <c r="B167" s="25" t="s">
        <v>218</v>
      </c>
      <c r="C167" s="26">
        <v>7028508</v>
      </c>
      <c r="D167" s="27"/>
      <c r="E167" s="25" t="s">
        <v>255</v>
      </c>
      <c r="F167" s="27" t="s">
        <v>1283</v>
      </c>
      <c r="G167" s="28">
        <v>12</v>
      </c>
      <c r="H167" s="25" t="s">
        <v>81</v>
      </c>
      <c r="I167" s="29">
        <v>62.24</v>
      </c>
      <c r="J167" s="29">
        <v>0</v>
      </c>
      <c r="K167" s="29">
        <v>0</v>
      </c>
      <c r="L167" s="30">
        <v>6.2E-2</v>
      </c>
      <c r="M167" s="16">
        <v>3.8588800000000001</v>
      </c>
      <c r="N167" s="16">
        <v>66.098880000000008</v>
      </c>
    </row>
    <row r="168" spans="1:14" x14ac:dyDescent="0.2">
      <c r="A168" s="24" t="s">
        <v>1281</v>
      </c>
      <c r="B168" s="25" t="s">
        <v>1295</v>
      </c>
      <c r="C168" s="26">
        <v>5903836</v>
      </c>
      <c r="D168" s="27"/>
      <c r="E168" s="25" t="s">
        <v>1296</v>
      </c>
      <c r="F168" s="27" t="s">
        <v>1283</v>
      </c>
      <c r="G168" s="28">
        <v>1</v>
      </c>
      <c r="H168" s="25" t="s">
        <v>197</v>
      </c>
      <c r="I168" s="29">
        <v>9.07</v>
      </c>
      <c r="J168" s="29">
        <v>0</v>
      </c>
      <c r="K168" s="29">
        <v>0</v>
      </c>
      <c r="L168" s="30">
        <v>6.2E-2</v>
      </c>
      <c r="M168" s="16">
        <v>0.56234000000000006</v>
      </c>
      <c r="N168" s="16">
        <v>9.632340000000001</v>
      </c>
    </row>
    <row r="169" spans="1:14" x14ac:dyDescent="0.2">
      <c r="A169" s="24" t="s">
        <v>1281</v>
      </c>
      <c r="B169" s="25" t="s">
        <v>208</v>
      </c>
      <c r="C169" s="26">
        <v>7022220</v>
      </c>
      <c r="D169" s="27"/>
      <c r="E169" s="25" t="s">
        <v>256</v>
      </c>
      <c r="F169" s="27" t="s">
        <v>1283</v>
      </c>
      <c r="G169" s="28">
        <v>6</v>
      </c>
      <c r="H169" s="25" t="s">
        <v>81</v>
      </c>
      <c r="I169" s="29">
        <v>18.37</v>
      </c>
      <c r="J169" s="29">
        <v>0</v>
      </c>
      <c r="K169" s="29">
        <v>0</v>
      </c>
      <c r="L169" s="30">
        <v>6.2E-2</v>
      </c>
      <c r="M169" s="16">
        <v>1.1389400000000001</v>
      </c>
      <c r="N169" s="16">
        <v>19.508940000000003</v>
      </c>
    </row>
    <row r="170" spans="1:14" x14ac:dyDescent="0.2">
      <c r="A170" s="24" t="s">
        <v>1281</v>
      </c>
      <c r="B170" s="25" t="s">
        <v>257</v>
      </c>
      <c r="C170" s="26">
        <v>7074035</v>
      </c>
      <c r="D170" s="27"/>
      <c r="E170" s="25" t="s">
        <v>258</v>
      </c>
      <c r="F170" s="27" t="s">
        <v>1283</v>
      </c>
      <c r="G170" s="28">
        <v>1</v>
      </c>
      <c r="H170" s="25" t="s">
        <v>58</v>
      </c>
      <c r="I170" s="29">
        <v>17.62</v>
      </c>
      <c r="J170" s="29">
        <v>0</v>
      </c>
      <c r="K170" s="29">
        <v>0</v>
      </c>
      <c r="L170" s="30">
        <v>6.2E-2</v>
      </c>
      <c r="M170" s="16">
        <v>1.0924400000000001</v>
      </c>
      <c r="N170" s="16">
        <v>18.712440000000001</v>
      </c>
    </row>
    <row r="171" spans="1:14" x14ac:dyDescent="0.2">
      <c r="A171" s="24" t="s">
        <v>1281</v>
      </c>
      <c r="B171" s="25" t="s">
        <v>82</v>
      </c>
      <c r="C171" s="26">
        <v>7134657</v>
      </c>
      <c r="D171" s="27"/>
      <c r="E171" s="25" t="s">
        <v>1607</v>
      </c>
      <c r="F171" s="27" t="s">
        <v>1283</v>
      </c>
      <c r="G171" s="28">
        <v>2</v>
      </c>
      <c r="H171" s="25" t="s">
        <v>1608</v>
      </c>
      <c r="I171" s="29">
        <v>212.03</v>
      </c>
      <c r="J171" s="29">
        <v>0</v>
      </c>
      <c r="K171" s="29">
        <v>112.64</v>
      </c>
      <c r="L171" s="30">
        <v>6.2E-2</v>
      </c>
      <c r="M171" s="16">
        <v>6.1621800000000002</v>
      </c>
      <c r="N171" s="16">
        <v>105.55218000000001</v>
      </c>
    </row>
    <row r="172" spans="1:14" x14ac:dyDescent="0.2">
      <c r="A172" s="24" t="s">
        <v>1281</v>
      </c>
      <c r="B172" s="25" t="s">
        <v>82</v>
      </c>
      <c r="C172" s="26">
        <v>7134649</v>
      </c>
      <c r="D172" s="27"/>
      <c r="E172" s="25" t="s">
        <v>1607</v>
      </c>
      <c r="F172" s="27" t="s">
        <v>1283</v>
      </c>
      <c r="G172" s="28">
        <v>1</v>
      </c>
      <c r="H172" s="25" t="s">
        <v>194</v>
      </c>
      <c r="I172" s="29">
        <v>217.94</v>
      </c>
      <c r="J172" s="29">
        <v>0</v>
      </c>
      <c r="K172" s="29">
        <v>108.06</v>
      </c>
      <c r="L172" s="30">
        <v>6.2E-2</v>
      </c>
      <c r="M172" s="16">
        <v>6.8125599999999995</v>
      </c>
      <c r="N172" s="16">
        <v>116.69256</v>
      </c>
    </row>
    <row r="173" spans="1:14" x14ac:dyDescent="0.2">
      <c r="A173" s="24" t="s">
        <v>1281</v>
      </c>
      <c r="B173" s="25" t="s">
        <v>82</v>
      </c>
      <c r="C173" s="26">
        <v>7134652</v>
      </c>
      <c r="D173" s="27"/>
      <c r="E173" s="25" t="s">
        <v>1607</v>
      </c>
      <c r="F173" s="27" t="s">
        <v>1283</v>
      </c>
      <c r="G173" s="28">
        <v>4</v>
      </c>
      <c r="H173" s="25" t="s">
        <v>197</v>
      </c>
      <c r="I173" s="29">
        <v>375.96</v>
      </c>
      <c r="J173" s="29">
        <v>0</v>
      </c>
      <c r="K173" s="29">
        <v>184.84</v>
      </c>
      <c r="L173" s="30">
        <v>6.2E-2</v>
      </c>
      <c r="M173" s="16">
        <v>11.849439999999998</v>
      </c>
      <c r="N173" s="16">
        <v>202.96943999999996</v>
      </c>
    </row>
    <row r="174" spans="1:14" x14ac:dyDescent="0.2">
      <c r="A174" s="24" t="s">
        <v>1281</v>
      </c>
      <c r="B174" s="25" t="s">
        <v>79</v>
      </c>
      <c r="C174" s="26">
        <v>7135491</v>
      </c>
      <c r="D174" s="27"/>
      <c r="E174" s="25" t="s">
        <v>1327</v>
      </c>
      <c r="F174" s="27" t="s">
        <v>1283</v>
      </c>
      <c r="G174" s="28">
        <v>6</v>
      </c>
      <c r="H174" s="25" t="s">
        <v>81</v>
      </c>
      <c r="I174" s="29">
        <v>20.84</v>
      </c>
      <c r="J174" s="29">
        <v>0</v>
      </c>
      <c r="K174" s="29">
        <v>0</v>
      </c>
      <c r="L174" s="30">
        <v>6.2E-2</v>
      </c>
      <c r="M174" s="16">
        <v>1.2920799999999999</v>
      </c>
      <c r="N174" s="16">
        <v>22.132079999999998</v>
      </c>
    </row>
    <row r="175" spans="1:14" x14ac:dyDescent="0.2">
      <c r="A175" s="24" t="s">
        <v>1281</v>
      </c>
      <c r="B175" s="25" t="s">
        <v>82</v>
      </c>
      <c r="C175" s="26">
        <v>2111799</v>
      </c>
      <c r="D175" s="27"/>
      <c r="E175" s="25" t="s">
        <v>259</v>
      </c>
      <c r="F175" s="27" t="s">
        <v>1283</v>
      </c>
      <c r="G175" s="28">
        <v>1</v>
      </c>
      <c r="H175" s="25" t="s">
        <v>194</v>
      </c>
      <c r="I175" s="29">
        <v>115.1</v>
      </c>
      <c r="J175" s="29">
        <v>0</v>
      </c>
      <c r="K175" s="29">
        <v>23.13</v>
      </c>
      <c r="L175" s="30">
        <v>6.2E-2</v>
      </c>
      <c r="M175" s="16">
        <v>5.70214</v>
      </c>
      <c r="N175" s="16">
        <v>97.672139999999999</v>
      </c>
    </row>
    <row r="176" spans="1:14" x14ac:dyDescent="0.2">
      <c r="A176" s="24" t="s">
        <v>1281</v>
      </c>
      <c r="B176" s="25" t="s">
        <v>1502</v>
      </c>
      <c r="C176" s="26">
        <v>8402333</v>
      </c>
      <c r="D176" s="27" t="s">
        <v>85</v>
      </c>
      <c r="E176" s="25" t="s">
        <v>1503</v>
      </c>
      <c r="F176" s="27" t="s">
        <v>1283</v>
      </c>
      <c r="G176" s="28">
        <v>6</v>
      </c>
      <c r="H176" s="25" t="s">
        <v>89</v>
      </c>
      <c r="I176" s="29">
        <v>52.4</v>
      </c>
      <c r="J176" s="29">
        <v>0</v>
      </c>
      <c r="K176" s="29">
        <v>0</v>
      </c>
      <c r="L176" s="30">
        <v>6.2E-2</v>
      </c>
      <c r="M176" s="16">
        <v>3.2487999999999997</v>
      </c>
      <c r="N176" s="16">
        <v>55.648800000000001</v>
      </c>
    </row>
    <row r="177" spans="1:14" x14ac:dyDescent="0.2">
      <c r="A177" s="24" t="s">
        <v>1281</v>
      </c>
      <c r="B177" s="25" t="s">
        <v>74</v>
      </c>
      <c r="C177" s="26">
        <v>6052029</v>
      </c>
      <c r="D177" s="27"/>
      <c r="E177" s="25" t="s">
        <v>260</v>
      </c>
      <c r="F177" s="27" t="s">
        <v>1283</v>
      </c>
      <c r="G177" s="28">
        <v>200</v>
      </c>
      <c r="H177" s="25" t="s">
        <v>261</v>
      </c>
      <c r="I177" s="29">
        <v>85.79</v>
      </c>
      <c r="J177" s="29">
        <v>0</v>
      </c>
      <c r="K177" s="29">
        <v>39.880000000000003</v>
      </c>
      <c r="L177" s="30">
        <v>6.2E-2</v>
      </c>
      <c r="M177" s="16">
        <v>2.8464200000000002</v>
      </c>
      <c r="N177" s="16">
        <v>48.756420000000006</v>
      </c>
    </row>
    <row r="178" spans="1:14" x14ac:dyDescent="0.2">
      <c r="A178" s="24" t="s">
        <v>1281</v>
      </c>
      <c r="B178" s="25" t="s">
        <v>262</v>
      </c>
      <c r="C178" s="26">
        <v>7561636</v>
      </c>
      <c r="D178" s="27"/>
      <c r="E178" s="25" t="s">
        <v>263</v>
      </c>
      <c r="F178" s="27" t="s">
        <v>1283</v>
      </c>
      <c r="G178" s="28">
        <v>200</v>
      </c>
      <c r="H178" s="25" t="s">
        <v>264</v>
      </c>
      <c r="I178" s="29">
        <v>58</v>
      </c>
      <c r="J178" s="29">
        <v>0</v>
      </c>
      <c r="K178" s="29">
        <v>0</v>
      </c>
      <c r="L178" s="30">
        <v>6.2E-2</v>
      </c>
      <c r="M178" s="16">
        <v>3.5960000000000001</v>
      </c>
      <c r="N178" s="16">
        <v>61.596000000000004</v>
      </c>
    </row>
    <row r="179" spans="1:14" x14ac:dyDescent="0.2">
      <c r="A179" s="24" t="s">
        <v>1281</v>
      </c>
      <c r="B179" s="25" t="s">
        <v>74</v>
      </c>
      <c r="C179" s="26">
        <v>6224630</v>
      </c>
      <c r="D179" s="27"/>
      <c r="E179" s="25" t="s">
        <v>265</v>
      </c>
      <c r="F179" s="27" t="s">
        <v>1283</v>
      </c>
      <c r="G179" s="28">
        <v>500</v>
      </c>
      <c r="H179" s="25" t="s">
        <v>266</v>
      </c>
      <c r="I179" s="29">
        <v>92.35</v>
      </c>
      <c r="J179" s="29">
        <v>0</v>
      </c>
      <c r="K179" s="29">
        <v>33.5</v>
      </c>
      <c r="L179" s="30">
        <v>6.2E-2</v>
      </c>
      <c r="M179" s="16">
        <v>3.6486999999999998</v>
      </c>
      <c r="N179" s="16">
        <v>62.498699999999992</v>
      </c>
    </row>
    <row r="180" spans="1:14" x14ac:dyDescent="0.2">
      <c r="A180" s="24" t="s">
        <v>1281</v>
      </c>
      <c r="B180" s="25" t="s">
        <v>74</v>
      </c>
      <c r="C180" s="26">
        <v>6052064</v>
      </c>
      <c r="D180" s="27"/>
      <c r="E180" s="25" t="s">
        <v>267</v>
      </c>
      <c r="F180" s="27" t="s">
        <v>1283</v>
      </c>
      <c r="G180" s="28">
        <v>4</v>
      </c>
      <c r="H180" s="25" t="s">
        <v>89</v>
      </c>
      <c r="I180" s="29">
        <v>62.29</v>
      </c>
      <c r="J180" s="29">
        <v>0</v>
      </c>
      <c r="K180" s="29">
        <v>20.309999999999999</v>
      </c>
      <c r="L180" s="30">
        <v>6.2E-2</v>
      </c>
      <c r="M180" s="16">
        <v>2.6027600000000004</v>
      </c>
      <c r="N180" s="16">
        <v>44.582760000000007</v>
      </c>
    </row>
    <row r="181" spans="1:14" x14ac:dyDescent="0.2">
      <c r="A181" s="24" t="s">
        <v>1281</v>
      </c>
      <c r="B181" s="25" t="s">
        <v>74</v>
      </c>
      <c r="C181" s="26">
        <v>6548669</v>
      </c>
      <c r="D181" s="27"/>
      <c r="E181" s="25" t="s">
        <v>268</v>
      </c>
      <c r="F181" s="27" t="s">
        <v>1283</v>
      </c>
      <c r="G181" s="28">
        <v>500</v>
      </c>
      <c r="H181" s="25" t="s">
        <v>269</v>
      </c>
      <c r="I181" s="29">
        <v>70.099999999999994</v>
      </c>
      <c r="J181" s="29">
        <v>0</v>
      </c>
      <c r="K181" s="29">
        <v>24.31</v>
      </c>
      <c r="L181" s="30">
        <v>6.2E-2</v>
      </c>
      <c r="M181" s="16">
        <v>2.8389799999999994</v>
      </c>
      <c r="N181" s="16">
        <v>48.628979999999991</v>
      </c>
    </row>
    <row r="182" spans="1:14" x14ac:dyDescent="0.2">
      <c r="A182" s="24" t="s">
        <v>1281</v>
      </c>
      <c r="B182" s="25" t="s">
        <v>74</v>
      </c>
      <c r="C182" s="26">
        <v>6535456</v>
      </c>
      <c r="D182" s="27"/>
      <c r="E182" s="25" t="s">
        <v>268</v>
      </c>
      <c r="F182" s="27" t="s">
        <v>1283</v>
      </c>
      <c r="G182" s="28">
        <v>500</v>
      </c>
      <c r="H182" s="25" t="s">
        <v>270</v>
      </c>
      <c r="I182" s="29">
        <v>78.17</v>
      </c>
      <c r="J182" s="29">
        <v>0</v>
      </c>
      <c r="K182" s="29">
        <v>21.17</v>
      </c>
      <c r="L182" s="30">
        <v>6.2E-2</v>
      </c>
      <c r="M182" s="16">
        <v>3.5339999999999998</v>
      </c>
      <c r="N182" s="16">
        <v>60.533999999999999</v>
      </c>
    </row>
    <row r="183" spans="1:14" x14ac:dyDescent="0.2">
      <c r="A183" s="24" t="s">
        <v>1281</v>
      </c>
      <c r="B183" s="25" t="s">
        <v>74</v>
      </c>
      <c r="C183" s="26">
        <v>6548996</v>
      </c>
      <c r="D183" s="27"/>
      <c r="E183" s="25" t="s">
        <v>268</v>
      </c>
      <c r="F183" s="27" t="s">
        <v>1283</v>
      </c>
      <c r="G183" s="28">
        <v>1000</v>
      </c>
      <c r="H183" s="25" t="s">
        <v>104</v>
      </c>
      <c r="I183" s="29">
        <v>104.93</v>
      </c>
      <c r="J183" s="29">
        <v>0</v>
      </c>
      <c r="K183" s="29">
        <v>29.67</v>
      </c>
      <c r="L183" s="30">
        <v>6.2E-2</v>
      </c>
      <c r="M183" s="16">
        <v>4.6661200000000003</v>
      </c>
      <c r="N183" s="16">
        <v>79.926120000000012</v>
      </c>
    </row>
    <row r="184" spans="1:14" x14ac:dyDescent="0.2">
      <c r="A184" s="24" t="s">
        <v>1281</v>
      </c>
      <c r="B184" s="25" t="s">
        <v>1370</v>
      </c>
      <c r="C184" s="26">
        <v>956237</v>
      </c>
      <c r="D184" s="27"/>
      <c r="E184" s="25" t="s">
        <v>1528</v>
      </c>
      <c r="F184" s="27" t="s">
        <v>1283</v>
      </c>
      <c r="G184" s="28">
        <v>420</v>
      </c>
      <c r="H184" s="25" t="s">
        <v>1529</v>
      </c>
      <c r="I184" s="29">
        <v>65.33</v>
      </c>
      <c r="J184" s="29">
        <v>0</v>
      </c>
      <c r="K184" s="29">
        <v>0</v>
      </c>
      <c r="L184" s="30">
        <v>6.2E-2</v>
      </c>
      <c r="M184" s="16">
        <v>4.0504600000000002</v>
      </c>
      <c r="N184" s="16">
        <v>69.380459999999999</v>
      </c>
    </row>
    <row r="185" spans="1:14" x14ac:dyDescent="0.2">
      <c r="A185" s="24" t="s">
        <v>1281</v>
      </c>
      <c r="B185" s="25" t="s">
        <v>1441</v>
      </c>
      <c r="C185" s="26">
        <v>7057585</v>
      </c>
      <c r="D185" s="27" t="s">
        <v>85</v>
      </c>
      <c r="E185" s="25" t="s">
        <v>1490</v>
      </c>
      <c r="F185" s="27" t="s">
        <v>1283</v>
      </c>
      <c r="G185" s="28">
        <v>300</v>
      </c>
      <c r="H185" s="25" t="s">
        <v>1491</v>
      </c>
      <c r="I185" s="29">
        <v>50.18</v>
      </c>
      <c r="J185" s="29">
        <v>0</v>
      </c>
      <c r="K185" s="29">
        <v>2.75</v>
      </c>
      <c r="L185" s="30">
        <v>6.2E-2</v>
      </c>
      <c r="M185" s="16">
        <v>2.9406599999999998</v>
      </c>
      <c r="N185" s="16">
        <v>50.370660000000001</v>
      </c>
    </row>
    <row r="186" spans="1:14" x14ac:dyDescent="0.2">
      <c r="A186" s="24" t="s">
        <v>1281</v>
      </c>
      <c r="B186" s="25" t="s">
        <v>1441</v>
      </c>
      <c r="C186" s="26">
        <v>7154311</v>
      </c>
      <c r="D186" s="27"/>
      <c r="E186" s="25" t="s">
        <v>1507</v>
      </c>
      <c r="F186" s="27" t="s">
        <v>1283</v>
      </c>
      <c r="G186" s="28">
        <v>500</v>
      </c>
      <c r="H186" s="25" t="s">
        <v>1508</v>
      </c>
      <c r="I186" s="29">
        <v>57.33</v>
      </c>
      <c r="J186" s="29">
        <v>0</v>
      </c>
      <c r="K186" s="29">
        <v>0</v>
      </c>
      <c r="L186" s="30">
        <v>6.2E-2</v>
      </c>
      <c r="M186" s="16">
        <v>3.5544599999999997</v>
      </c>
      <c r="N186" s="16">
        <v>60.884459999999997</v>
      </c>
    </row>
    <row r="187" spans="1:14" x14ac:dyDescent="0.2">
      <c r="A187" s="24" t="s">
        <v>1281</v>
      </c>
      <c r="B187" s="25" t="s">
        <v>92</v>
      </c>
      <c r="C187" s="26">
        <v>4000806</v>
      </c>
      <c r="D187" s="27"/>
      <c r="E187" s="25" t="s">
        <v>271</v>
      </c>
      <c r="F187" s="27" t="s">
        <v>1283</v>
      </c>
      <c r="G187" s="28">
        <v>500</v>
      </c>
      <c r="H187" s="25" t="s">
        <v>272</v>
      </c>
      <c r="I187" s="29">
        <v>67</v>
      </c>
      <c r="J187" s="29">
        <v>0</v>
      </c>
      <c r="K187" s="29">
        <v>0</v>
      </c>
      <c r="L187" s="30">
        <v>6.2E-2</v>
      </c>
      <c r="M187" s="16">
        <v>4.1539999999999999</v>
      </c>
      <c r="N187" s="16">
        <v>71.153999999999996</v>
      </c>
    </row>
    <row r="188" spans="1:14" x14ac:dyDescent="0.2">
      <c r="A188" s="24" t="s">
        <v>1281</v>
      </c>
      <c r="B188" s="25" t="s">
        <v>74</v>
      </c>
      <c r="C188" s="26">
        <v>7075821</v>
      </c>
      <c r="D188" s="27"/>
      <c r="E188" s="25" t="s">
        <v>275</v>
      </c>
      <c r="F188" s="27" t="s">
        <v>1283</v>
      </c>
      <c r="G188" s="28">
        <v>1</v>
      </c>
      <c r="H188" s="25" t="s">
        <v>276</v>
      </c>
      <c r="I188" s="29">
        <v>68.680000000000007</v>
      </c>
      <c r="J188" s="29">
        <v>0</v>
      </c>
      <c r="K188" s="29">
        <v>0</v>
      </c>
      <c r="L188" s="30">
        <v>6.2E-2</v>
      </c>
      <c r="M188" s="16">
        <v>4.2581600000000002</v>
      </c>
      <c r="N188" s="16">
        <v>72.938160000000011</v>
      </c>
    </row>
    <row r="189" spans="1:14" x14ac:dyDescent="0.2">
      <c r="A189" s="24" t="s">
        <v>1281</v>
      </c>
      <c r="B189" s="25" t="s">
        <v>74</v>
      </c>
      <c r="C189" s="26">
        <v>7075824</v>
      </c>
      <c r="D189" s="27"/>
      <c r="E189" s="25" t="s">
        <v>277</v>
      </c>
      <c r="F189" s="27" t="s">
        <v>1283</v>
      </c>
      <c r="G189" s="28">
        <v>1</v>
      </c>
      <c r="H189" s="25" t="s">
        <v>33</v>
      </c>
      <c r="I189" s="29">
        <v>73.930000000000007</v>
      </c>
      <c r="J189" s="29">
        <v>0</v>
      </c>
      <c r="K189" s="29">
        <v>0</v>
      </c>
      <c r="L189" s="30">
        <v>6.2E-2</v>
      </c>
      <c r="M189" s="16">
        <v>4.5836600000000001</v>
      </c>
      <c r="N189" s="16">
        <v>78.513660000000002</v>
      </c>
    </row>
    <row r="190" spans="1:14" x14ac:dyDescent="0.2">
      <c r="A190" s="24" t="s">
        <v>1281</v>
      </c>
      <c r="B190" s="25" t="s">
        <v>88</v>
      </c>
      <c r="C190" s="26">
        <v>6243745</v>
      </c>
      <c r="D190" s="27"/>
      <c r="E190" s="25" t="s">
        <v>1334</v>
      </c>
      <c r="F190" s="27" t="s">
        <v>1283</v>
      </c>
      <c r="G190" s="28">
        <v>4</v>
      </c>
      <c r="H190" s="25" t="s">
        <v>86</v>
      </c>
      <c r="I190" s="29">
        <v>26.82</v>
      </c>
      <c r="J190" s="29">
        <v>0</v>
      </c>
      <c r="K190" s="29">
        <v>7.58</v>
      </c>
      <c r="L190" s="30">
        <v>6.2E-2</v>
      </c>
      <c r="M190" s="16">
        <v>1.1928800000000002</v>
      </c>
      <c r="N190" s="16">
        <v>20.432880000000001</v>
      </c>
    </row>
    <row r="191" spans="1:14" x14ac:dyDescent="0.2">
      <c r="A191" s="24" t="s">
        <v>1281</v>
      </c>
      <c r="B191" s="25" t="s">
        <v>45</v>
      </c>
      <c r="C191" s="26">
        <v>7551334</v>
      </c>
      <c r="D191" s="27" t="s">
        <v>85</v>
      </c>
      <c r="E191" s="25" t="s">
        <v>1317</v>
      </c>
      <c r="F191" s="27" t="s">
        <v>1283</v>
      </c>
      <c r="G191" s="28">
        <v>150</v>
      </c>
      <c r="H191" s="25" t="s">
        <v>261</v>
      </c>
      <c r="I191" s="29">
        <v>21.04</v>
      </c>
      <c r="J191" s="29">
        <v>0</v>
      </c>
      <c r="K191" s="29">
        <v>10.19</v>
      </c>
      <c r="L191" s="30">
        <v>6.2E-2</v>
      </c>
      <c r="M191" s="16">
        <v>0.67269999999999996</v>
      </c>
      <c r="N191" s="16">
        <v>11.5227</v>
      </c>
    </row>
    <row r="192" spans="1:14" x14ac:dyDescent="0.2">
      <c r="A192" s="24" t="s">
        <v>1281</v>
      </c>
      <c r="B192" s="25" t="s">
        <v>90</v>
      </c>
      <c r="C192" s="26">
        <v>7192709</v>
      </c>
      <c r="D192" s="27" t="s">
        <v>85</v>
      </c>
      <c r="E192" s="25" t="s">
        <v>1317</v>
      </c>
      <c r="F192" s="27" t="s">
        <v>1283</v>
      </c>
      <c r="G192" s="28">
        <v>150</v>
      </c>
      <c r="H192" s="25" t="s">
        <v>264</v>
      </c>
      <c r="I192" s="29">
        <v>29</v>
      </c>
      <c r="J192" s="29">
        <v>0</v>
      </c>
      <c r="K192" s="29">
        <v>15.96</v>
      </c>
      <c r="L192" s="30">
        <v>6.2E-2</v>
      </c>
      <c r="M192" s="16">
        <v>0.80847999999999998</v>
      </c>
      <c r="N192" s="16">
        <v>13.848479999999999</v>
      </c>
    </row>
    <row r="193" spans="1:14" x14ac:dyDescent="0.2">
      <c r="A193" s="24" t="s">
        <v>1281</v>
      </c>
      <c r="B193" s="25" t="s">
        <v>90</v>
      </c>
      <c r="C193" s="26">
        <v>7192580</v>
      </c>
      <c r="D193" s="27" t="s">
        <v>85</v>
      </c>
      <c r="E193" s="25" t="s">
        <v>1317</v>
      </c>
      <c r="F193" s="27" t="s">
        <v>1283</v>
      </c>
      <c r="G193" s="28">
        <v>150</v>
      </c>
      <c r="H193" s="25" t="s">
        <v>261</v>
      </c>
      <c r="I193" s="29">
        <v>30.32</v>
      </c>
      <c r="J193" s="29">
        <v>0</v>
      </c>
      <c r="K193" s="29">
        <v>17.239999999999998</v>
      </c>
      <c r="L193" s="30">
        <v>6.2E-2</v>
      </c>
      <c r="M193" s="16">
        <v>0.81096000000000013</v>
      </c>
      <c r="N193" s="16">
        <v>13.890960000000002</v>
      </c>
    </row>
    <row r="194" spans="1:14" x14ac:dyDescent="0.2">
      <c r="A194" s="24" t="s">
        <v>1281</v>
      </c>
      <c r="B194" s="25" t="s">
        <v>90</v>
      </c>
      <c r="C194" s="26">
        <v>7196530</v>
      </c>
      <c r="D194" s="27" t="s">
        <v>85</v>
      </c>
      <c r="E194" s="25" t="s">
        <v>1354</v>
      </c>
      <c r="F194" s="27" t="s">
        <v>1283</v>
      </c>
      <c r="G194" s="28">
        <v>150</v>
      </c>
      <c r="H194" s="25" t="s">
        <v>261</v>
      </c>
      <c r="I194" s="29">
        <v>30.35</v>
      </c>
      <c r="J194" s="29">
        <v>0</v>
      </c>
      <c r="K194" s="29">
        <v>16.809999999999999</v>
      </c>
      <c r="L194" s="30">
        <v>6.2E-2</v>
      </c>
      <c r="M194" s="16">
        <v>0.83948000000000012</v>
      </c>
      <c r="N194" s="16">
        <v>14.379480000000003</v>
      </c>
    </row>
    <row r="195" spans="1:14" x14ac:dyDescent="0.2">
      <c r="A195" s="24" t="s">
        <v>1281</v>
      </c>
      <c r="B195" s="25" t="s">
        <v>90</v>
      </c>
      <c r="C195" s="26">
        <v>7192539</v>
      </c>
      <c r="D195" s="27" t="s">
        <v>85</v>
      </c>
      <c r="E195" s="25" t="s">
        <v>1340</v>
      </c>
      <c r="F195" s="27" t="s">
        <v>1283</v>
      </c>
      <c r="G195" s="28">
        <v>150</v>
      </c>
      <c r="H195" s="25" t="s">
        <v>264</v>
      </c>
      <c r="I195" s="29">
        <v>29.01</v>
      </c>
      <c r="J195" s="29">
        <v>0</v>
      </c>
      <c r="K195" s="29">
        <v>13.77</v>
      </c>
      <c r="L195" s="30">
        <v>6.2E-2</v>
      </c>
      <c r="M195" s="16">
        <v>0.94488000000000016</v>
      </c>
      <c r="N195" s="16">
        <v>16.184880000000003</v>
      </c>
    </row>
    <row r="196" spans="1:14" x14ac:dyDescent="0.2">
      <c r="A196" s="24" t="s">
        <v>1281</v>
      </c>
      <c r="B196" s="25" t="s">
        <v>274</v>
      </c>
      <c r="C196" s="26">
        <v>3597885</v>
      </c>
      <c r="D196" s="27" t="s">
        <v>85</v>
      </c>
      <c r="E196" s="25" t="s">
        <v>1328</v>
      </c>
      <c r="F196" s="27" t="s">
        <v>1283</v>
      </c>
      <c r="G196" s="28">
        <v>1</v>
      </c>
      <c r="H196" s="25" t="s">
        <v>280</v>
      </c>
      <c r="I196" s="29">
        <v>23.76</v>
      </c>
      <c r="J196" s="29">
        <v>0</v>
      </c>
      <c r="K196" s="29">
        <v>0</v>
      </c>
      <c r="L196" s="30">
        <v>6.2E-2</v>
      </c>
      <c r="M196" s="16">
        <v>1.47312</v>
      </c>
      <c r="N196" s="16">
        <v>25.233120000000003</v>
      </c>
    </row>
    <row r="197" spans="1:14" x14ac:dyDescent="0.2">
      <c r="A197" s="24" t="s">
        <v>1281</v>
      </c>
      <c r="B197" s="25" t="s">
        <v>90</v>
      </c>
      <c r="C197" s="26">
        <v>7336805</v>
      </c>
      <c r="D197" s="27" t="s">
        <v>85</v>
      </c>
      <c r="E197" s="25" t="s">
        <v>1396</v>
      </c>
      <c r="F197" s="27" t="s">
        <v>1283</v>
      </c>
      <c r="G197" s="28">
        <v>500</v>
      </c>
      <c r="H197" s="25" t="s">
        <v>281</v>
      </c>
      <c r="I197" s="29">
        <v>38.020000000000003</v>
      </c>
      <c r="J197" s="29">
        <v>0</v>
      </c>
      <c r="K197" s="29">
        <v>19.170000000000002</v>
      </c>
      <c r="L197" s="30">
        <v>6.2E-2</v>
      </c>
      <c r="M197" s="16">
        <v>1.1687000000000001</v>
      </c>
      <c r="N197" s="16">
        <v>20.018700000000003</v>
      </c>
    </row>
    <row r="198" spans="1:14" x14ac:dyDescent="0.2">
      <c r="A198" s="24" t="s">
        <v>1281</v>
      </c>
      <c r="B198" s="25" t="s">
        <v>88</v>
      </c>
      <c r="C198" s="26">
        <v>4100574</v>
      </c>
      <c r="D198" s="27"/>
      <c r="E198" s="25" t="s">
        <v>1351</v>
      </c>
      <c r="F198" s="27" t="s">
        <v>1283</v>
      </c>
      <c r="G198" s="28">
        <v>500</v>
      </c>
      <c r="H198" s="25" t="s">
        <v>282</v>
      </c>
      <c r="I198" s="29">
        <v>27.6</v>
      </c>
      <c r="J198" s="29">
        <v>0</v>
      </c>
      <c r="K198" s="29">
        <v>11.06</v>
      </c>
      <c r="L198" s="30">
        <v>6.2E-2</v>
      </c>
      <c r="M198" s="16">
        <v>1.0254799999999999</v>
      </c>
      <c r="N198" s="16">
        <v>17.565480000000001</v>
      </c>
    </row>
    <row r="199" spans="1:14" x14ac:dyDescent="0.2">
      <c r="A199" s="24" t="s">
        <v>1281</v>
      </c>
      <c r="B199" s="25" t="s">
        <v>88</v>
      </c>
      <c r="C199" s="26">
        <v>4088761</v>
      </c>
      <c r="D199" s="27"/>
      <c r="E199" s="25" t="s">
        <v>1325</v>
      </c>
      <c r="F199" s="27" t="s">
        <v>1283</v>
      </c>
      <c r="G199" s="28">
        <v>1000</v>
      </c>
      <c r="H199" s="25" t="s">
        <v>1326</v>
      </c>
      <c r="I199" s="29">
        <v>22.93</v>
      </c>
      <c r="J199" s="29">
        <v>0</v>
      </c>
      <c r="K199" s="29">
        <v>9.2799999999999994</v>
      </c>
      <c r="L199" s="30">
        <v>6.2E-2</v>
      </c>
      <c r="M199" s="16">
        <v>0.84630000000000005</v>
      </c>
      <c r="N199" s="16">
        <v>14.4963</v>
      </c>
    </row>
    <row r="200" spans="1:14" x14ac:dyDescent="0.2">
      <c r="A200" s="24" t="s">
        <v>1281</v>
      </c>
      <c r="B200" s="25" t="s">
        <v>15</v>
      </c>
      <c r="C200" s="26">
        <v>3291143</v>
      </c>
      <c r="D200" s="27"/>
      <c r="E200" s="25" t="s">
        <v>1414</v>
      </c>
      <c r="F200" s="27" t="s">
        <v>1283</v>
      </c>
      <c r="G200" s="28">
        <v>20</v>
      </c>
      <c r="H200" s="25" t="s">
        <v>172</v>
      </c>
      <c r="I200" s="29">
        <v>40.909999999999997</v>
      </c>
      <c r="J200" s="29">
        <v>0</v>
      </c>
      <c r="K200" s="29">
        <v>16.510000000000002</v>
      </c>
      <c r="L200" s="30">
        <v>6.2E-2</v>
      </c>
      <c r="M200" s="16">
        <v>1.5127999999999997</v>
      </c>
      <c r="N200" s="16">
        <v>25.912799999999994</v>
      </c>
    </row>
    <row r="201" spans="1:14" x14ac:dyDescent="0.2">
      <c r="A201" s="24" t="s">
        <v>1281</v>
      </c>
      <c r="B201" s="25" t="s">
        <v>15</v>
      </c>
      <c r="C201" s="26">
        <v>3291218</v>
      </c>
      <c r="D201" s="27"/>
      <c r="E201" s="25" t="s">
        <v>1333</v>
      </c>
      <c r="F201" s="27" t="s">
        <v>1283</v>
      </c>
      <c r="G201" s="28">
        <v>500</v>
      </c>
      <c r="H201" s="25" t="s">
        <v>283</v>
      </c>
      <c r="I201" s="29">
        <v>24.76</v>
      </c>
      <c r="J201" s="29">
        <v>0</v>
      </c>
      <c r="K201" s="29">
        <v>10.01</v>
      </c>
      <c r="L201" s="30">
        <v>6.2E-2</v>
      </c>
      <c r="M201" s="16">
        <v>0.91450000000000009</v>
      </c>
      <c r="N201" s="16">
        <v>15.664500000000002</v>
      </c>
    </row>
    <row r="202" spans="1:14" x14ac:dyDescent="0.2">
      <c r="A202" s="24" t="s">
        <v>1281</v>
      </c>
      <c r="B202" s="25" t="s">
        <v>38</v>
      </c>
      <c r="C202" s="26">
        <v>8497455</v>
      </c>
      <c r="D202" s="27"/>
      <c r="E202" s="25" t="s">
        <v>1511</v>
      </c>
      <c r="F202" s="27" t="s">
        <v>1283</v>
      </c>
      <c r="G202" s="28">
        <v>1</v>
      </c>
      <c r="H202" s="25" t="s">
        <v>1512</v>
      </c>
      <c r="I202" s="29">
        <v>57.29</v>
      </c>
      <c r="J202" s="29">
        <v>0</v>
      </c>
      <c r="K202" s="29">
        <v>0</v>
      </c>
      <c r="L202" s="30">
        <v>6.2E-2</v>
      </c>
      <c r="M202" s="16">
        <v>3.5519799999999999</v>
      </c>
      <c r="N202" s="16">
        <v>60.84198</v>
      </c>
    </row>
    <row r="203" spans="1:14" x14ac:dyDescent="0.2">
      <c r="A203" s="24" t="s">
        <v>1281</v>
      </c>
      <c r="B203" s="25" t="s">
        <v>74</v>
      </c>
      <c r="C203" s="26">
        <v>5284826</v>
      </c>
      <c r="D203" s="27"/>
      <c r="E203" s="25" t="s">
        <v>1572</v>
      </c>
      <c r="F203" s="27" t="s">
        <v>1283</v>
      </c>
      <c r="G203" s="28">
        <v>1</v>
      </c>
      <c r="H203" s="25" t="s">
        <v>276</v>
      </c>
      <c r="I203" s="29">
        <v>90.94</v>
      </c>
      <c r="J203" s="29">
        <v>0</v>
      </c>
      <c r="K203" s="29">
        <v>31.22</v>
      </c>
      <c r="L203" s="30">
        <v>6.2E-2</v>
      </c>
      <c r="M203" s="16">
        <v>3.7026399999999997</v>
      </c>
      <c r="N203" s="16">
        <v>63.422640000000001</v>
      </c>
    </row>
    <row r="204" spans="1:14" x14ac:dyDescent="0.2">
      <c r="A204" s="24" t="s">
        <v>1281</v>
      </c>
      <c r="B204" s="25" t="s">
        <v>284</v>
      </c>
      <c r="C204" s="26">
        <v>3699655</v>
      </c>
      <c r="D204" s="27" t="s">
        <v>85</v>
      </c>
      <c r="E204" s="25" t="s">
        <v>285</v>
      </c>
      <c r="F204" s="27" t="s">
        <v>1283</v>
      </c>
      <c r="G204" s="28">
        <v>9</v>
      </c>
      <c r="H204" s="25" t="s">
        <v>89</v>
      </c>
      <c r="I204" s="29">
        <v>64.27</v>
      </c>
      <c r="J204" s="29">
        <v>0</v>
      </c>
      <c r="K204" s="29">
        <v>0</v>
      </c>
      <c r="L204" s="30">
        <v>6.2E-2</v>
      </c>
      <c r="M204" s="16">
        <v>3.9847399999999995</v>
      </c>
      <c r="N204" s="16">
        <v>68.254739999999998</v>
      </c>
    </row>
    <row r="205" spans="1:14" x14ac:dyDescent="0.2">
      <c r="A205" s="24" t="s">
        <v>1281</v>
      </c>
      <c r="B205" s="25" t="s">
        <v>284</v>
      </c>
      <c r="C205" s="26">
        <v>3699424</v>
      </c>
      <c r="D205" s="27" t="s">
        <v>85</v>
      </c>
      <c r="E205" s="25" t="s">
        <v>286</v>
      </c>
      <c r="F205" s="27" t="s">
        <v>1283</v>
      </c>
      <c r="G205" s="28">
        <v>4</v>
      </c>
      <c r="H205" s="25" t="s">
        <v>89</v>
      </c>
      <c r="I205" s="29">
        <v>46.37</v>
      </c>
      <c r="J205" s="29">
        <v>0</v>
      </c>
      <c r="K205" s="29">
        <v>0</v>
      </c>
      <c r="L205" s="30">
        <v>6.2E-2</v>
      </c>
      <c r="M205" s="16">
        <v>2.8749399999999996</v>
      </c>
      <c r="N205" s="16">
        <v>49.24494</v>
      </c>
    </row>
    <row r="206" spans="1:14" x14ac:dyDescent="0.2">
      <c r="A206" s="24" t="s">
        <v>1281</v>
      </c>
      <c r="B206" s="25" t="s">
        <v>284</v>
      </c>
      <c r="C206" s="26">
        <v>6192837</v>
      </c>
      <c r="D206" s="27" t="s">
        <v>85</v>
      </c>
      <c r="E206" s="25" t="s">
        <v>1443</v>
      </c>
      <c r="F206" s="27" t="s">
        <v>1283</v>
      </c>
      <c r="G206" s="28">
        <v>160</v>
      </c>
      <c r="H206" s="25" t="s">
        <v>302</v>
      </c>
      <c r="I206" s="29">
        <v>41.55</v>
      </c>
      <c r="J206" s="29">
        <v>0</v>
      </c>
      <c r="K206" s="29">
        <v>0</v>
      </c>
      <c r="L206" s="30">
        <v>6.2E-2</v>
      </c>
      <c r="M206" s="16">
        <v>2.5760999999999998</v>
      </c>
      <c r="N206" s="16">
        <v>44.126099999999994</v>
      </c>
    </row>
    <row r="207" spans="1:14" x14ac:dyDescent="0.2">
      <c r="A207" s="24" t="s">
        <v>1281</v>
      </c>
      <c r="B207" s="25" t="s">
        <v>20</v>
      </c>
      <c r="C207" s="26">
        <v>1423225</v>
      </c>
      <c r="D207" s="27"/>
      <c r="E207" s="25" t="s">
        <v>1338</v>
      </c>
      <c r="F207" s="27" t="s">
        <v>1283</v>
      </c>
      <c r="G207" s="28">
        <v>2</v>
      </c>
      <c r="H207" s="25" t="s">
        <v>1339</v>
      </c>
      <c r="I207" s="29">
        <v>27.22</v>
      </c>
      <c r="J207" s="29">
        <v>0</v>
      </c>
      <c r="K207" s="29">
        <v>6.6</v>
      </c>
      <c r="L207" s="30">
        <v>6.2E-2</v>
      </c>
      <c r="M207" s="16">
        <v>1.2784399999999998</v>
      </c>
      <c r="N207" s="16">
        <v>21.898439999999997</v>
      </c>
    </row>
    <row r="208" spans="1:14" x14ac:dyDescent="0.2">
      <c r="A208" s="24" t="s">
        <v>1281</v>
      </c>
      <c r="B208" s="25" t="s">
        <v>1441</v>
      </c>
      <c r="C208" s="26">
        <v>8864235</v>
      </c>
      <c r="D208" s="27"/>
      <c r="E208" s="25" t="s">
        <v>1560</v>
      </c>
      <c r="F208" s="27" t="s">
        <v>1283</v>
      </c>
      <c r="G208" s="28">
        <v>500</v>
      </c>
      <c r="H208" s="25" t="s">
        <v>1561</v>
      </c>
      <c r="I208" s="29">
        <v>84.93</v>
      </c>
      <c r="J208" s="29">
        <v>0</v>
      </c>
      <c r="K208" s="29">
        <v>11.15</v>
      </c>
      <c r="L208" s="30">
        <v>6.2E-2</v>
      </c>
      <c r="M208" s="16">
        <v>4.5743600000000004</v>
      </c>
      <c r="N208" s="16">
        <v>78.35436</v>
      </c>
    </row>
    <row r="209" spans="1:14" x14ac:dyDescent="0.2">
      <c r="A209" s="24" t="s">
        <v>1281</v>
      </c>
      <c r="B209" s="25" t="s">
        <v>1441</v>
      </c>
      <c r="C209" s="26">
        <v>6955100</v>
      </c>
      <c r="D209" s="27"/>
      <c r="E209" s="25" t="s">
        <v>1531</v>
      </c>
      <c r="F209" s="27" t="s">
        <v>1283</v>
      </c>
      <c r="G209" s="28">
        <v>300</v>
      </c>
      <c r="H209" s="25" t="s">
        <v>261</v>
      </c>
      <c r="I209" s="29">
        <v>71.13</v>
      </c>
      <c r="J209" s="29">
        <v>0</v>
      </c>
      <c r="K209" s="29">
        <v>8.83</v>
      </c>
      <c r="L209" s="30">
        <v>6.2E-2</v>
      </c>
      <c r="M209" s="16">
        <v>3.8625999999999996</v>
      </c>
      <c r="N209" s="16">
        <v>66.162599999999998</v>
      </c>
    </row>
    <row r="210" spans="1:14" x14ac:dyDescent="0.2">
      <c r="A210" s="24" t="s">
        <v>1281</v>
      </c>
      <c r="B210" s="25" t="s">
        <v>88</v>
      </c>
      <c r="C210" s="26">
        <v>7114130</v>
      </c>
      <c r="D210" s="27"/>
      <c r="E210" s="25" t="s">
        <v>1569</v>
      </c>
      <c r="F210" s="27" t="s">
        <v>1283</v>
      </c>
      <c r="G210" s="28">
        <v>20</v>
      </c>
      <c r="H210" s="25" t="s">
        <v>288</v>
      </c>
      <c r="I210" s="29">
        <v>84.31</v>
      </c>
      <c r="J210" s="29">
        <v>0</v>
      </c>
      <c r="K210" s="29">
        <v>53.16</v>
      </c>
      <c r="L210" s="30">
        <v>6.2E-2</v>
      </c>
      <c r="M210" s="16">
        <v>1.9313000000000002</v>
      </c>
      <c r="N210" s="16">
        <v>33.081300000000006</v>
      </c>
    </row>
    <row r="211" spans="1:14" x14ac:dyDescent="0.2">
      <c r="A211" s="24" t="s">
        <v>1281</v>
      </c>
      <c r="B211" s="25" t="s">
        <v>127</v>
      </c>
      <c r="C211" s="26">
        <v>3056157</v>
      </c>
      <c r="D211" s="27" t="s">
        <v>85</v>
      </c>
      <c r="E211" s="25" t="s">
        <v>290</v>
      </c>
      <c r="F211" s="27" t="s">
        <v>1283</v>
      </c>
      <c r="G211" s="28">
        <v>1</v>
      </c>
      <c r="H211" s="25" t="s">
        <v>33</v>
      </c>
      <c r="I211" s="29">
        <v>43.94</v>
      </c>
      <c r="J211" s="29">
        <v>0</v>
      </c>
      <c r="K211" s="29">
        <v>0</v>
      </c>
      <c r="L211" s="30">
        <v>6.2E-2</v>
      </c>
      <c r="M211" s="16">
        <v>2.7242799999999998</v>
      </c>
      <c r="N211" s="16">
        <v>46.664279999999998</v>
      </c>
    </row>
    <row r="212" spans="1:14" x14ac:dyDescent="0.2">
      <c r="A212" s="24" t="s">
        <v>1281</v>
      </c>
      <c r="B212" s="25" t="s">
        <v>74</v>
      </c>
      <c r="C212" s="26">
        <v>7088483</v>
      </c>
      <c r="D212" s="27"/>
      <c r="E212" s="25" t="s">
        <v>291</v>
      </c>
      <c r="F212" s="27" t="s">
        <v>1283</v>
      </c>
      <c r="G212" s="28">
        <v>250</v>
      </c>
      <c r="H212" s="25" t="s">
        <v>292</v>
      </c>
      <c r="I212" s="29">
        <v>82.69</v>
      </c>
      <c r="J212" s="29">
        <v>0</v>
      </c>
      <c r="K212" s="29">
        <v>39</v>
      </c>
      <c r="L212" s="30">
        <v>6.2E-2</v>
      </c>
      <c r="M212" s="16">
        <v>2.70878</v>
      </c>
      <c r="N212" s="16">
        <v>46.398779999999995</v>
      </c>
    </row>
    <row r="213" spans="1:14" x14ac:dyDescent="0.2">
      <c r="A213" s="24" t="s">
        <v>1281</v>
      </c>
      <c r="B213" s="25" t="s">
        <v>274</v>
      </c>
      <c r="C213" s="26">
        <v>2309302</v>
      </c>
      <c r="D213" s="27"/>
      <c r="E213" s="25" t="s">
        <v>1574</v>
      </c>
      <c r="F213" s="27" t="s">
        <v>1283</v>
      </c>
      <c r="G213" s="28">
        <v>1</v>
      </c>
      <c r="H213" s="25" t="s">
        <v>1575</v>
      </c>
      <c r="I213" s="29">
        <v>92.32</v>
      </c>
      <c r="J213" s="29">
        <v>0</v>
      </c>
      <c r="K213" s="29">
        <v>0</v>
      </c>
      <c r="L213" s="30">
        <v>6.2E-2</v>
      </c>
      <c r="M213" s="16">
        <v>5.7238399999999992</v>
      </c>
      <c r="N213" s="16">
        <v>98.043839999999989</v>
      </c>
    </row>
    <row r="214" spans="1:14" x14ac:dyDescent="0.2">
      <c r="A214" s="24" t="s">
        <v>1281</v>
      </c>
      <c r="B214" s="25" t="s">
        <v>1370</v>
      </c>
      <c r="C214" s="26">
        <v>1181694</v>
      </c>
      <c r="D214" s="27"/>
      <c r="E214" s="25" t="s">
        <v>1371</v>
      </c>
      <c r="F214" s="27" t="s">
        <v>1283</v>
      </c>
      <c r="G214" s="28">
        <v>1</v>
      </c>
      <c r="H214" s="25" t="s">
        <v>183</v>
      </c>
      <c r="I214" s="29">
        <v>29.83</v>
      </c>
      <c r="J214" s="29">
        <v>0</v>
      </c>
      <c r="K214" s="29">
        <v>0</v>
      </c>
      <c r="L214" s="30">
        <v>6.2E-2</v>
      </c>
      <c r="M214" s="16">
        <v>1.8494599999999999</v>
      </c>
      <c r="N214" s="16">
        <v>31.679459999999999</v>
      </c>
    </row>
    <row r="215" spans="1:14" x14ac:dyDescent="0.2">
      <c r="A215" s="24" t="s">
        <v>1281</v>
      </c>
      <c r="B215" s="25" t="s">
        <v>99</v>
      </c>
      <c r="C215" s="26">
        <v>889703</v>
      </c>
      <c r="D215" s="27"/>
      <c r="E215" s="25" t="s">
        <v>294</v>
      </c>
      <c r="F215" s="27" t="s">
        <v>1283</v>
      </c>
      <c r="G215" s="28">
        <v>10</v>
      </c>
      <c r="H215" s="25" t="s">
        <v>288</v>
      </c>
      <c r="I215" s="29">
        <v>71.69</v>
      </c>
      <c r="J215" s="29">
        <v>0</v>
      </c>
      <c r="K215" s="29">
        <v>33.74</v>
      </c>
      <c r="L215" s="30">
        <v>6.2E-2</v>
      </c>
      <c r="M215" s="16">
        <v>2.3528999999999995</v>
      </c>
      <c r="N215" s="16">
        <v>40.302899999999994</v>
      </c>
    </row>
    <row r="216" spans="1:14" x14ac:dyDescent="0.2">
      <c r="A216" s="24" t="s">
        <v>1281</v>
      </c>
      <c r="B216" s="25" t="s">
        <v>284</v>
      </c>
      <c r="C216" s="26">
        <v>6403154</v>
      </c>
      <c r="D216" s="27" t="s">
        <v>85</v>
      </c>
      <c r="E216" s="25" t="s">
        <v>1432</v>
      </c>
      <c r="F216" s="27" t="s">
        <v>1283</v>
      </c>
      <c r="G216" s="28">
        <v>4</v>
      </c>
      <c r="H216" s="25" t="s">
        <v>89</v>
      </c>
      <c r="I216" s="29">
        <v>39.79</v>
      </c>
      <c r="J216" s="29">
        <v>0</v>
      </c>
      <c r="K216" s="29">
        <v>0</v>
      </c>
      <c r="L216" s="30">
        <v>6.2E-2</v>
      </c>
      <c r="M216" s="16">
        <v>2.46698</v>
      </c>
      <c r="N216" s="16">
        <v>42.256979999999999</v>
      </c>
    </row>
    <row r="217" spans="1:14" x14ac:dyDescent="0.2">
      <c r="A217" s="24" t="s">
        <v>1281</v>
      </c>
      <c r="B217" s="25" t="s">
        <v>127</v>
      </c>
      <c r="C217" s="26">
        <v>6346698</v>
      </c>
      <c r="D217" s="27" t="s">
        <v>85</v>
      </c>
      <c r="E217" s="25" t="s">
        <v>1446</v>
      </c>
      <c r="F217" s="27" t="s">
        <v>1283</v>
      </c>
      <c r="G217" s="28">
        <v>200</v>
      </c>
      <c r="H217" s="25" t="s">
        <v>1447</v>
      </c>
      <c r="I217" s="29">
        <v>42.16</v>
      </c>
      <c r="J217" s="29">
        <v>0</v>
      </c>
      <c r="K217" s="29">
        <v>0</v>
      </c>
      <c r="L217" s="30">
        <v>6.2E-2</v>
      </c>
      <c r="M217" s="16">
        <v>2.6139199999999998</v>
      </c>
      <c r="N217" s="16">
        <v>44.773919999999997</v>
      </c>
    </row>
    <row r="218" spans="1:14" x14ac:dyDescent="0.2">
      <c r="A218" s="24" t="s">
        <v>1281</v>
      </c>
      <c r="B218" s="25" t="s">
        <v>20</v>
      </c>
      <c r="C218" s="26">
        <v>7064539</v>
      </c>
      <c r="D218" s="27"/>
      <c r="E218" s="25" t="s">
        <v>1464</v>
      </c>
      <c r="F218" s="27" t="s">
        <v>1283</v>
      </c>
      <c r="G218" s="28">
        <v>2</v>
      </c>
      <c r="H218" s="25" t="s">
        <v>115</v>
      </c>
      <c r="I218" s="29">
        <v>46.66</v>
      </c>
      <c r="J218" s="29">
        <v>0</v>
      </c>
      <c r="K218" s="29">
        <v>0</v>
      </c>
      <c r="L218" s="30">
        <v>6.2E-2</v>
      </c>
      <c r="M218" s="16">
        <v>2.8929199999999997</v>
      </c>
      <c r="N218" s="16">
        <v>49.552919999999993</v>
      </c>
    </row>
    <row r="219" spans="1:14" x14ac:dyDescent="0.2">
      <c r="A219" s="24" t="s">
        <v>1281</v>
      </c>
      <c r="B219" s="25" t="s">
        <v>20</v>
      </c>
      <c r="C219" s="26">
        <v>7064535</v>
      </c>
      <c r="D219" s="27"/>
      <c r="E219" s="25" t="s">
        <v>1463</v>
      </c>
      <c r="F219" s="27" t="s">
        <v>1283</v>
      </c>
      <c r="G219" s="28">
        <v>2</v>
      </c>
      <c r="H219" s="25" t="s">
        <v>115</v>
      </c>
      <c r="I219" s="29">
        <v>46.65</v>
      </c>
      <c r="J219" s="29">
        <v>0</v>
      </c>
      <c r="K219" s="29">
        <v>0</v>
      </c>
      <c r="L219" s="30">
        <v>6.2E-2</v>
      </c>
      <c r="M219" s="16">
        <v>2.8923000000000001</v>
      </c>
      <c r="N219" s="16">
        <v>49.542299999999997</v>
      </c>
    </row>
    <row r="220" spans="1:14" x14ac:dyDescent="0.2">
      <c r="A220" s="24" t="s">
        <v>1281</v>
      </c>
      <c r="B220" s="25" t="s">
        <v>20</v>
      </c>
      <c r="C220" s="26">
        <v>7064533</v>
      </c>
      <c r="D220" s="27"/>
      <c r="E220" s="25" t="s">
        <v>295</v>
      </c>
      <c r="F220" s="27" t="s">
        <v>1283</v>
      </c>
      <c r="G220" s="28">
        <v>2</v>
      </c>
      <c r="H220" s="25" t="s">
        <v>115</v>
      </c>
      <c r="I220" s="29">
        <v>43.26</v>
      </c>
      <c r="J220" s="29">
        <v>0</v>
      </c>
      <c r="K220" s="29">
        <v>0</v>
      </c>
      <c r="L220" s="30">
        <v>6.2E-2</v>
      </c>
      <c r="M220" s="16">
        <v>2.6821199999999998</v>
      </c>
      <c r="N220" s="16">
        <v>45.942119999999996</v>
      </c>
    </row>
    <row r="221" spans="1:14" x14ac:dyDescent="0.2">
      <c r="A221" s="24" t="s">
        <v>1281</v>
      </c>
      <c r="B221" s="25" t="s">
        <v>20</v>
      </c>
      <c r="C221" s="26">
        <v>7064540</v>
      </c>
      <c r="D221" s="27"/>
      <c r="E221" s="25" t="s">
        <v>296</v>
      </c>
      <c r="F221" s="27" t="s">
        <v>1283</v>
      </c>
      <c r="G221" s="28">
        <v>2</v>
      </c>
      <c r="H221" s="25" t="s">
        <v>115</v>
      </c>
      <c r="I221" s="29">
        <v>50.04</v>
      </c>
      <c r="J221" s="29">
        <v>0</v>
      </c>
      <c r="K221" s="29">
        <v>0</v>
      </c>
      <c r="L221" s="30">
        <v>6.2E-2</v>
      </c>
      <c r="M221" s="16">
        <v>3.1024799999999999</v>
      </c>
      <c r="N221" s="16">
        <v>53.142479999999999</v>
      </c>
    </row>
    <row r="222" spans="1:14" x14ac:dyDescent="0.2">
      <c r="A222" s="24" t="s">
        <v>1281</v>
      </c>
      <c r="B222" s="25" t="s">
        <v>20</v>
      </c>
      <c r="C222" s="26">
        <v>7064543</v>
      </c>
      <c r="D222" s="27"/>
      <c r="E222" s="25" t="s">
        <v>297</v>
      </c>
      <c r="F222" s="27" t="s">
        <v>1283</v>
      </c>
      <c r="G222" s="28">
        <v>2</v>
      </c>
      <c r="H222" s="25" t="s">
        <v>115</v>
      </c>
      <c r="I222" s="29">
        <v>50.03</v>
      </c>
      <c r="J222" s="29">
        <v>0</v>
      </c>
      <c r="K222" s="29">
        <v>0</v>
      </c>
      <c r="L222" s="30">
        <v>6.2E-2</v>
      </c>
      <c r="M222" s="16">
        <v>3.1018599999999998</v>
      </c>
      <c r="N222" s="16">
        <v>53.131860000000003</v>
      </c>
    </row>
    <row r="223" spans="1:14" x14ac:dyDescent="0.2">
      <c r="A223" s="24" t="s">
        <v>1281</v>
      </c>
      <c r="B223" s="25" t="s">
        <v>1370</v>
      </c>
      <c r="C223" s="26">
        <v>914935</v>
      </c>
      <c r="D223" s="27"/>
      <c r="E223" s="25" t="s">
        <v>1419</v>
      </c>
      <c r="F223" s="27" t="s">
        <v>1283</v>
      </c>
      <c r="G223" s="28">
        <v>1</v>
      </c>
      <c r="H223" s="25" t="s">
        <v>31</v>
      </c>
      <c r="I223" s="29">
        <v>38.380000000000003</v>
      </c>
      <c r="J223" s="29">
        <v>0</v>
      </c>
      <c r="K223" s="29">
        <v>0</v>
      </c>
      <c r="L223" s="30">
        <v>6.2E-2</v>
      </c>
      <c r="M223" s="16">
        <v>2.3795600000000001</v>
      </c>
      <c r="N223" s="16">
        <v>40.75956</v>
      </c>
    </row>
    <row r="224" spans="1:14" x14ac:dyDescent="0.2">
      <c r="A224" s="24" t="s">
        <v>1281</v>
      </c>
      <c r="B224" s="25" t="s">
        <v>90</v>
      </c>
      <c r="C224" s="26">
        <v>2001604</v>
      </c>
      <c r="D224" s="27"/>
      <c r="E224" s="25" t="s">
        <v>301</v>
      </c>
      <c r="F224" s="27" t="s">
        <v>1283</v>
      </c>
      <c r="G224" s="28">
        <v>250</v>
      </c>
      <c r="H224" s="25" t="s">
        <v>302</v>
      </c>
      <c r="I224" s="29">
        <v>75.62</v>
      </c>
      <c r="J224" s="29">
        <v>0</v>
      </c>
      <c r="K224" s="29">
        <v>28.5</v>
      </c>
      <c r="L224" s="30">
        <v>6.2E-2</v>
      </c>
      <c r="M224" s="16">
        <v>2.9214400000000005</v>
      </c>
      <c r="N224" s="16">
        <v>50.041440000000009</v>
      </c>
    </row>
    <row r="225" spans="1:14" x14ac:dyDescent="0.2">
      <c r="A225" s="24" t="s">
        <v>1281</v>
      </c>
      <c r="B225" s="25" t="s">
        <v>90</v>
      </c>
      <c r="C225" s="26">
        <v>2001578</v>
      </c>
      <c r="D225" s="27"/>
      <c r="E225" s="25" t="s">
        <v>1546</v>
      </c>
      <c r="F225" s="27" t="s">
        <v>1283</v>
      </c>
      <c r="G225" s="28">
        <v>1</v>
      </c>
      <c r="H225" s="25" t="s">
        <v>28</v>
      </c>
      <c r="I225" s="29">
        <v>75.84</v>
      </c>
      <c r="J225" s="29">
        <v>0</v>
      </c>
      <c r="K225" s="29">
        <v>27.44</v>
      </c>
      <c r="L225" s="30">
        <v>6.2E-2</v>
      </c>
      <c r="M225" s="16">
        <v>3.0008000000000004</v>
      </c>
      <c r="N225" s="16">
        <v>51.400800000000004</v>
      </c>
    </row>
    <row r="226" spans="1:14" x14ac:dyDescent="0.2">
      <c r="A226" s="24" t="s">
        <v>1281</v>
      </c>
      <c r="B226" s="25" t="s">
        <v>99</v>
      </c>
      <c r="C226" s="26">
        <v>5450660</v>
      </c>
      <c r="D226" s="27"/>
      <c r="E226" s="25" t="s">
        <v>1527</v>
      </c>
      <c r="F226" s="27" t="s">
        <v>1283</v>
      </c>
      <c r="G226" s="28">
        <v>1</v>
      </c>
      <c r="H226" s="25" t="s">
        <v>22</v>
      </c>
      <c r="I226" s="29">
        <v>65.92</v>
      </c>
      <c r="J226" s="29">
        <v>0</v>
      </c>
      <c r="K226" s="29">
        <v>27.78</v>
      </c>
      <c r="L226" s="30">
        <v>6.2E-2</v>
      </c>
      <c r="M226" s="16">
        <v>2.3646799999999999</v>
      </c>
      <c r="N226" s="16">
        <v>40.50468</v>
      </c>
    </row>
    <row r="227" spans="1:14" x14ac:dyDescent="0.2">
      <c r="A227" s="24" t="s">
        <v>1281</v>
      </c>
      <c r="B227" s="25" t="s">
        <v>20</v>
      </c>
      <c r="C227" s="26">
        <v>7064444</v>
      </c>
      <c r="D227" s="27"/>
      <c r="E227" s="25" t="s">
        <v>304</v>
      </c>
      <c r="F227" s="27" t="s">
        <v>1283</v>
      </c>
      <c r="G227" s="28">
        <v>20</v>
      </c>
      <c r="H227" s="25" t="s">
        <v>288</v>
      </c>
      <c r="I227" s="29">
        <v>78.510000000000005</v>
      </c>
      <c r="J227" s="29">
        <v>0</v>
      </c>
      <c r="K227" s="29">
        <v>0</v>
      </c>
      <c r="L227" s="30">
        <v>6.2E-2</v>
      </c>
      <c r="M227" s="16">
        <v>4.8676200000000005</v>
      </c>
      <c r="N227" s="16">
        <v>83.377620000000007</v>
      </c>
    </row>
    <row r="228" spans="1:14" x14ac:dyDescent="0.2">
      <c r="A228" s="24" t="s">
        <v>1281</v>
      </c>
      <c r="B228" s="25" t="s">
        <v>20</v>
      </c>
      <c r="C228" s="26">
        <v>7064443</v>
      </c>
      <c r="D228" s="27"/>
      <c r="E228" s="25" t="s">
        <v>305</v>
      </c>
      <c r="F228" s="27" t="s">
        <v>1283</v>
      </c>
      <c r="G228" s="28">
        <v>20</v>
      </c>
      <c r="H228" s="25" t="s">
        <v>288</v>
      </c>
      <c r="I228" s="29">
        <v>98.96</v>
      </c>
      <c r="J228" s="29">
        <v>0</v>
      </c>
      <c r="K228" s="29">
        <v>0</v>
      </c>
      <c r="L228" s="30">
        <v>6.2E-2</v>
      </c>
      <c r="M228" s="16">
        <v>6.1355199999999996</v>
      </c>
      <c r="N228" s="16">
        <v>105.09551999999999</v>
      </c>
    </row>
    <row r="229" spans="1:14" x14ac:dyDescent="0.2">
      <c r="A229" s="24" t="s">
        <v>1281</v>
      </c>
      <c r="B229" s="25" t="s">
        <v>20</v>
      </c>
      <c r="C229" s="26">
        <v>7064453</v>
      </c>
      <c r="D229" s="27"/>
      <c r="E229" s="25" t="s">
        <v>306</v>
      </c>
      <c r="F229" s="27" t="s">
        <v>1283</v>
      </c>
      <c r="G229" s="28">
        <v>20</v>
      </c>
      <c r="H229" s="25" t="s">
        <v>288</v>
      </c>
      <c r="I229" s="29">
        <v>67.930000000000007</v>
      </c>
      <c r="J229" s="29">
        <v>0</v>
      </c>
      <c r="K229" s="29">
        <v>0</v>
      </c>
      <c r="L229" s="30">
        <v>6.2E-2</v>
      </c>
      <c r="M229" s="16">
        <v>4.2116600000000002</v>
      </c>
      <c r="N229" s="16">
        <v>72.141660000000002</v>
      </c>
    </row>
    <row r="230" spans="1:14" x14ac:dyDescent="0.2">
      <c r="A230" s="24" t="s">
        <v>1281</v>
      </c>
      <c r="B230" s="25" t="s">
        <v>99</v>
      </c>
      <c r="C230" s="26">
        <v>5450352</v>
      </c>
      <c r="D230" s="27"/>
      <c r="E230" s="25" t="s">
        <v>1462</v>
      </c>
      <c r="F230" s="27" t="s">
        <v>1283</v>
      </c>
      <c r="G230" s="28">
        <v>1</v>
      </c>
      <c r="H230" s="25" t="s">
        <v>22</v>
      </c>
      <c r="I230" s="29">
        <v>84.87</v>
      </c>
      <c r="J230" s="29">
        <v>0</v>
      </c>
      <c r="K230" s="29">
        <v>47.87</v>
      </c>
      <c r="L230" s="30">
        <v>6.2E-2</v>
      </c>
      <c r="M230" s="16">
        <v>2.2940000000000005</v>
      </c>
      <c r="N230" s="16">
        <v>39.294000000000011</v>
      </c>
    </row>
    <row r="231" spans="1:14" x14ac:dyDescent="0.2">
      <c r="A231" s="24" t="s">
        <v>1281</v>
      </c>
      <c r="B231" s="25" t="s">
        <v>20</v>
      </c>
      <c r="C231" s="26">
        <v>7064457</v>
      </c>
      <c r="D231" s="27"/>
      <c r="E231" s="25" t="s">
        <v>1489</v>
      </c>
      <c r="F231" s="27" t="s">
        <v>1283</v>
      </c>
      <c r="G231" s="28">
        <v>4</v>
      </c>
      <c r="H231" s="25" t="s">
        <v>58</v>
      </c>
      <c r="I231" s="29">
        <v>60.72</v>
      </c>
      <c r="J231" s="29">
        <v>0</v>
      </c>
      <c r="K231" s="29">
        <v>0</v>
      </c>
      <c r="L231" s="30">
        <v>6.2E-2</v>
      </c>
      <c r="M231" s="16">
        <v>3.76464</v>
      </c>
      <c r="N231" s="16">
        <v>64.484639999999999</v>
      </c>
    </row>
    <row r="232" spans="1:14" x14ac:dyDescent="0.2">
      <c r="A232" s="24" t="s">
        <v>1281</v>
      </c>
      <c r="B232" s="25" t="s">
        <v>20</v>
      </c>
      <c r="C232" s="26">
        <v>7064461</v>
      </c>
      <c r="D232" s="27"/>
      <c r="E232" s="25" t="s">
        <v>310</v>
      </c>
      <c r="F232" s="27" t="s">
        <v>1283</v>
      </c>
      <c r="G232" s="28">
        <v>1</v>
      </c>
      <c r="H232" s="25" t="s">
        <v>311</v>
      </c>
      <c r="I232" s="29">
        <v>37.880000000000003</v>
      </c>
      <c r="J232" s="29">
        <v>0</v>
      </c>
      <c r="K232" s="29">
        <v>0</v>
      </c>
      <c r="L232" s="30">
        <v>6.2E-2</v>
      </c>
      <c r="M232" s="16">
        <v>2.34856</v>
      </c>
      <c r="N232" s="16">
        <v>40.228560000000002</v>
      </c>
    </row>
    <row r="233" spans="1:14" x14ac:dyDescent="0.2">
      <c r="A233" s="24" t="s">
        <v>1281</v>
      </c>
      <c r="B233" s="25" t="s">
        <v>312</v>
      </c>
      <c r="C233" s="26">
        <v>3531346</v>
      </c>
      <c r="D233" s="27"/>
      <c r="E233" s="25" t="s">
        <v>313</v>
      </c>
      <c r="F233" s="27" t="s">
        <v>1283</v>
      </c>
      <c r="G233" s="28">
        <v>150</v>
      </c>
      <c r="H233" s="25" t="s">
        <v>314</v>
      </c>
      <c r="I233" s="29">
        <v>42.41</v>
      </c>
      <c r="J233" s="29">
        <v>0</v>
      </c>
      <c r="K233" s="29">
        <v>0</v>
      </c>
      <c r="L233" s="30">
        <v>6.2E-2</v>
      </c>
      <c r="M233" s="16">
        <v>2.6294199999999996</v>
      </c>
      <c r="N233" s="16">
        <v>45.039419999999993</v>
      </c>
    </row>
    <row r="234" spans="1:14" x14ac:dyDescent="0.2">
      <c r="A234" s="24" t="s">
        <v>1281</v>
      </c>
      <c r="B234" s="25" t="s">
        <v>20</v>
      </c>
      <c r="C234" s="26">
        <v>7064456</v>
      </c>
      <c r="D234" s="27"/>
      <c r="E234" s="25" t="s">
        <v>1495</v>
      </c>
      <c r="F234" s="27" t="s">
        <v>1283</v>
      </c>
      <c r="G234" s="28">
        <v>1</v>
      </c>
      <c r="H234" s="25" t="s">
        <v>311</v>
      </c>
      <c r="I234" s="29">
        <v>60</v>
      </c>
      <c r="J234" s="29">
        <v>0</v>
      </c>
      <c r="K234" s="29">
        <v>31.15</v>
      </c>
      <c r="L234" s="30">
        <v>6.2E-2</v>
      </c>
      <c r="M234" s="16">
        <v>1.7887000000000002</v>
      </c>
      <c r="N234" s="16">
        <v>30.6387</v>
      </c>
    </row>
    <row r="235" spans="1:14" x14ac:dyDescent="0.2">
      <c r="A235" s="24" t="s">
        <v>1281</v>
      </c>
      <c r="B235" s="25" t="s">
        <v>312</v>
      </c>
      <c r="C235" s="26">
        <v>1075367</v>
      </c>
      <c r="D235" s="27"/>
      <c r="E235" s="25" t="s">
        <v>1474</v>
      </c>
      <c r="F235" s="27" t="s">
        <v>1283</v>
      </c>
      <c r="G235" s="28">
        <v>150</v>
      </c>
      <c r="H235" s="25" t="s">
        <v>363</v>
      </c>
      <c r="I235" s="29">
        <v>53.24</v>
      </c>
      <c r="J235" s="29">
        <v>0</v>
      </c>
      <c r="K235" s="29">
        <v>0</v>
      </c>
      <c r="L235" s="30">
        <v>6.2E-2</v>
      </c>
      <c r="M235" s="16">
        <v>3.3008800000000003</v>
      </c>
      <c r="N235" s="16">
        <v>56.540880000000001</v>
      </c>
    </row>
    <row r="236" spans="1:14" x14ac:dyDescent="0.2">
      <c r="A236" s="24" t="s">
        <v>1281</v>
      </c>
      <c r="B236" s="25" t="s">
        <v>164</v>
      </c>
      <c r="C236" s="26">
        <v>7111780</v>
      </c>
      <c r="D236" s="27"/>
      <c r="E236" s="25" t="s">
        <v>1578</v>
      </c>
      <c r="F236" s="27" t="s">
        <v>1283</v>
      </c>
      <c r="G236" s="28">
        <v>4</v>
      </c>
      <c r="H236" s="25" t="s">
        <v>115</v>
      </c>
      <c r="I236" s="29">
        <v>103.49</v>
      </c>
      <c r="J236" s="29">
        <v>0</v>
      </c>
      <c r="K236" s="29">
        <v>0</v>
      </c>
      <c r="L236" s="30">
        <v>6.2E-2</v>
      </c>
      <c r="M236" s="16">
        <v>6.4163799999999993</v>
      </c>
      <c r="N236" s="16">
        <v>109.90638</v>
      </c>
    </row>
    <row r="237" spans="1:14" x14ac:dyDescent="0.2">
      <c r="A237" s="24" t="s">
        <v>1281</v>
      </c>
      <c r="B237" s="25" t="s">
        <v>92</v>
      </c>
      <c r="C237" s="26">
        <v>5462490</v>
      </c>
      <c r="D237" s="27" t="s">
        <v>85</v>
      </c>
      <c r="E237" s="25" t="s">
        <v>1323</v>
      </c>
      <c r="F237" s="27" t="s">
        <v>1283</v>
      </c>
      <c r="G237" s="28">
        <v>150</v>
      </c>
      <c r="H237" s="25" t="s">
        <v>1324</v>
      </c>
      <c r="I237" s="29">
        <v>22.01</v>
      </c>
      <c r="J237" s="29">
        <v>0</v>
      </c>
      <c r="K237" s="29">
        <v>0</v>
      </c>
      <c r="L237" s="30">
        <v>6.2E-2</v>
      </c>
      <c r="M237" s="16">
        <v>1.3646200000000002</v>
      </c>
      <c r="N237" s="16">
        <v>23.37462</v>
      </c>
    </row>
    <row r="238" spans="1:14" x14ac:dyDescent="0.2">
      <c r="A238" s="24" t="s">
        <v>1281</v>
      </c>
      <c r="B238" s="25" t="s">
        <v>92</v>
      </c>
      <c r="C238" s="26">
        <v>5462292</v>
      </c>
      <c r="D238" s="27" t="s">
        <v>85</v>
      </c>
      <c r="E238" s="25" t="s">
        <v>1323</v>
      </c>
      <c r="F238" s="27" t="s">
        <v>1283</v>
      </c>
      <c r="G238" s="28">
        <v>150</v>
      </c>
      <c r="H238" s="25" t="s">
        <v>1362</v>
      </c>
      <c r="I238" s="29">
        <v>31.99</v>
      </c>
      <c r="J238" s="29">
        <v>0</v>
      </c>
      <c r="K238" s="29">
        <v>0</v>
      </c>
      <c r="L238" s="30">
        <v>6.2E-2</v>
      </c>
      <c r="M238" s="16">
        <v>1.9833799999999999</v>
      </c>
      <c r="N238" s="16">
        <v>33.973379999999999</v>
      </c>
    </row>
    <row r="239" spans="1:14" x14ac:dyDescent="0.2">
      <c r="A239" s="24" t="s">
        <v>1281</v>
      </c>
      <c r="B239" s="25" t="s">
        <v>92</v>
      </c>
      <c r="C239" s="26">
        <v>5462348</v>
      </c>
      <c r="D239" s="27" t="s">
        <v>85</v>
      </c>
      <c r="E239" s="25" t="s">
        <v>1323</v>
      </c>
      <c r="F239" s="27" t="s">
        <v>1283</v>
      </c>
      <c r="G239" s="28">
        <v>150</v>
      </c>
      <c r="H239" s="25" t="s">
        <v>1520</v>
      </c>
      <c r="I239" s="29">
        <v>68.86</v>
      </c>
      <c r="J239" s="29">
        <v>0</v>
      </c>
      <c r="K239" s="29">
        <v>0</v>
      </c>
      <c r="L239" s="30">
        <v>6.2E-2</v>
      </c>
      <c r="M239" s="16">
        <v>4.2693199999999996</v>
      </c>
      <c r="N239" s="16">
        <v>73.129319999999993</v>
      </c>
    </row>
    <row r="240" spans="1:14" x14ac:dyDescent="0.2">
      <c r="A240" s="24" t="s">
        <v>1281</v>
      </c>
      <c r="B240" s="25" t="s">
        <v>274</v>
      </c>
      <c r="C240" s="26">
        <v>9911483</v>
      </c>
      <c r="D240" s="27" t="s">
        <v>85</v>
      </c>
      <c r="E240" s="25" t="s">
        <v>1378</v>
      </c>
      <c r="F240" s="27" t="s">
        <v>1283</v>
      </c>
      <c r="G240" s="28">
        <v>150</v>
      </c>
      <c r="H240" s="25" t="s">
        <v>314</v>
      </c>
      <c r="I240" s="29">
        <v>32.51</v>
      </c>
      <c r="J240" s="29">
        <v>0</v>
      </c>
      <c r="K240" s="29">
        <v>0</v>
      </c>
      <c r="L240" s="30">
        <v>6.2E-2</v>
      </c>
      <c r="M240" s="16">
        <v>2.0156199999999997</v>
      </c>
      <c r="N240" s="16">
        <v>34.525619999999996</v>
      </c>
    </row>
    <row r="241" spans="1:14" x14ac:dyDescent="0.2">
      <c r="A241" s="24" t="s">
        <v>1281</v>
      </c>
      <c r="B241" s="25" t="s">
        <v>1403</v>
      </c>
      <c r="C241" s="26">
        <v>1667730</v>
      </c>
      <c r="D241" s="27"/>
      <c r="E241" s="25" t="s">
        <v>1440</v>
      </c>
      <c r="F241" s="27" t="s">
        <v>1283</v>
      </c>
      <c r="G241" s="28">
        <v>250</v>
      </c>
      <c r="H241" s="25" t="s">
        <v>264</v>
      </c>
      <c r="I241" s="29">
        <v>41.06</v>
      </c>
      <c r="J241" s="29">
        <v>0</v>
      </c>
      <c r="K241" s="29">
        <v>0</v>
      </c>
      <c r="L241" s="30">
        <v>6.2E-2</v>
      </c>
      <c r="M241" s="16">
        <v>2.5457200000000002</v>
      </c>
      <c r="N241" s="16">
        <v>43.605720000000005</v>
      </c>
    </row>
    <row r="242" spans="1:14" x14ac:dyDescent="0.2">
      <c r="A242" s="24" t="s">
        <v>1281</v>
      </c>
      <c r="B242" s="25" t="s">
        <v>315</v>
      </c>
      <c r="C242" s="26">
        <v>6366326</v>
      </c>
      <c r="D242" s="27" t="s">
        <v>85</v>
      </c>
      <c r="E242" s="25" t="s">
        <v>316</v>
      </c>
      <c r="F242" s="27" t="s">
        <v>1283</v>
      </c>
      <c r="G242" s="28">
        <v>1</v>
      </c>
      <c r="H242" s="25" t="s">
        <v>19</v>
      </c>
      <c r="I242" s="29">
        <v>33.770000000000003</v>
      </c>
      <c r="J242" s="29">
        <v>0</v>
      </c>
      <c r="K242" s="29">
        <v>0</v>
      </c>
      <c r="L242" s="30">
        <v>6.2E-2</v>
      </c>
      <c r="M242" s="16">
        <v>2.0937400000000004</v>
      </c>
      <c r="N242" s="16">
        <v>35.863740000000007</v>
      </c>
    </row>
    <row r="243" spans="1:14" x14ac:dyDescent="0.2">
      <c r="A243" s="24" t="s">
        <v>1281</v>
      </c>
      <c r="B243" s="25" t="s">
        <v>99</v>
      </c>
      <c r="C243" s="26">
        <v>5258074</v>
      </c>
      <c r="D243" s="27"/>
      <c r="E243" s="25" t="s">
        <v>317</v>
      </c>
      <c r="F243" s="27" t="s">
        <v>1283</v>
      </c>
      <c r="G243" s="28">
        <v>20</v>
      </c>
      <c r="H243" s="25" t="s">
        <v>89</v>
      </c>
      <c r="I243" s="29">
        <v>100.51</v>
      </c>
      <c r="J243" s="29">
        <v>0.68999999999999773</v>
      </c>
      <c r="K243" s="29">
        <v>60.7</v>
      </c>
      <c r="L243" s="30">
        <v>6.2E-2</v>
      </c>
      <c r="M243" s="16">
        <v>2.5110000000000001</v>
      </c>
      <c r="N243" s="16">
        <v>43.011000000000003</v>
      </c>
    </row>
    <row r="244" spans="1:14" x14ac:dyDescent="0.2">
      <c r="A244" s="24" t="s">
        <v>1281</v>
      </c>
      <c r="B244" s="25" t="s">
        <v>1403</v>
      </c>
      <c r="C244" s="26">
        <v>540613</v>
      </c>
      <c r="D244" s="27"/>
      <c r="E244" s="25" t="s">
        <v>1404</v>
      </c>
      <c r="F244" s="27" t="s">
        <v>1283</v>
      </c>
      <c r="G244" s="28">
        <v>500</v>
      </c>
      <c r="H244" s="25" t="s">
        <v>1405</v>
      </c>
      <c r="I244" s="29">
        <v>35.200000000000003</v>
      </c>
      <c r="J244" s="29">
        <v>0</v>
      </c>
      <c r="K244" s="29">
        <v>0</v>
      </c>
      <c r="L244" s="30">
        <v>6.2E-2</v>
      </c>
      <c r="M244" s="16">
        <v>2.1824000000000003</v>
      </c>
      <c r="N244" s="16">
        <v>37.382400000000004</v>
      </c>
    </row>
    <row r="245" spans="1:14" x14ac:dyDescent="0.2">
      <c r="A245" s="24" t="s">
        <v>1281</v>
      </c>
      <c r="B245" s="25" t="s">
        <v>1403</v>
      </c>
      <c r="C245" s="26">
        <v>3653508</v>
      </c>
      <c r="D245" s="27"/>
      <c r="E245" s="25" t="s">
        <v>1413</v>
      </c>
      <c r="F245" s="27" t="s">
        <v>1283</v>
      </c>
      <c r="G245" s="28">
        <v>500</v>
      </c>
      <c r="H245" s="25" t="s">
        <v>302</v>
      </c>
      <c r="I245" s="29">
        <v>36.74</v>
      </c>
      <c r="J245" s="29">
        <v>0</v>
      </c>
      <c r="K245" s="29">
        <v>0</v>
      </c>
      <c r="L245" s="30">
        <v>6.2E-2</v>
      </c>
      <c r="M245" s="16">
        <v>2.2778800000000001</v>
      </c>
      <c r="N245" s="16">
        <v>39.017880000000005</v>
      </c>
    </row>
    <row r="246" spans="1:14" x14ac:dyDescent="0.2">
      <c r="A246" s="24" t="s">
        <v>1281</v>
      </c>
      <c r="B246" s="25" t="s">
        <v>45</v>
      </c>
      <c r="C246" s="26">
        <v>2310036</v>
      </c>
      <c r="D246" s="27" t="s">
        <v>85</v>
      </c>
      <c r="E246" s="25" t="s">
        <v>318</v>
      </c>
      <c r="F246" s="27" t="s">
        <v>1283</v>
      </c>
      <c r="G246" s="28">
        <v>4</v>
      </c>
      <c r="H246" s="25" t="s">
        <v>87</v>
      </c>
      <c r="I246" s="29">
        <v>84.89</v>
      </c>
      <c r="J246" s="29">
        <v>0</v>
      </c>
      <c r="K246" s="29">
        <v>50.65</v>
      </c>
      <c r="L246" s="30">
        <v>6.2E-2</v>
      </c>
      <c r="M246" s="16">
        <v>2.1228800000000003</v>
      </c>
      <c r="N246" s="16">
        <v>36.362880000000004</v>
      </c>
    </row>
    <row r="247" spans="1:14" x14ac:dyDescent="0.2">
      <c r="A247" s="24" t="s">
        <v>1281</v>
      </c>
      <c r="B247" s="25" t="s">
        <v>45</v>
      </c>
      <c r="C247" s="26">
        <v>2310102</v>
      </c>
      <c r="D247" s="27" t="s">
        <v>85</v>
      </c>
      <c r="E247" s="25" t="s">
        <v>319</v>
      </c>
      <c r="F247" s="27" t="s">
        <v>1283</v>
      </c>
      <c r="G247" s="28">
        <v>2</v>
      </c>
      <c r="H247" s="25" t="s">
        <v>183</v>
      </c>
      <c r="I247" s="29">
        <v>52.24</v>
      </c>
      <c r="J247" s="29">
        <v>0</v>
      </c>
      <c r="K247" s="29">
        <v>24.21</v>
      </c>
      <c r="L247" s="30">
        <v>6.2E-2</v>
      </c>
      <c r="M247" s="16">
        <v>1.73786</v>
      </c>
      <c r="N247" s="16">
        <v>29.767860000000002</v>
      </c>
    </row>
    <row r="248" spans="1:14" x14ac:dyDescent="0.2">
      <c r="A248" s="24" t="s">
        <v>1281</v>
      </c>
      <c r="B248" s="25" t="s">
        <v>45</v>
      </c>
      <c r="C248" s="26">
        <v>2310056</v>
      </c>
      <c r="D248" s="27" t="s">
        <v>85</v>
      </c>
      <c r="E248" s="25" t="s">
        <v>320</v>
      </c>
      <c r="F248" s="27" t="s">
        <v>1283</v>
      </c>
      <c r="G248" s="28">
        <v>2</v>
      </c>
      <c r="H248" s="25" t="s">
        <v>183</v>
      </c>
      <c r="I248" s="29">
        <v>85.86</v>
      </c>
      <c r="J248" s="29">
        <v>0</v>
      </c>
      <c r="K248" s="29">
        <v>46.93</v>
      </c>
      <c r="L248" s="30">
        <v>6.2E-2</v>
      </c>
      <c r="M248" s="16">
        <v>2.4136600000000001</v>
      </c>
      <c r="N248" s="16">
        <v>41.34366</v>
      </c>
    </row>
    <row r="249" spans="1:14" x14ac:dyDescent="0.2">
      <c r="A249" s="24" t="s">
        <v>1281</v>
      </c>
      <c r="B249" s="25" t="s">
        <v>92</v>
      </c>
      <c r="C249" s="26">
        <v>1401250</v>
      </c>
      <c r="D249" s="27" t="s">
        <v>85</v>
      </c>
      <c r="E249" s="25" t="s">
        <v>1594</v>
      </c>
      <c r="F249" s="27" t="s">
        <v>1283</v>
      </c>
      <c r="G249" s="28">
        <v>280</v>
      </c>
      <c r="H249" s="25" t="s">
        <v>81</v>
      </c>
      <c r="I249" s="29">
        <v>130.68</v>
      </c>
      <c r="J249" s="29">
        <v>0</v>
      </c>
      <c r="K249" s="29">
        <v>0</v>
      </c>
      <c r="L249" s="30">
        <v>6.2E-2</v>
      </c>
      <c r="M249" s="16">
        <v>8.1021599999999996</v>
      </c>
      <c r="N249" s="16">
        <v>138.78216</v>
      </c>
    </row>
    <row r="250" spans="1:14" x14ac:dyDescent="0.2">
      <c r="A250" s="24" t="s">
        <v>1281</v>
      </c>
      <c r="B250" s="25" t="s">
        <v>88</v>
      </c>
      <c r="C250" s="26">
        <v>5250689</v>
      </c>
      <c r="D250" s="27"/>
      <c r="E250" s="25" t="s">
        <v>321</v>
      </c>
      <c r="F250" s="27" t="s">
        <v>1283</v>
      </c>
      <c r="G250" s="28">
        <v>250</v>
      </c>
      <c r="H250" s="25" t="s">
        <v>322</v>
      </c>
      <c r="I250" s="29">
        <v>51.94</v>
      </c>
      <c r="J250" s="29">
        <v>0</v>
      </c>
      <c r="K250" s="29">
        <v>16.25</v>
      </c>
      <c r="L250" s="30">
        <v>6.2E-2</v>
      </c>
      <c r="M250" s="16">
        <v>2.21278</v>
      </c>
      <c r="N250" s="16">
        <v>37.90278</v>
      </c>
    </row>
    <row r="251" spans="1:14" x14ac:dyDescent="0.2">
      <c r="A251" s="24" t="s">
        <v>1281</v>
      </c>
      <c r="B251" s="25" t="s">
        <v>88</v>
      </c>
      <c r="C251" s="26">
        <v>2257267</v>
      </c>
      <c r="D251" s="27"/>
      <c r="E251" s="25" t="s">
        <v>323</v>
      </c>
      <c r="F251" s="27" t="s">
        <v>1283</v>
      </c>
      <c r="G251" s="28">
        <v>2</v>
      </c>
      <c r="H251" s="25" t="s">
        <v>58</v>
      </c>
      <c r="I251" s="29">
        <v>28.68</v>
      </c>
      <c r="J251" s="29">
        <v>0</v>
      </c>
      <c r="K251" s="29">
        <v>10.71</v>
      </c>
      <c r="L251" s="30">
        <v>6.2E-2</v>
      </c>
      <c r="M251" s="16">
        <v>1.1141399999999999</v>
      </c>
      <c r="N251" s="16">
        <v>19.084139999999998</v>
      </c>
    </row>
    <row r="252" spans="1:14" x14ac:dyDescent="0.2">
      <c r="A252" s="24" t="s">
        <v>1281</v>
      </c>
      <c r="B252" s="25" t="s">
        <v>92</v>
      </c>
      <c r="C252" s="26">
        <v>6817399</v>
      </c>
      <c r="D252" s="27" t="s">
        <v>85</v>
      </c>
      <c r="E252" s="25" t="s">
        <v>1532</v>
      </c>
      <c r="F252" s="27" t="s">
        <v>1283</v>
      </c>
      <c r="G252" s="28">
        <v>2</v>
      </c>
      <c r="H252" s="25" t="s">
        <v>58</v>
      </c>
      <c r="I252" s="29">
        <v>71.84</v>
      </c>
      <c r="J252" s="29">
        <v>0</v>
      </c>
      <c r="K252" s="29">
        <v>0</v>
      </c>
      <c r="L252" s="30">
        <v>6.2E-2</v>
      </c>
      <c r="M252" s="16">
        <v>4.4540800000000003</v>
      </c>
      <c r="N252" s="16">
        <v>76.294080000000008</v>
      </c>
    </row>
    <row r="253" spans="1:14" x14ac:dyDescent="0.2">
      <c r="A253" s="24" t="s">
        <v>1281</v>
      </c>
      <c r="B253" s="25" t="s">
        <v>92</v>
      </c>
      <c r="C253" s="26">
        <v>1414782</v>
      </c>
      <c r="D253" s="27" t="s">
        <v>85</v>
      </c>
      <c r="E253" s="25" t="s">
        <v>1593</v>
      </c>
      <c r="F253" s="27" t="s">
        <v>1283</v>
      </c>
      <c r="G253" s="28">
        <v>280</v>
      </c>
      <c r="H253" s="25" t="s">
        <v>40</v>
      </c>
      <c r="I253" s="29">
        <v>135.44999999999999</v>
      </c>
      <c r="J253" s="29">
        <v>0</v>
      </c>
      <c r="K253" s="29">
        <v>0</v>
      </c>
      <c r="L253" s="30">
        <v>6.2E-2</v>
      </c>
      <c r="M253" s="16">
        <v>8.3978999999999999</v>
      </c>
      <c r="N253" s="16">
        <v>143.84789999999998</v>
      </c>
    </row>
    <row r="254" spans="1:14" x14ac:dyDescent="0.2">
      <c r="A254" s="24" t="s">
        <v>1281</v>
      </c>
      <c r="B254" s="25" t="s">
        <v>92</v>
      </c>
      <c r="C254" s="26">
        <v>7902101</v>
      </c>
      <c r="D254" s="27" t="s">
        <v>85</v>
      </c>
      <c r="E254" s="25" t="s">
        <v>325</v>
      </c>
      <c r="F254" s="27" t="s">
        <v>1283</v>
      </c>
      <c r="G254" s="28">
        <v>2</v>
      </c>
      <c r="H254" s="25" t="s">
        <v>326</v>
      </c>
      <c r="I254" s="29">
        <v>167.6</v>
      </c>
      <c r="J254" s="29">
        <v>0</v>
      </c>
      <c r="K254" s="29">
        <v>0</v>
      </c>
      <c r="L254" s="30">
        <v>6.2E-2</v>
      </c>
      <c r="M254" s="16">
        <v>10.3912</v>
      </c>
      <c r="N254" s="16">
        <v>177.99119999999999</v>
      </c>
    </row>
    <row r="255" spans="1:14" x14ac:dyDescent="0.2">
      <c r="A255" s="24" t="s">
        <v>1281</v>
      </c>
      <c r="B255" s="25" t="s">
        <v>92</v>
      </c>
      <c r="C255" s="26">
        <v>6817324</v>
      </c>
      <c r="D255" s="27" t="s">
        <v>85</v>
      </c>
      <c r="E255" s="25" t="s">
        <v>1524</v>
      </c>
      <c r="F255" s="27" t="s">
        <v>1283</v>
      </c>
      <c r="G255" s="28">
        <v>2</v>
      </c>
      <c r="H255" s="25" t="s">
        <v>58</v>
      </c>
      <c r="I255" s="29">
        <v>63.54</v>
      </c>
      <c r="J255" s="29">
        <v>0</v>
      </c>
      <c r="K255" s="29">
        <v>0</v>
      </c>
      <c r="L255" s="30">
        <v>6.2E-2</v>
      </c>
      <c r="M255" s="16">
        <v>3.9394800000000001</v>
      </c>
      <c r="N255" s="16">
        <v>67.479479999999995</v>
      </c>
    </row>
    <row r="256" spans="1:14" x14ac:dyDescent="0.2">
      <c r="A256" s="24" t="s">
        <v>1281</v>
      </c>
      <c r="B256" s="25" t="s">
        <v>1403</v>
      </c>
      <c r="C256" s="26">
        <v>7150747</v>
      </c>
      <c r="D256" s="27"/>
      <c r="E256" s="25" t="s">
        <v>1435</v>
      </c>
      <c r="F256" s="27" t="s">
        <v>1283</v>
      </c>
      <c r="G256" s="28">
        <v>200</v>
      </c>
      <c r="H256" s="25" t="s">
        <v>1436</v>
      </c>
      <c r="I256" s="29">
        <v>40.03</v>
      </c>
      <c r="J256" s="29">
        <v>0</v>
      </c>
      <c r="K256" s="29">
        <v>0</v>
      </c>
      <c r="L256" s="30">
        <v>6.2E-2</v>
      </c>
      <c r="M256" s="16">
        <v>2.4818600000000002</v>
      </c>
      <c r="N256" s="16">
        <v>42.511859999999999</v>
      </c>
    </row>
    <row r="257" spans="1:14" x14ac:dyDescent="0.2">
      <c r="A257" s="24" t="s">
        <v>1281</v>
      </c>
      <c r="B257" s="25" t="s">
        <v>274</v>
      </c>
      <c r="C257" s="26">
        <v>7533496</v>
      </c>
      <c r="D257" s="27" t="s">
        <v>85</v>
      </c>
      <c r="E257" s="25" t="s">
        <v>329</v>
      </c>
      <c r="F257" s="27" t="s">
        <v>1283</v>
      </c>
      <c r="G257" s="28">
        <v>4</v>
      </c>
      <c r="H257" s="25" t="s">
        <v>89</v>
      </c>
      <c r="I257" s="29">
        <v>86.69</v>
      </c>
      <c r="J257" s="29">
        <v>0</v>
      </c>
      <c r="K257" s="29">
        <v>0</v>
      </c>
      <c r="L257" s="30">
        <v>6.2E-2</v>
      </c>
      <c r="M257" s="16">
        <v>5.3747799999999994</v>
      </c>
      <c r="N257" s="16">
        <v>92.064779999999999</v>
      </c>
    </row>
    <row r="258" spans="1:14" x14ac:dyDescent="0.2">
      <c r="A258" s="24" t="s">
        <v>1281</v>
      </c>
      <c r="B258" s="25" t="s">
        <v>274</v>
      </c>
      <c r="C258" s="26">
        <v>7533726</v>
      </c>
      <c r="D258" s="27" t="s">
        <v>85</v>
      </c>
      <c r="E258" s="25" t="s">
        <v>330</v>
      </c>
      <c r="F258" s="27" t="s">
        <v>1283</v>
      </c>
      <c r="G258" s="28">
        <v>4</v>
      </c>
      <c r="H258" s="25" t="s">
        <v>89</v>
      </c>
      <c r="I258" s="29">
        <v>130.38999999999999</v>
      </c>
      <c r="J258" s="29">
        <v>0</v>
      </c>
      <c r="K258" s="29">
        <v>0</v>
      </c>
      <c r="L258" s="30">
        <v>6.2E-2</v>
      </c>
      <c r="M258" s="16">
        <v>8.0841799999999999</v>
      </c>
      <c r="N258" s="16">
        <v>138.47417999999999</v>
      </c>
    </row>
    <row r="259" spans="1:14" x14ac:dyDescent="0.2">
      <c r="A259" s="24" t="s">
        <v>1281</v>
      </c>
      <c r="B259" s="25" t="s">
        <v>331</v>
      </c>
      <c r="C259" s="26">
        <v>8236204</v>
      </c>
      <c r="D259" s="27" t="s">
        <v>85</v>
      </c>
      <c r="E259" s="25" t="s">
        <v>332</v>
      </c>
      <c r="F259" s="27" t="s">
        <v>1283</v>
      </c>
      <c r="G259" s="28">
        <v>1</v>
      </c>
      <c r="H259" s="25" t="s">
        <v>333</v>
      </c>
      <c r="I259" s="29">
        <v>53.54</v>
      </c>
      <c r="J259" s="29">
        <v>0</v>
      </c>
      <c r="K259" s="29">
        <v>0</v>
      </c>
      <c r="L259" s="30">
        <v>6.2E-2</v>
      </c>
      <c r="M259" s="16">
        <v>3.31948</v>
      </c>
      <c r="N259" s="16">
        <v>56.859479999999998</v>
      </c>
    </row>
    <row r="260" spans="1:14" x14ac:dyDescent="0.2">
      <c r="A260" s="24" t="s">
        <v>1281</v>
      </c>
      <c r="B260" s="25" t="s">
        <v>74</v>
      </c>
      <c r="C260" s="26">
        <v>8434025</v>
      </c>
      <c r="D260" s="27"/>
      <c r="E260" s="25" t="s">
        <v>334</v>
      </c>
      <c r="F260" s="27" t="s">
        <v>1283</v>
      </c>
      <c r="G260" s="28">
        <v>10</v>
      </c>
      <c r="H260" s="25" t="s">
        <v>172</v>
      </c>
      <c r="I260" s="29">
        <v>61.93</v>
      </c>
      <c r="J260" s="29">
        <v>0</v>
      </c>
      <c r="K260" s="29">
        <v>15.13</v>
      </c>
      <c r="L260" s="30">
        <v>6.2E-2</v>
      </c>
      <c r="M260" s="16">
        <v>2.9015999999999997</v>
      </c>
      <c r="N260" s="16">
        <v>49.701599999999999</v>
      </c>
    </row>
    <row r="261" spans="1:14" x14ac:dyDescent="0.2">
      <c r="A261" s="24" t="s">
        <v>1281</v>
      </c>
      <c r="B261" s="25" t="s">
        <v>335</v>
      </c>
      <c r="C261" s="26">
        <v>5216409</v>
      </c>
      <c r="D261" s="27" t="s">
        <v>85</v>
      </c>
      <c r="E261" s="25" t="s">
        <v>336</v>
      </c>
      <c r="F261" s="27" t="s">
        <v>1283</v>
      </c>
      <c r="G261" s="28">
        <v>50</v>
      </c>
      <c r="H261" s="25" t="s">
        <v>337</v>
      </c>
      <c r="I261" s="29">
        <v>26.38</v>
      </c>
      <c r="J261" s="29">
        <v>0</v>
      </c>
      <c r="K261" s="29">
        <v>0</v>
      </c>
      <c r="L261" s="30">
        <v>6.2E-2</v>
      </c>
      <c r="M261" s="16">
        <v>1.6355599999999999</v>
      </c>
      <c r="N261" s="16">
        <v>28.015560000000001</v>
      </c>
    </row>
    <row r="262" spans="1:14" x14ac:dyDescent="0.2">
      <c r="A262" s="24" t="s">
        <v>1281</v>
      </c>
      <c r="B262" s="25" t="s">
        <v>335</v>
      </c>
      <c r="C262" s="26">
        <v>5216603</v>
      </c>
      <c r="D262" s="27" t="s">
        <v>85</v>
      </c>
      <c r="E262" s="25" t="s">
        <v>338</v>
      </c>
      <c r="F262" s="27" t="s">
        <v>1283</v>
      </c>
      <c r="G262" s="28">
        <v>500</v>
      </c>
      <c r="H262" s="25" t="s">
        <v>83</v>
      </c>
      <c r="I262" s="29">
        <v>45.9</v>
      </c>
      <c r="J262" s="29">
        <v>0</v>
      </c>
      <c r="K262" s="29">
        <v>0</v>
      </c>
      <c r="L262" s="30">
        <v>6.2E-2</v>
      </c>
      <c r="M262" s="16">
        <v>2.8458000000000001</v>
      </c>
      <c r="N262" s="16">
        <v>48.745799999999996</v>
      </c>
    </row>
    <row r="263" spans="1:14" x14ac:dyDescent="0.2">
      <c r="A263" s="24" t="s">
        <v>1281</v>
      </c>
      <c r="B263" s="25" t="s">
        <v>335</v>
      </c>
      <c r="C263" s="26">
        <v>5215877</v>
      </c>
      <c r="D263" s="27" t="s">
        <v>85</v>
      </c>
      <c r="E263" s="25" t="s">
        <v>339</v>
      </c>
      <c r="F263" s="27" t="s">
        <v>1283</v>
      </c>
      <c r="G263" s="28">
        <v>1</v>
      </c>
      <c r="H263" s="25" t="s">
        <v>22</v>
      </c>
      <c r="I263" s="29">
        <v>27.77</v>
      </c>
      <c r="J263" s="29">
        <v>0</v>
      </c>
      <c r="K263" s="29">
        <v>0</v>
      </c>
      <c r="L263" s="30">
        <v>6.2E-2</v>
      </c>
      <c r="M263" s="16">
        <v>1.72174</v>
      </c>
      <c r="N263" s="16">
        <v>29.49174</v>
      </c>
    </row>
    <row r="264" spans="1:14" x14ac:dyDescent="0.2">
      <c r="A264" s="24" t="s">
        <v>1281</v>
      </c>
      <c r="B264" s="25" t="s">
        <v>331</v>
      </c>
      <c r="C264" s="26">
        <v>8237864</v>
      </c>
      <c r="D264" s="27" t="s">
        <v>85</v>
      </c>
      <c r="E264" s="25" t="s">
        <v>340</v>
      </c>
      <c r="F264" s="27" t="s">
        <v>1283</v>
      </c>
      <c r="G264" s="28">
        <v>480</v>
      </c>
      <c r="H264" s="25" t="s">
        <v>282</v>
      </c>
      <c r="I264" s="29">
        <v>67.39</v>
      </c>
      <c r="J264" s="29">
        <v>0</v>
      </c>
      <c r="K264" s="29">
        <v>0</v>
      </c>
      <c r="L264" s="30">
        <v>6.2E-2</v>
      </c>
      <c r="M264" s="16">
        <v>4.1781800000000002</v>
      </c>
      <c r="N264" s="16">
        <v>71.568179999999998</v>
      </c>
    </row>
    <row r="265" spans="1:14" x14ac:dyDescent="0.2">
      <c r="A265" s="24" t="s">
        <v>1281</v>
      </c>
      <c r="B265" s="25" t="s">
        <v>331</v>
      </c>
      <c r="C265" s="26">
        <v>920138</v>
      </c>
      <c r="D265" s="27" t="s">
        <v>85</v>
      </c>
      <c r="E265" s="25" t="s">
        <v>341</v>
      </c>
      <c r="F265" s="27" t="s">
        <v>1283</v>
      </c>
      <c r="G265" s="28">
        <v>480</v>
      </c>
      <c r="H265" s="25" t="s">
        <v>81</v>
      </c>
      <c r="I265" s="29">
        <v>94.86</v>
      </c>
      <c r="J265" s="29">
        <v>0</v>
      </c>
      <c r="K265" s="29">
        <v>0</v>
      </c>
      <c r="L265" s="30">
        <v>6.2E-2</v>
      </c>
      <c r="M265" s="16">
        <v>5.8813199999999997</v>
      </c>
      <c r="N265" s="16">
        <v>100.74132</v>
      </c>
    </row>
    <row r="266" spans="1:14" x14ac:dyDescent="0.2">
      <c r="A266" s="24" t="s">
        <v>1281</v>
      </c>
      <c r="B266" s="25" t="s">
        <v>331</v>
      </c>
      <c r="C266" s="26">
        <v>8018838</v>
      </c>
      <c r="D266" s="27" t="s">
        <v>85</v>
      </c>
      <c r="E266" s="25" t="s">
        <v>1407</v>
      </c>
      <c r="F266" s="27" t="s">
        <v>1283</v>
      </c>
      <c r="G266" s="28">
        <v>240</v>
      </c>
      <c r="H266" s="25" t="s">
        <v>282</v>
      </c>
      <c r="I266" s="29">
        <v>35.51</v>
      </c>
      <c r="J266" s="29">
        <v>0</v>
      </c>
      <c r="K266" s="29">
        <v>0</v>
      </c>
      <c r="L266" s="30">
        <v>6.2E-2</v>
      </c>
      <c r="M266" s="16">
        <v>2.2016199999999997</v>
      </c>
      <c r="N266" s="16">
        <v>37.711619999999996</v>
      </c>
    </row>
    <row r="267" spans="1:14" x14ac:dyDescent="0.2">
      <c r="A267" s="24" t="s">
        <v>1281</v>
      </c>
      <c r="B267" s="25" t="s">
        <v>438</v>
      </c>
      <c r="C267" s="26">
        <v>7059855</v>
      </c>
      <c r="D267" s="27"/>
      <c r="E267" s="25" t="s">
        <v>1480</v>
      </c>
      <c r="F267" s="27" t="s">
        <v>1283</v>
      </c>
      <c r="G267" s="28">
        <v>300</v>
      </c>
      <c r="H267" s="25" t="s">
        <v>266</v>
      </c>
      <c r="I267" s="29">
        <v>48.28</v>
      </c>
      <c r="J267" s="29">
        <v>0</v>
      </c>
      <c r="K267" s="29">
        <v>0</v>
      </c>
      <c r="L267" s="30">
        <v>6.2E-2</v>
      </c>
      <c r="M267" s="16">
        <v>2.99336</v>
      </c>
      <c r="N267" s="16">
        <v>51.273360000000004</v>
      </c>
    </row>
    <row r="268" spans="1:14" x14ac:dyDescent="0.2">
      <c r="A268" s="24" t="s">
        <v>1281</v>
      </c>
      <c r="B268" s="25" t="s">
        <v>45</v>
      </c>
      <c r="C268" s="26">
        <v>7460670</v>
      </c>
      <c r="D268" s="27" t="s">
        <v>85</v>
      </c>
      <c r="E268" s="25" t="s">
        <v>343</v>
      </c>
      <c r="F268" s="27" t="s">
        <v>1283</v>
      </c>
      <c r="G268" s="28">
        <v>1</v>
      </c>
      <c r="H268" s="25" t="s">
        <v>344</v>
      </c>
      <c r="I268" s="29">
        <v>124.03</v>
      </c>
      <c r="J268" s="29">
        <v>0</v>
      </c>
      <c r="K268" s="29">
        <v>53.33</v>
      </c>
      <c r="L268" s="30">
        <v>6.2E-2</v>
      </c>
      <c r="M268" s="16">
        <v>4.3834</v>
      </c>
      <c r="N268" s="16">
        <v>75.083399999999997</v>
      </c>
    </row>
    <row r="269" spans="1:14" x14ac:dyDescent="0.2">
      <c r="A269" s="24" t="s">
        <v>1281</v>
      </c>
      <c r="B269" s="25" t="s">
        <v>92</v>
      </c>
      <c r="C269" s="26">
        <v>4743306</v>
      </c>
      <c r="D269" s="27"/>
      <c r="E269" s="25" t="s">
        <v>345</v>
      </c>
      <c r="F269" s="27" t="s">
        <v>1283</v>
      </c>
      <c r="G269" s="28">
        <v>1</v>
      </c>
      <c r="H269" s="25" t="s">
        <v>346</v>
      </c>
      <c r="I269" s="29">
        <v>72.5</v>
      </c>
      <c r="J269" s="29">
        <v>0</v>
      </c>
      <c r="K269" s="29">
        <v>0</v>
      </c>
      <c r="L269" s="30">
        <v>6.2E-2</v>
      </c>
      <c r="M269" s="16">
        <v>4.4950000000000001</v>
      </c>
      <c r="N269" s="16">
        <v>76.995000000000005</v>
      </c>
    </row>
    <row r="270" spans="1:14" x14ac:dyDescent="0.2">
      <c r="A270" s="24" t="s">
        <v>1281</v>
      </c>
      <c r="B270" s="25" t="s">
        <v>20</v>
      </c>
      <c r="C270" s="26">
        <v>7064473</v>
      </c>
      <c r="D270" s="27"/>
      <c r="E270" s="25" t="s">
        <v>347</v>
      </c>
      <c r="F270" s="27" t="s">
        <v>1283</v>
      </c>
      <c r="G270" s="28">
        <v>2</v>
      </c>
      <c r="H270" s="25" t="s">
        <v>348</v>
      </c>
      <c r="I270" s="29">
        <v>104.4</v>
      </c>
      <c r="J270" s="29">
        <v>0</v>
      </c>
      <c r="K270" s="29">
        <v>0</v>
      </c>
      <c r="L270" s="30">
        <v>6.2E-2</v>
      </c>
      <c r="M270" s="16">
        <v>6.4728000000000003</v>
      </c>
      <c r="N270" s="16">
        <v>110.87280000000001</v>
      </c>
    </row>
    <row r="271" spans="1:14" x14ac:dyDescent="0.2">
      <c r="A271" s="24" t="s">
        <v>1281</v>
      </c>
      <c r="B271" s="25" t="s">
        <v>92</v>
      </c>
      <c r="C271" s="26">
        <v>4743279</v>
      </c>
      <c r="D271" s="27" t="s">
        <v>85</v>
      </c>
      <c r="E271" s="25" t="s">
        <v>349</v>
      </c>
      <c r="F271" s="27" t="s">
        <v>1283</v>
      </c>
      <c r="G271" s="28">
        <v>1</v>
      </c>
      <c r="H271" s="25" t="s">
        <v>311</v>
      </c>
      <c r="I271" s="29">
        <v>48.68</v>
      </c>
      <c r="J271" s="29">
        <v>0</v>
      </c>
      <c r="K271" s="29">
        <v>0</v>
      </c>
      <c r="L271" s="30">
        <v>6.2E-2</v>
      </c>
      <c r="M271" s="16">
        <v>3.01816</v>
      </c>
      <c r="N271" s="16">
        <v>51.698160000000001</v>
      </c>
    </row>
    <row r="272" spans="1:14" x14ac:dyDescent="0.2">
      <c r="A272" s="24" t="s">
        <v>1281</v>
      </c>
      <c r="B272" s="25" t="s">
        <v>438</v>
      </c>
      <c r="C272" s="26">
        <v>7059869</v>
      </c>
      <c r="D272" s="27"/>
      <c r="E272" s="25" t="s">
        <v>1486</v>
      </c>
      <c r="F272" s="27" t="s">
        <v>1283</v>
      </c>
      <c r="G272" s="28">
        <v>144</v>
      </c>
      <c r="H272" s="25" t="s">
        <v>1436</v>
      </c>
      <c r="I272" s="29">
        <v>48.79</v>
      </c>
      <c r="J272" s="29">
        <v>0</v>
      </c>
      <c r="K272" s="29">
        <v>0</v>
      </c>
      <c r="L272" s="30">
        <v>6.2E-2</v>
      </c>
      <c r="M272" s="16">
        <v>3.0249799999999998</v>
      </c>
      <c r="N272" s="16">
        <v>51.814979999999998</v>
      </c>
    </row>
    <row r="273" spans="1:14" x14ac:dyDescent="0.2">
      <c r="A273" s="24" t="s">
        <v>1281</v>
      </c>
      <c r="B273" s="25" t="s">
        <v>112</v>
      </c>
      <c r="C273" s="26">
        <v>3944737</v>
      </c>
      <c r="D273" s="27"/>
      <c r="E273" s="25" t="s">
        <v>350</v>
      </c>
      <c r="F273" s="27" t="s">
        <v>1283</v>
      </c>
      <c r="G273" s="28">
        <v>112</v>
      </c>
      <c r="H273" s="25" t="s">
        <v>278</v>
      </c>
      <c r="I273" s="29">
        <v>70.739999999999995</v>
      </c>
      <c r="J273" s="29">
        <v>0</v>
      </c>
      <c r="K273" s="29">
        <v>0</v>
      </c>
      <c r="L273" s="30">
        <v>6.2E-2</v>
      </c>
      <c r="M273" s="16">
        <v>4.3858799999999993</v>
      </c>
      <c r="N273" s="16">
        <v>75.125879999999995</v>
      </c>
    </row>
    <row r="274" spans="1:14" x14ac:dyDescent="0.2">
      <c r="A274" s="24" t="s">
        <v>1281</v>
      </c>
      <c r="B274" s="25" t="s">
        <v>45</v>
      </c>
      <c r="C274" s="26">
        <v>5329190</v>
      </c>
      <c r="D274" s="27"/>
      <c r="E274" s="25" t="s">
        <v>351</v>
      </c>
      <c r="F274" s="27" t="s">
        <v>1283</v>
      </c>
      <c r="G274" s="28">
        <v>57</v>
      </c>
      <c r="H274" s="25" t="s">
        <v>352</v>
      </c>
      <c r="I274" s="29">
        <v>56.44</v>
      </c>
      <c r="J274" s="29">
        <v>0</v>
      </c>
      <c r="K274" s="29">
        <v>0</v>
      </c>
      <c r="L274" s="30">
        <v>6.2E-2</v>
      </c>
      <c r="M274" s="16">
        <v>3.4992799999999997</v>
      </c>
      <c r="N274" s="16">
        <v>59.939279999999997</v>
      </c>
    </row>
    <row r="275" spans="1:14" x14ac:dyDescent="0.2">
      <c r="A275" s="24" t="s">
        <v>1281</v>
      </c>
      <c r="B275" s="25" t="s">
        <v>438</v>
      </c>
      <c r="C275" s="26">
        <v>7059865</v>
      </c>
      <c r="D275" s="27"/>
      <c r="E275" s="25" t="s">
        <v>1485</v>
      </c>
      <c r="F275" s="27" t="s">
        <v>1283</v>
      </c>
      <c r="G275" s="28">
        <v>144</v>
      </c>
      <c r="H275" s="25" t="s">
        <v>147</v>
      </c>
      <c r="I275" s="29">
        <v>48.79</v>
      </c>
      <c r="J275" s="29">
        <v>0</v>
      </c>
      <c r="K275" s="29">
        <v>0</v>
      </c>
      <c r="L275" s="30">
        <v>6.2E-2</v>
      </c>
      <c r="M275" s="16">
        <v>3.0249799999999998</v>
      </c>
      <c r="N275" s="16">
        <v>51.814979999999998</v>
      </c>
    </row>
    <row r="276" spans="1:14" x14ac:dyDescent="0.2">
      <c r="A276" s="24" t="s">
        <v>1281</v>
      </c>
      <c r="B276" s="25" t="s">
        <v>45</v>
      </c>
      <c r="C276" s="26">
        <v>2309567</v>
      </c>
      <c r="D276" s="27" t="s">
        <v>85</v>
      </c>
      <c r="E276" s="25" t="s">
        <v>354</v>
      </c>
      <c r="F276" s="27" t="s">
        <v>1283</v>
      </c>
      <c r="G276" s="28">
        <v>3</v>
      </c>
      <c r="H276" s="25" t="s">
        <v>87</v>
      </c>
      <c r="I276" s="29">
        <v>66.61</v>
      </c>
      <c r="J276" s="29">
        <v>0</v>
      </c>
      <c r="K276" s="29">
        <v>39.99</v>
      </c>
      <c r="L276" s="30">
        <v>6.2E-2</v>
      </c>
      <c r="M276" s="16">
        <v>1.6504399999999999</v>
      </c>
      <c r="N276" s="16">
        <v>28.270439999999997</v>
      </c>
    </row>
    <row r="277" spans="1:14" x14ac:dyDescent="0.2">
      <c r="A277" s="24" t="s">
        <v>1281</v>
      </c>
      <c r="B277" s="25" t="s">
        <v>74</v>
      </c>
      <c r="C277" s="26">
        <v>6925059</v>
      </c>
      <c r="D277" s="27"/>
      <c r="E277" s="25" t="s">
        <v>356</v>
      </c>
      <c r="F277" s="27" t="s">
        <v>1283</v>
      </c>
      <c r="G277" s="28">
        <v>160</v>
      </c>
      <c r="H277" s="25" t="s">
        <v>273</v>
      </c>
      <c r="I277" s="29">
        <v>67.849999999999994</v>
      </c>
      <c r="J277" s="29">
        <v>0</v>
      </c>
      <c r="K277" s="29">
        <v>21.15</v>
      </c>
      <c r="L277" s="30">
        <v>6.2E-2</v>
      </c>
      <c r="M277" s="16">
        <v>2.8953999999999995</v>
      </c>
      <c r="N277" s="16">
        <v>49.595399999999998</v>
      </c>
    </row>
    <row r="278" spans="1:14" x14ac:dyDescent="0.2">
      <c r="A278" s="24" t="s">
        <v>1281</v>
      </c>
      <c r="B278" s="25" t="s">
        <v>74</v>
      </c>
      <c r="C278" s="26">
        <v>6925079</v>
      </c>
      <c r="D278" s="27"/>
      <c r="E278" s="25" t="s">
        <v>357</v>
      </c>
      <c r="F278" s="27" t="s">
        <v>1283</v>
      </c>
      <c r="G278" s="28">
        <v>3</v>
      </c>
      <c r="H278" s="25" t="s">
        <v>358</v>
      </c>
      <c r="I278" s="29">
        <v>62.91</v>
      </c>
      <c r="J278" s="29">
        <v>0</v>
      </c>
      <c r="K278" s="29">
        <v>17.41</v>
      </c>
      <c r="L278" s="30">
        <v>6.2E-2</v>
      </c>
      <c r="M278" s="16">
        <v>2.8210000000000002</v>
      </c>
      <c r="N278" s="16">
        <v>48.320999999999998</v>
      </c>
    </row>
    <row r="279" spans="1:14" x14ac:dyDescent="0.2">
      <c r="A279" s="24" t="s">
        <v>1281</v>
      </c>
      <c r="B279" s="25" t="s">
        <v>92</v>
      </c>
      <c r="C279" s="26">
        <v>17176</v>
      </c>
      <c r="D279" s="27"/>
      <c r="E279" s="25" t="s">
        <v>1581</v>
      </c>
      <c r="F279" s="27" t="s">
        <v>1283</v>
      </c>
      <c r="G279" s="28">
        <v>375</v>
      </c>
      <c r="H279" s="25" t="s">
        <v>1582</v>
      </c>
      <c r="I279" s="29">
        <v>103.9</v>
      </c>
      <c r="J279" s="29">
        <v>0</v>
      </c>
      <c r="K279" s="29">
        <v>0</v>
      </c>
      <c r="L279" s="30">
        <v>6.2E-2</v>
      </c>
      <c r="M279" s="16">
        <v>6.4418000000000006</v>
      </c>
      <c r="N279" s="16">
        <v>110.34180000000001</v>
      </c>
    </row>
    <row r="280" spans="1:14" x14ac:dyDescent="0.2">
      <c r="A280" s="24" t="s">
        <v>1281</v>
      </c>
      <c r="B280" s="25" t="s">
        <v>88</v>
      </c>
      <c r="C280" s="26">
        <v>1559984</v>
      </c>
      <c r="D280" s="27"/>
      <c r="E280" s="25" t="s">
        <v>359</v>
      </c>
      <c r="F280" s="27" t="s">
        <v>1283</v>
      </c>
      <c r="G280" s="28">
        <v>2</v>
      </c>
      <c r="H280" s="25" t="s">
        <v>58</v>
      </c>
      <c r="I280" s="29">
        <v>27.24</v>
      </c>
      <c r="J280" s="29">
        <v>0</v>
      </c>
      <c r="K280" s="29">
        <v>7.25</v>
      </c>
      <c r="L280" s="30">
        <v>6.2E-2</v>
      </c>
      <c r="M280" s="16">
        <v>1.2393799999999999</v>
      </c>
      <c r="N280" s="16">
        <v>21.229379999999999</v>
      </c>
    </row>
    <row r="281" spans="1:14" x14ac:dyDescent="0.2">
      <c r="A281" s="24" t="s">
        <v>1281</v>
      </c>
      <c r="B281" s="25" t="s">
        <v>361</v>
      </c>
      <c r="C281" s="26">
        <v>3430204</v>
      </c>
      <c r="D281" s="27" t="s">
        <v>85</v>
      </c>
      <c r="E281" s="25" t="s">
        <v>362</v>
      </c>
      <c r="F281" s="27" t="s">
        <v>1283</v>
      </c>
      <c r="G281" s="28">
        <v>150</v>
      </c>
      <c r="H281" s="25" t="s">
        <v>363</v>
      </c>
      <c r="I281" s="29">
        <v>129.44</v>
      </c>
      <c r="J281" s="29">
        <v>0</v>
      </c>
      <c r="K281" s="29">
        <v>0</v>
      </c>
      <c r="L281" s="30">
        <v>6.2E-2</v>
      </c>
      <c r="M281" s="16">
        <v>8.0252800000000004</v>
      </c>
      <c r="N281" s="16">
        <v>137.46528000000001</v>
      </c>
    </row>
    <row r="282" spans="1:14" x14ac:dyDescent="0.2">
      <c r="A282" s="24" t="s">
        <v>1281</v>
      </c>
      <c r="B282" s="25" t="s">
        <v>361</v>
      </c>
      <c r="C282" s="26">
        <v>2726909</v>
      </c>
      <c r="D282" s="27" t="s">
        <v>85</v>
      </c>
      <c r="E282" s="25" t="s">
        <v>364</v>
      </c>
      <c r="F282" s="27" t="s">
        <v>1283</v>
      </c>
      <c r="G282" s="28">
        <v>150</v>
      </c>
      <c r="H282" s="25" t="s">
        <v>83</v>
      </c>
      <c r="I282" s="29">
        <v>83.99</v>
      </c>
      <c r="J282" s="29">
        <v>0</v>
      </c>
      <c r="K282" s="29">
        <v>0</v>
      </c>
      <c r="L282" s="30">
        <v>6.2E-2</v>
      </c>
      <c r="M282" s="16">
        <v>5.2073799999999997</v>
      </c>
      <c r="N282" s="16">
        <v>89.197379999999995</v>
      </c>
    </row>
    <row r="283" spans="1:14" x14ac:dyDescent="0.2">
      <c r="A283" s="24" t="s">
        <v>1281</v>
      </c>
      <c r="B283" s="25" t="s">
        <v>361</v>
      </c>
      <c r="C283" s="26">
        <v>2726750</v>
      </c>
      <c r="D283" s="27" t="s">
        <v>85</v>
      </c>
      <c r="E283" s="25" t="s">
        <v>365</v>
      </c>
      <c r="F283" s="27" t="s">
        <v>1283</v>
      </c>
      <c r="G283" s="28">
        <v>150</v>
      </c>
      <c r="H283" s="25" t="s">
        <v>366</v>
      </c>
      <c r="I283" s="29">
        <v>124.45</v>
      </c>
      <c r="J283" s="29">
        <v>0</v>
      </c>
      <c r="K283" s="29">
        <v>0</v>
      </c>
      <c r="L283" s="30">
        <v>6.2E-2</v>
      </c>
      <c r="M283" s="16">
        <v>7.7159000000000004</v>
      </c>
      <c r="N283" s="16">
        <v>132.16589999999999</v>
      </c>
    </row>
    <row r="284" spans="1:14" x14ac:dyDescent="0.2">
      <c r="A284" s="24" t="s">
        <v>1281</v>
      </c>
      <c r="B284" s="25" t="s">
        <v>361</v>
      </c>
      <c r="C284" s="26">
        <v>2726883</v>
      </c>
      <c r="D284" s="27" t="s">
        <v>85</v>
      </c>
      <c r="E284" s="25" t="s">
        <v>367</v>
      </c>
      <c r="F284" s="27" t="s">
        <v>1283</v>
      </c>
      <c r="G284" s="28">
        <v>150</v>
      </c>
      <c r="H284" s="25" t="s">
        <v>368</v>
      </c>
      <c r="I284" s="29">
        <v>79.19</v>
      </c>
      <c r="J284" s="29">
        <v>0</v>
      </c>
      <c r="K284" s="29">
        <v>0</v>
      </c>
      <c r="L284" s="30">
        <v>6.2E-2</v>
      </c>
      <c r="M284" s="16">
        <v>4.9097799999999996</v>
      </c>
      <c r="N284" s="16">
        <v>84.099779999999996</v>
      </c>
    </row>
    <row r="285" spans="1:14" x14ac:dyDescent="0.2">
      <c r="A285" s="24" t="s">
        <v>1281</v>
      </c>
      <c r="B285" s="25" t="s">
        <v>361</v>
      </c>
      <c r="C285" s="26">
        <v>2726925</v>
      </c>
      <c r="D285" s="27" t="s">
        <v>85</v>
      </c>
      <c r="E285" s="25" t="s">
        <v>367</v>
      </c>
      <c r="F285" s="27" t="s">
        <v>1283</v>
      </c>
      <c r="G285" s="28">
        <v>150</v>
      </c>
      <c r="H285" s="25" t="s">
        <v>269</v>
      </c>
      <c r="I285" s="29">
        <v>75.27</v>
      </c>
      <c r="J285" s="29">
        <v>0</v>
      </c>
      <c r="K285" s="29">
        <v>0</v>
      </c>
      <c r="L285" s="30">
        <v>6.2E-2</v>
      </c>
      <c r="M285" s="16">
        <v>4.6667399999999999</v>
      </c>
      <c r="N285" s="16">
        <v>79.93674</v>
      </c>
    </row>
    <row r="286" spans="1:14" x14ac:dyDescent="0.2">
      <c r="A286" s="24" t="s">
        <v>1281</v>
      </c>
      <c r="B286" s="25" t="s">
        <v>361</v>
      </c>
      <c r="C286" s="26">
        <v>2726917</v>
      </c>
      <c r="D286" s="27" t="s">
        <v>85</v>
      </c>
      <c r="E286" s="25" t="s">
        <v>367</v>
      </c>
      <c r="F286" s="27" t="s">
        <v>1283</v>
      </c>
      <c r="G286" s="28">
        <v>150</v>
      </c>
      <c r="H286" s="25" t="s">
        <v>368</v>
      </c>
      <c r="I286" s="29">
        <v>88.15</v>
      </c>
      <c r="J286" s="29">
        <v>0</v>
      </c>
      <c r="K286" s="29">
        <v>0</v>
      </c>
      <c r="L286" s="30">
        <v>6.2E-2</v>
      </c>
      <c r="M286" s="16">
        <v>5.4653</v>
      </c>
      <c r="N286" s="16">
        <v>93.615300000000005</v>
      </c>
    </row>
    <row r="287" spans="1:14" x14ac:dyDescent="0.2">
      <c r="A287" s="24" t="s">
        <v>1281</v>
      </c>
      <c r="B287" s="25" t="s">
        <v>361</v>
      </c>
      <c r="C287" s="26">
        <v>2726933</v>
      </c>
      <c r="D287" s="27" t="s">
        <v>85</v>
      </c>
      <c r="E287" s="25" t="s">
        <v>367</v>
      </c>
      <c r="F287" s="27" t="s">
        <v>1283</v>
      </c>
      <c r="G287" s="28">
        <v>150</v>
      </c>
      <c r="H287" s="25" t="s">
        <v>369</v>
      </c>
      <c r="I287" s="29">
        <v>96.03</v>
      </c>
      <c r="J287" s="29">
        <v>0</v>
      </c>
      <c r="K287" s="29">
        <v>0</v>
      </c>
      <c r="L287" s="30">
        <v>6.2E-2</v>
      </c>
      <c r="M287" s="16">
        <v>5.9538599999999997</v>
      </c>
      <c r="N287" s="16">
        <v>101.98386000000001</v>
      </c>
    </row>
    <row r="288" spans="1:14" x14ac:dyDescent="0.2">
      <c r="A288" s="24" t="s">
        <v>1281</v>
      </c>
      <c r="B288" s="25" t="s">
        <v>1397</v>
      </c>
      <c r="C288" s="26">
        <v>8088991</v>
      </c>
      <c r="D288" s="27"/>
      <c r="E288" s="25" t="s">
        <v>1398</v>
      </c>
      <c r="F288" s="27" t="s">
        <v>1283</v>
      </c>
      <c r="G288" s="28">
        <v>150</v>
      </c>
      <c r="H288" s="25" t="s">
        <v>328</v>
      </c>
      <c r="I288" s="29">
        <v>45.65</v>
      </c>
      <c r="J288" s="29">
        <v>0</v>
      </c>
      <c r="K288" s="29">
        <v>0</v>
      </c>
      <c r="L288" s="30">
        <v>6.2E-2</v>
      </c>
      <c r="M288" s="16">
        <v>2.8302999999999998</v>
      </c>
      <c r="N288" s="16">
        <v>48.4803</v>
      </c>
    </row>
    <row r="289" spans="1:14" x14ac:dyDescent="0.2">
      <c r="A289" s="24" t="s">
        <v>1281</v>
      </c>
      <c r="B289" s="25" t="s">
        <v>20</v>
      </c>
      <c r="C289" s="26">
        <v>4919423</v>
      </c>
      <c r="D289" s="27"/>
      <c r="E289" s="25" t="s">
        <v>370</v>
      </c>
      <c r="F289" s="27" t="s">
        <v>1283</v>
      </c>
      <c r="G289" s="28">
        <v>4</v>
      </c>
      <c r="H289" s="25" t="s">
        <v>115</v>
      </c>
      <c r="I289" s="29">
        <v>59.33</v>
      </c>
      <c r="J289" s="29">
        <v>0</v>
      </c>
      <c r="K289" s="29">
        <v>0</v>
      </c>
      <c r="L289" s="30">
        <v>6.2E-2</v>
      </c>
      <c r="M289" s="16">
        <v>3.6784599999999998</v>
      </c>
      <c r="N289" s="16">
        <v>63.008459999999999</v>
      </c>
    </row>
    <row r="290" spans="1:14" x14ac:dyDescent="0.2">
      <c r="A290" s="24" t="s">
        <v>1281</v>
      </c>
      <c r="B290" s="25" t="s">
        <v>371</v>
      </c>
      <c r="C290" s="26">
        <v>5482567</v>
      </c>
      <c r="D290" s="27"/>
      <c r="E290" s="25" t="s">
        <v>372</v>
      </c>
      <c r="F290" s="27" t="s">
        <v>1283</v>
      </c>
      <c r="G290" s="28">
        <v>50</v>
      </c>
      <c r="H290" s="25" t="s">
        <v>373</v>
      </c>
      <c r="I290" s="29">
        <v>23.86</v>
      </c>
      <c r="J290" s="29">
        <v>0</v>
      </c>
      <c r="K290" s="29">
        <v>0</v>
      </c>
      <c r="L290" s="30">
        <v>6.2E-2</v>
      </c>
      <c r="M290" s="16">
        <v>1.47932</v>
      </c>
      <c r="N290" s="16">
        <v>25.339320000000001</v>
      </c>
    </row>
    <row r="291" spans="1:14" x14ac:dyDescent="0.2">
      <c r="A291" s="24" t="s">
        <v>1281</v>
      </c>
      <c r="B291" s="25" t="s">
        <v>45</v>
      </c>
      <c r="C291" s="26">
        <v>5854377</v>
      </c>
      <c r="D291" s="27"/>
      <c r="E291" s="25" t="s">
        <v>374</v>
      </c>
      <c r="F291" s="27" t="s">
        <v>1283</v>
      </c>
      <c r="G291" s="28">
        <v>50</v>
      </c>
      <c r="H291" s="25" t="s">
        <v>375</v>
      </c>
      <c r="I291" s="29">
        <v>42.37</v>
      </c>
      <c r="J291" s="29">
        <v>0</v>
      </c>
      <c r="K291" s="29">
        <v>29.24</v>
      </c>
      <c r="L291" s="30">
        <v>6.2E-2</v>
      </c>
      <c r="M291" s="16">
        <v>0.81405999999999989</v>
      </c>
      <c r="N291" s="16">
        <v>13.944059999999999</v>
      </c>
    </row>
    <row r="292" spans="1:14" x14ac:dyDescent="0.2">
      <c r="A292" s="24" t="s">
        <v>1281</v>
      </c>
      <c r="B292" s="25" t="s">
        <v>15</v>
      </c>
      <c r="C292" s="26">
        <v>5875323</v>
      </c>
      <c r="D292" s="27"/>
      <c r="E292" s="25" t="s">
        <v>376</v>
      </c>
      <c r="F292" s="27" t="s">
        <v>1283</v>
      </c>
      <c r="G292" s="28">
        <v>25</v>
      </c>
      <c r="H292" s="25" t="s">
        <v>377</v>
      </c>
      <c r="I292" s="29">
        <v>62.64</v>
      </c>
      <c r="J292" s="29">
        <v>0</v>
      </c>
      <c r="K292" s="29">
        <v>0</v>
      </c>
      <c r="L292" s="30">
        <v>6.2E-2</v>
      </c>
      <c r="M292" s="16">
        <v>3.88368</v>
      </c>
      <c r="N292" s="16">
        <v>66.523679999999999</v>
      </c>
    </row>
    <row r="293" spans="1:14" x14ac:dyDescent="0.2">
      <c r="A293" s="24" t="s">
        <v>1281</v>
      </c>
      <c r="B293" s="25" t="s">
        <v>15</v>
      </c>
      <c r="C293" s="26">
        <v>7463516</v>
      </c>
      <c r="D293" s="27"/>
      <c r="E293" s="25" t="s">
        <v>378</v>
      </c>
      <c r="F293" s="27" t="s">
        <v>1283</v>
      </c>
      <c r="G293" s="28">
        <v>1000</v>
      </c>
      <c r="H293" s="25" t="s">
        <v>379</v>
      </c>
      <c r="I293" s="29">
        <v>28.12</v>
      </c>
      <c r="J293" s="29">
        <v>0</v>
      </c>
      <c r="K293" s="29">
        <v>0</v>
      </c>
      <c r="L293" s="30">
        <v>6.2E-2</v>
      </c>
      <c r="M293" s="16">
        <v>1.7434400000000001</v>
      </c>
      <c r="N293" s="16">
        <v>29.863440000000001</v>
      </c>
    </row>
    <row r="294" spans="1:14" x14ac:dyDescent="0.2">
      <c r="A294" s="24" t="s">
        <v>1281</v>
      </c>
      <c r="B294" s="25" t="s">
        <v>380</v>
      </c>
      <c r="C294" s="26">
        <v>3916673</v>
      </c>
      <c r="D294" s="27"/>
      <c r="E294" s="25" t="s">
        <v>381</v>
      </c>
      <c r="F294" s="27" t="s">
        <v>1283</v>
      </c>
      <c r="G294" s="28">
        <v>360</v>
      </c>
      <c r="H294" s="25" t="s">
        <v>382</v>
      </c>
      <c r="I294" s="29">
        <v>39</v>
      </c>
      <c r="J294" s="29">
        <v>0</v>
      </c>
      <c r="K294" s="29">
        <v>0</v>
      </c>
      <c r="L294" s="30">
        <v>6.2E-2</v>
      </c>
      <c r="M294" s="16">
        <v>2.4180000000000001</v>
      </c>
      <c r="N294" s="16">
        <v>41.417999999999999</v>
      </c>
    </row>
    <row r="295" spans="1:14" x14ac:dyDescent="0.2">
      <c r="A295" s="24" t="s">
        <v>1281</v>
      </c>
      <c r="B295" s="25" t="s">
        <v>45</v>
      </c>
      <c r="C295" s="26">
        <v>4732386</v>
      </c>
      <c r="D295" s="27"/>
      <c r="E295" s="25" t="s">
        <v>383</v>
      </c>
      <c r="F295" s="27" t="s">
        <v>1283</v>
      </c>
      <c r="G295" s="28">
        <v>4</v>
      </c>
      <c r="H295" s="25" t="s">
        <v>1303</v>
      </c>
      <c r="I295" s="29">
        <v>14.47</v>
      </c>
      <c r="J295" s="29">
        <v>0</v>
      </c>
      <c r="K295" s="29">
        <v>4.4800000000000004</v>
      </c>
      <c r="L295" s="30">
        <v>6.2E-2</v>
      </c>
      <c r="M295" s="16">
        <v>0.61938000000000004</v>
      </c>
      <c r="N295" s="16">
        <v>10.60938</v>
      </c>
    </row>
    <row r="296" spans="1:14" x14ac:dyDescent="0.2">
      <c r="A296" s="24" t="s">
        <v>1281</v>
      </c>
      <c r="B296" s="25" t="s">
        <v>45</v>
      </c>
      <c r="C296" s="26">
        <v>4732408</v>
      </c>
      <c r="D296" s="27"/>
      <c r="E296" s="25" t="s">
        <v>384</v>
      </c>
      <c r="F296" s="27" t="s">
        <v>1283</v>
      </c>
      <c r="G296" s="28">
        <v>4</v>
      </c>
      <c r="H296" s="25" t="s">
        <v>1303</v>
      </c>
      <c r="I296" s="29">
        <v>25.87</v>
      </c>
      <c r="J296" s="29">
        <v>0</v>
      </c>
      <c r="K296" s="29">
        <v>3.39</v>
      </c>
      <c r="L296" s="30">
        <v>6.2E-2</v>
      </c>
      <c r="M296" s="16">
        <v>1.3937600000000001</v>
      </c>
      <c r="N296" s="16">
        <v>23.873760000000001</v>
      </c>
    </row>
    <row r="297" spans="1:14" x14ac:dyDescent="0.2">
      <c r="A297" s="24" t="s">
        <v>1281</v>
      </c>
      <c r="B297" s="25" t="s">
        <v>74</v>
      </c>
      <c r="C297" s="26">
        <v>6061552</v>
      </c>
      <c r="D297" s="27"/>
      <c r="E297" s="25" t="s">
        <v>385</v>
      </c>
      <c r="F297" s="27" t="s">
        <v>1283</v>
      </c>
      <c r="G297" s="28">
        <v>1000</v>
      </c>
      <c r="H297" s="25" t="s">
        <v>270</v>
      </c>
      <c r="I297" s="29">
        <v>143.57</v>
      </c>
      <c r="J297" s="29">
        <v>0</v>
      </c>
      <c r="K297" s="29">
        <v>33.57</v>
      </c>
      <c r="L297" s="30">
        <v>6.2E-2</v>
      </c>
      <c r="M297" s="16">
        <v>6.82</v>
      </c>
      <c r="N297" s="16">
        <v>116.82</v>
      </c>
    </row>
    <row r="298" spans="1:14" x14ac:dyDescent="0.2">
      <c r="A298" s="24" t="s">
        <v>1281</v>
      </c>
      <c r="B298" s="25" t="s">
        <v>74</v>
      </c>
      <c r="C298" s="26">
        <v>6065326</v>
      </c>
      <c r="D298" s="27"/>
      <c r="E298" s="25" t="s">
        <v>385</v>
      </c>
      <c r="F298" s="27" t="s">
        <v>1283</v>
      </c>
      <c r="G298" s="28">
        <v>1000</v>
      </c>
      <c r="H298" s="25" t="s">
        <v>1600</v>
      </c>
      <c r="I298" s="29">
        <v>158.19</v>
      </c>
      <c r="J298" s="29">
        <v>0</v>
      </c>
      <c r="K298" s="29">
        <v>50.05</v>
      </c>
      <c r="L298" s="30">
        <v>6.2E-2</v>
      </c>
      <c r="M298" s="16">
        <v>6.7046799999999998</v>
      </c>
      <c r="N298" s="16">
        <v>114.84468</v>
      </c>
    </row>
    <row r="299" spans="1:14" x14ac:dyDescent="0.2">
      <c r="A299" s="24" t="s">
        <v>1281</v>
      </c>
      <c r="B299" s="25" t="s">
        <v>15</v>
      </c>
      <c r="C299" s="26">
        <v>4088837</v>
      </c>
      <c r="D299" s="27"/>
      <c r="E299" s="25" t="s">
        <v>1350</v>
      </c>
      <c r="F299" s="27" t="s">
        <v>1283</v>
      </c>
      <c r="G299" s="28">
        <v>40</v>
      </c>
      <c r="H299" s="25" t="s">
        <v>387</v>
      </c>
      <c r="I299" s="29">
        <v>27.33</v>
      </c>
      <c r="J299" s="29">
        <v>0</v>
      </c>
      <c r="K299" s="29">
        <v>10.23</v>
      </c>
      <c r="L299" s="30">
        <v>6.2E-2</v>
      </c>
      <c r="M299" s="16">
        <v>1.0601999999999998</v>
      </c>
      <c r="N299" s="16">
        <v>18.160199999999996</v>
      </c>
    </row>
    <row r="300" spans="1:14" x14ac:dyDescent="0.2">
      <c r="A300" s="24" t="s">
        <v>1281</v>
      </c>
      <c r="B300" s="25" t="s">
        <v>15</v>
      </c>
      <c r="C300" s="26">
        <v>3291366</v>
      </c>
      <c r="D300" s="27"/>
      <c r="E300" s="25" t="s">
        <v>1379</v>
      </c>
      <c r="F300" s="27" t="s">
        <v>1283</v>
      </c>
      <c r="G300" s="28">
        <v>40</v>
      </c>
      <c r="H300" s="25" t="s">
        <v>288</v>
      </c>
      <c r="I300" s="29">
        <v>31.22</v>
      </c>
      <c r="J300" s="29">
        <v>0</v>
      </c>
      <c r="K300" s="29">
        <v>9.2799999999999994</v>
      </c>
      <c r="L300" s="30">
        <v>6.2E-2</v>
      </c>
      <c r="M300" s="16">
        <v>1.3602799999999999</v>
      </c>
      <c r="N300" s="16">
        <v>23.300279999999997</v>
      </c>
    </row>
    <row r="301" spans="1:14" x14ac:dyDescent="0.2">
      <c r="A301" s="24" t="s">
        <v>1281</v>
      </c>
      <c r="B301" s="25" t="s">
        <v>88</v>
      </c>
      <c r="C301" s="26">
        <v>6026559</v>
      </c>
      <c r="D301" s="27"/>
      <c r="E301" s="25" t="s">
        <v>1549</v>
      </c>
      <c r="F301" s="27" t="s">
        <v>1283</v>
      </c>
      <c r="G301" s="28">
        <v>50</v>
      </c>
      <c r="H301" s="25" t="s">
        <v>388</v>
      </c>
      <c r="I301" s="29">
        <v>75.98</v>
      </c>
      <c r="J301" s="29">
        <v>0</v>
      </c>
      <c r="K301" s="29">
        <v>9.4</v>
      </c>
      <c r="L301" s="30">
        <v>6.2E-2</v>
      </c>
      <c r="M301" s="16">
        <v>4.1279599999999999</v>
      </c>
      <c r="N301" s="16">
        <v>70.70796</v>
      </c>
    </row>
    <row r="302" spans="1:14" x14ac:dyDescent="0.2">
      <c r="A302" s="24" t="s">
        <v>1281</v>
      </c>
      <c r="B302" s="25" t="s">
        <v>15</v>
      </c>
      <c r="C302" s="26">
        <v>4360855</v>
      </c>
      <c r="D302" s="27"/>
      <c r="E302" s="25" t="s">
        <v>1430</v>
      </c>
      <c r="F302" s="27" t="s">
        <v>1283</v>
      </c>
      <c r="G302" s="28">
        <v>40</v>
      </c>
      <c r="H302" s="25" t="s">
        <v>288</v>
      </c>
      <c r="I302" s="29">
        <v>43.98</v>
      </c>
      <c r="J302" s="29">
        <v>0</v>
      </c>
      <c r="K302" s="29">
        <v>18.41</v>
      </c>
      <c r="L302" s="30">
        <v>6.2E-2</v>
      </c>
      <c r="M302" s="16">
        <v>1.5853399999999997</v>
      </c>
      <c r="N302" s="16">
        <v>27.155339999999995</v>
      </c>
    </row>
    <row r="303" spans="1:14" x14ac:dyDescent="0.2">
      <c r="A303" s="24" t="s">
        <v>1281</v>
      </c>
      <c r="B303" s="25" t="s">
        <v>88</v>
      </c>
      <c r="C303" s="26">
        <v>6026577</v>
      </c>
      <c r="D303" s="27"/>
      <c r="E303" s="25" t="s">
        <v>1576</v>
      </c>
      <c r="F303" s="27" t="s">
        <v>1283</v>
      </c>
      <c r="G303" s="28">
        <v>40</v>
      </c>
      <c r="H303" s="25" t="s">
        <v>288</v>
      </c>
      <c r="I303" s="29">
        <v>95.76</v>
      </c>
      <c r="J303" s="29">
        <v>0</v>
      </c>
      <c r="K303" s="29">
        <v>16.11</v>
      </c>
      <c r="L303" s="30">
        <v>6.2E-2</v>
      </c>
      <c r="M303" s="16">
        <v>4.9382999999999999</v>
      </c>
      <c r="N303" s="16">
        <v>84.588300000000004</v>
      </c>
    </row>
    <row r="304" spans="1:14" x14ac:dyDescent="0.2">
      <c r="A304" s="24" t="s">
        <v>1281</v>
      </c>
      <c r="B304" s="25" t="s">
        <v>15</v>
      </c>
      <c r="C304" s="26">
        <v>3290962</v>
      </c>
      <c r="D304" s="27"/>
      <c r="E304" s="25" t="s">
        <v>1349</v>
      </c>
      <c r="F304" s="27" t="s">
        <v>1283</v>
      </c>
      <c r="G304" s="28">
        <v>20</v>
      </c>
      <c r="H304" s="25" t="s">
        <v>288</v>
      </c>
      <c r="I304" s="29">
        <v>24.12</v>
      </c>
      <c r="J304" s="29">
        <v>0</v>
      </c>
      <c r="K304" s="29">
        <v>7.35</v>
      </c>
      <c r="L304" s="30">
        <v>6.2E-2</v>
      </c>
      <c r="M304" s="16">
        <v>1.0397400000000001</v>
      </c>
      <c r="N304" s="16">
        <v>17.809740000000005</v>
      </c>
    </row>
    <row r="305" spans="1:14" x14ac:dyDescent="0.2">
      <c r="A305" s="24" t="s">
        <v>1281</v>
      </c>
      <c r="B305" s="25" t="s">
        <v>88</v>
      </c>
      <c r="C305" s="26">
        <v>6026585</v>
      </c>
      <c r="D305" s="27"/>
      <c r="E305" s="25" t="s">
        <v>1505</v>
      </c>
      <c r="F305" s="27" t="s">
        <v>1283</v>
      </c>
      <c r="G305" s="28">
        <v>20</v>
      </c>
      <c r="H305" s="25" t="s">
        <v>288</v>
      </c>
      <c r="I305" s="29">
        <v>58.92</v>
      </c>
      <c r="J305" s="29">
        <v>0</v>
      </c>
      <c r="K305" s="29">
        <v>12.36</v>
      </c>
      <c r="L305" s="30">
        <v>6.2E-2</v>
      </c>
      <c r="M305" s="16">
        <v>2.88672</v>
      </c>
      <c r="N305" s="16">
        <v>49.446719999999999</v>
      </c>
    </row>
    <row r="306" spans="1:14" x14ac:dyDescent="0.2">
      <c r="A306" s="24" t="s">
        <v>1281</v>
      </c>
      <c r="B306" s="25" t="s">
        <v>15</v>
      </c>
      <c r="C306" s="26">
        <v>4088829</v>
      </c>
      <c r="D306" s="27"/>
      <c r="E306" s="25" t="s">
        <v>1319</v>
      </c>
      <c r="F306" s="27" t="s">
        <v>1283</v>
      </c>
      <c r="G306" s="28">
        <v>40</v>
      </c>
      <c r="H306" s="25" t="s">
        <v>288</v>
      </c>
      <c r="I306" s="29">
        <v>21.47</v>
      </c>
      <c r="J306" s="29">
        <v>0</v>
      </c>
      <c r="K306" s="29">
        <v>7.79</v>
      </c>
      <c r="L306" s="30">
        <v>6.2E-2</v>
      </c>
      <c r="M306" s="16">
        <v>0.84816000000000003</v>
      </c>
      <c r="N306" s="16">
        <v>14.52816</v>
      </c>
    </row>
    <row r="307" spans="1:14" x14ac:dyDescent="0.2">
      <c r="A307" s="24" t="s">
        <v>1281</v>
      </c>
      <c r="B307" s="25" t="s">
        <v>88</v>
      </c>
      <c r="C307" s="26">
        <v>5653779</v>
      </c>
      <c r="D307" s="27"/>
      <c r="E307" s="25" t="s">
        <v>1400</v>
      </c>
      <c r="F307" s="27" t="s">
        <v>1283</v>
      </c>
      <c r="G307" s="28">
        <v>50</v>
      </c>
      <c r="H307" s="25" t="s">
        <v>388</v>
      </c>
      <c r="I307" s="29">
        <v>35.24</v>
      </c>
      <c r="J307" s="29">
        <v>0</v>
      </c>
      <c r="K307" s="29">
        <v>6.91</v>
      </c>
      <c r="L307" s="30">
        <v>6.2E-2</v>
      </c>
      <c r="M307" s="16">
        <v>1.7564600000000001</v>
      </c>
      <c r="N307" s="16">
        <v>30.086460000000002</v>
      </c>
    </row>
    <row r="308" spans="1:14" x14ac:dyDescent="0.2">
      <c r="A308" s="24" t="s">
        <v>1281</v>
      </c>
      <c r="B308" s="25" t="s">
        <v>389</v>
      </c>
      <c r="C308" s="26">
        <v>483382</v>
      </c>
      <c r="D308" s="27"/>
      <c r="E308" s="25" t="s">
        <v>390</v>
      </c>
      <c r="F308" s="27" t="s">
        <v>1283</v>
      </c>
      <c r="G308" s="28">
        <v>1000</v>
      </c>
      <c r="H308" s="25" t="s">
        <v>283</v>
      </c>
      <c r="I308" s="29">
        <v>59.98</v>
      </c>
      <c r="J308" s="29">
        <v>0</v>
      </c>
      <c r="K308" s="29">
        <v>0</v>
      </c>
      <c r="L308" s="30">
        <v>6.2E-2</v>
      </c>
      <c r="M308" s="16">
        <v>3.7187599999999996</v>
      </c>
      <c r="N308" s="16">
        <v>63.698759999999993</v>
      </c>
    </row>
    <row r="309" spans="1:14" x14ac:dyDescent="0.2">
      <c r="A309" s="24" t="s">
        <v>1281</v>
      </c>
      <c r="B309" s="25" t="s">
        <v>1536</v>
      </c>
      <c r="C309" s="26">
        <v>7109802</v>
      </c>
      <c r="D309" s="27"/>
      <c r="E309" s="25" t="s">
        <v>1537</v>
      </c>
      <c r="F309" s="27" t="s">
        <v>1283</v>
      </c>
      <c r="G309" s="28">
        <v>600</v>
      </c>
      <c r="H309" s="25" t="s">
        <v>270</v>
      </c>
      <c r="I309" s="29">
        <v>70</v>
      </c>
      <c r="J309" s="29">
        <v>0</v>
      </c>
      <c r="K309" s="29">
        <v>0</v>
      </c>
      <c r="L309" s="30">
        <v>6.2E-2</v>
      </c>
      <c r="M309" s="16">
        <v>4.34</v>
      </c>
      <c r="N309" s="16">
        <v>74.34</v>
      </c>
    </row>
    <row r="310" spans="1:14" x14ac:dyDescent="0.2">
      <c r="A310" s="24" t="s">
        <v>1281</v>
      </c>
      <c r="B310" s="25" t="s">
        <v>1441</v>
      </c>
      <c r="C310" s="26">
        <v>769333</v>
      </c>
      <c r="D310" s="27"/>
      <c r="E310" s="25" t="s">
        <v>1563</v>
      </c>
      <c r="F310" s="27" t="s">
        <v>1283</v>
      </c>
      <c r="G310" s="28">
        <v>20</v>
      </c>
      <c r="H310" s="25" t="s">
        <v>172</v>
      </c>
      <c r="I310" s="29">
        <v>81.28</v>
      </c>
      <c r="J310" s="29">
        <v>0</v>
      </c>
      <c r="K310" s="29">
        <v>4.24</v>
      </c>
      <c r="L310" s="30">
        <v>6.2E-2</v>
      </c>
      <c r="M310" s="16">
        <v>4.7764800000000003</v>
      </c>
      <c r="N310" s="16">
        <v>81.816480000000013</v>
      </c>
    </row>
    <row r="311" spans="1:14" x14ac:dyDescent="0.2">
      <c r="A311" s="24" t="s">
        <v>1281</v>
      </c>
      <c r="B311" s="25" t="s">
        <v>90</v>
      </c>
      <c r="C311" s="26">
        <v>1993726</v>
      </c>
      <c r="D311" s="27"/>
      <c r="E311" s="25" t="s">
        <v>392</v>
      </c>
      <c r="F311" s="27" t="s">
        <v>1283</v>
      </c>
      <c r="G311" s="28">
        <v>24</v>
      </c>
      <c r="H311" s="25" t="s">
        <v>172</v>
      </c>
      <c r="I311" s="29">
        <v>91.64</v>
      </c>
      <c r="J311" s="29">
        <v>0</v>
      </c>
      <c r="K311" s="29">
        <v>23.4</v>
      </c>
      <c r="L311" s="30">
        <v>6.2E-2</v>
      </c>
      <c r="M311" s="16">
        <v>4.2308800000000009</v>
      </c>
      <c r="N311" s="16">
        <v>72.470880000000008</v>
      </c>
    </row>
    <row r="312" spans="1:14" x14ac:dyDescent="0.2">
      <c r="A312" s="24" t="s">
        <v>1281</v>
      </c>
      <c r="B312" s="25" t="s">
        <v>90</v>
      </c>
      <c r="C312" s="26">
        <v>1993734</v>
      </c>
      <c r="D312" s="27"/>
      <c r="E312" s="25" t="s">
        <v>393</v>
      </c>
      <c r="F312" s="27" t="s">
        <v>1283</v>
      </c>
      <c r="G312" s="28">
        <v>24</v>
      </c>
      <c r="H312" s="25" t="s">
        <v>172</v>
      </c>
      <c r="I312" s="29">
        <v>100.16</v>
      </c>
      <c r="J312" s="29">
        <v>0</v>
      </c>
      <c r="K312" s="29">
        <v>29.41</v>
      </c>
      <c r="L312" s="30">
        <v>6.2E-2</v>
      </c>
      <c r="M312" s="16">
        <v>4.3864999999999998</v>
      </c>
      <c r="N312" s="16">
        <v>75.136499999999998</v>
      </c>
    </row>
    <row r="313" spans="1:14" x14ac:dyDescent="0.2">
      <c r="A313" s="24" t="s">
        <v>1281</v>
      </c>
      <c r="B313" s="25" t="s">
        <v>90</v>
      </c>
      <c r="C313" s="26">
        <v>1992934</v>
      </c>
      <c r="D313" s="27"/>
      <c r="E313" s="25" t="s">
        <v>394</v>
      </c>
      <c r="F313" s="27" t="s">
        <v>1283</v>
      </c>
      <c r="G313" s="28">
        <v>24</v>
      </c>
      <c r="H313" s="25" t="s">
        <v>172</v>
      </c>
      <c r="I313" s="29">
        <v>45.43</v>
      </c>
      <c r="J313" s="29">
        <v>0</v>
      </c>
      <c r="K313" s="29">
        <v>9.1199999999999992</v>
      </c>
      <c r="L313" s="30">
        <v>6.2E-2</v>
      </c>
      <c r="M313" s="16">
        <v>2.25122</v>
      </c>
      <c r="N313" s="16">
        <v>38.561220000000006</v>
      </c>
    </row>
    <row r="314" spans="1:14" x14ac:dyDescent="0.2">
      <c r="A314" s="24" t="s">
        <v>1281</v>
      </c>
      <c r="B314" s="25" t="s">
        <v>90</v>
      </c>
      <c r="C314" s="26">
        <v>1993718</v>
      </c>
      <c r="D314" s="27"/>
      <c r="E314" s="25" t="s">
        <v>395</v>
      </c>
      <c r="F314" s="27" t="s">
        <v>1283</v>
      </c>
      <c r="G314" s="28">
        <v>16</v>
      </c>
      <c r="H314" s="25" t="s">
        <v>106</v>
      </c>
      <c r="I314" s="29">
        <v>82.64</v>
      </c>
      <c r="J314" s="29">
        <v>0</v>
      </c>
      <c r="K314" s="29">
        <v>23.72</v>
      </c>
      <c r="L314" s="30">
        <v>6.2E-2</v>
      </c>
      <c r="M314" s="16">
        <v>3.6530400000000003</v>
      </c>
      <c r="N314" s="16">
        <v>62.573039999999999</v>
      </c>
    </row>
    <row r="315" spans="1:14" x14ac:dyDescent="0.2">
      <c r="A315" s="24" t="s">
        <v>1281</v>
      </c>
      <c r="B315" s="25" t="s">
        <v>1441</v>
      </c>
      <c r="C315" s="26">
        <v>769347</v>
      </c>
      <c r="D315" s="27"/>
      <c r="E315" s="25" t="s">
        <v>1577</v>
      </c>
      <c r="F315" s="27" t="s">
        <v>1283</v>
      </c>
      <c r="G315" s="28">
        <v>20</v>
      </c>
      <c r="H315" s="25" t="s">
        <v>172</v>
      </c>
      <c r="I315" s="29">
        <v>88.8</v>
      </c>
      <c r="J315" s="29">
        <v>0</v>
      </c>
      <c r="K315" s="29">
        <v>4.5999999999999996</v>
      </c>
      <c r="L315" s="30">
        <v>6.2E-2</v>
      </c>
      <c r="M315" s="16">
        <v>5.2203999999999997</v>
      </c>
      <c r="N315" s="16">
        <v>89.420400000000001</v>
      </c>
    </row>
    <row r="316" spans="1:14" x14ac:dyDescent="0.2">
      <c r="A316" s="24" t="s">
        <v>1281</v>
      </c>
      <c r="B316" s="25" t="s">
        <v>386</v>
      </c>
      <c r="C316" s="26">
        <v>7084815</v>
      </c>
      <c r="D316" s="27"/>
      <c r="E316" s="25" t="s">
        <v>398</v>
      </c>
      <c r="F316" s="27" t="s">
        <v>1283</v>
      </c>
      <c r="G316" s="28">
        <v>1</v>
      </c>
      <c r="H316" s="25" t="s">
        <v>37</v>
      </c>
      <c r="I316" s="29">
        <v>36.479999999999997</v>
      </c>
      <c r="J316" s="29">
        <v>0</v>
      </c>
      <c r="K316" s="29">
        <v>0</v>
      </c>
      <c r="L316" s="30">
        <v>6.2E-2</v>
      </c>
      <c r="M316" s="16">
        <v>2.2617599999999998</v>
      </c>
      <c r="N316" s="16">
        <v>38.741759999999999</v>
      </c>
    </row>
    <row r="317" spans="1:14" x14ac:dyDescent="0.2">
      <c r="A317" s="24" t="s">
        <v>1281</v>
      </c>
      <c r="B317" s="25" t="s">
        <v>90</v>
      </c>
      <c r="C317" s="26">
        <v>1996121</v>
      </c>
      <c r="D317" s="27"/>
      <c r="E317" s="25" t="s">
        <v>399</v>
      </c>
      <c r="F317" s="27" t="s">
        <v>1283</v>
      </c>
      <c r="G317" s="28">
        <v>20</v>
      </c>
      <c r="H317" s="25" t="s">
        <v>172</v>
      </c>
      <c r="I317" s="29">
        <v>71.349999999999994</v>
      </c>
      <c r="J317" s="29">
        <v>0</v>
      </c>
      <c r="K317" s="29">
        <v>26.8</v>
      </c>
      <c r="L317" s="30">
        <v>6.2E-2</v>
      </c>
      <c r="M317" s="16">
        <v>2.7620999999999998</v>
      </c>
      <c r="N317" s="16">
        <v>47.312099999999994</v>
      </c>
    </row>
    <row r="318" spans="1:14" x14ac:dyDescent="0.2">
      <c r="A318" s="24" t="s">
        <v>1281</v>
      </c>
      <c r="B318" s="25" t="s">
        <v>402</v>
      </c>
      <c r="C318" s="26">
        <v>8090268</v>
      </c>
      <c r="D318" s="27"/>
      <c r="E318" s="25" t="s">
        <v>403</v>
      </c>
      <c r="F318" s="27" t="s">
        <v>1283</v>
      </c>
      <c r="G318" s="28">
        <v>20</v>
      </c>
      <c r="H318" s="25" t="s">
        <v>89</v>
      </c>
      <c r="I318" s="29">
        <v>95.3</v>
      </c>
      <c r="J318" s="29">
        <v>0</v>
      </c>
      <c r="K318" s="29">
        <v>0</v>
      </c>
      <c r="L318" s="30">
        <v>6.2E-2</v>
      </c>
      <c r="M318" s="16">
        <v>5.9085999999999999</v>
      </c>
      <c r="N318" s="16">
        <v>101.20859999999999</v>
      </c>
    </row>
    <row r="319" spans="1:14" x14ac:dyDescent="0.2">
      <c r="A319" s="24" t="s">
        <v>1281</v>
      </c>
      <c r="B319" s="25" t="s">
        <v>402</v>
      </c>
      <c r="C319" s="26">
        <v>3640117</v>
      </c>
      <c r="D319" s="27"/>
      <c r="E319" s="25" t="s">
        <v>404</v>
      </c>
      <c r="F319" s="27" t="s">
        <v>1283</v>
      </c>
      <c r="G319" s="28">
        <v>20</v>
      </c>
      <c r="H319" s="25" t="s">
        <v>89</v>
      </c>
      <c r="I319" s="29">
        <v>109.22</v>
      </c>
      <c r="J319" s="29">
        <v>0</v>
      </c>
      <c r="K319" s="29">
        <v>0</v>
      </c>
      <c r="L319" s="30">
        <v>6.2E-2</v>
      </c>
      <c r="M319" s="16">
        <v>6.7716399999999997</v>
      </c>
      <c r="N319" s="16">
        <v>115.99164</v>
      </c>
    </row>
    <row r="320" spans="1:14" x14ac:dyDescent="0.2">
      <c r="A320" s="24" t="s">
        <v>1281</v>
      </c>
      <c r="B320" s="25" t="s">
        <v>402</v>
      </c>
      <c r="C320" s="26">
        <v>9496340</v>
      </c>
      <c r="D320" s="27"/>
      <c r="E320" s="25" t="s">
        <v>405</v>
      </c>
      <c r="F320" s="27" t="s">
        <v>1283</v>
      </c>
      <c r="G320" s="28">
        <v>20</v>
      </c>
      <c r="H320" s="25" t="s">
        <v>89</v>
      </c>
      <c r="I320" s="29">
        <v>70.989999999999995</v>
      </c>
      <c r="J320" s="29">
        <v>0</v>
      </c>
      <c r="K320" s="29">
        <v>0</v>
      </c>
      <c r="L320" s="30">
        <v>6.2E-2</v>
      </c>
      <c r="M320" s="16">
        <v>4.4013799999999996</v>
      </c>
      <c r="N320" s="16">
        <v>75.391379999999998</v>
      </c>
    </row>
    <row r="321" spans="1:14" x14ac:dyDescent="0.2">
      <c r="A321" s="24" t="s">
        <v>1281</v>
      </c>
      <c r="B321" s="25" t="s">
        <v>92</v>
      </c>
      <c r="C321" s="26">
        <v>1373226</v>
      </c>
      <c r="D321" s="27"/>
      <c r="E321" s="25" t="s">
        <v>406</v>
      </c>
      <c r="F321" s="27" t="s">
        <v>1283</v>
      </c>
      <c r="G321" s="28">
        <v>1000</v>
      </c>
      <c r="H321" s="25" t="s">
        <v>237</v>
      </c>
      <c r="I321" s="29">
        <v>106.07</v>
      </c>
      <c r="J321" s="29">
        <v>0</v>
      </c>
      <c r="K321" s="29">
        <v>0</v>
      </c>
      <c r="L321" s="30">
        <v>6.2E-2</v>
      </c>
      <c r="M321" s="16">
        <v>6.5763399999999992</v>
      </c>
      <c r="N321" s="16">
        <v>112.64634</v>
      </c>
    </row>
    <row r="322" spans="1:14" x14ac:dyDescent="0.2">
      <c r="A322" s="24" t="s">
        <v>1281</v>
      </c>
      <c r="B322" s="25" t="s">
        <v>90</v>
      </c>
      <c r="C322" s="26">
        <v>1996048</v>
      </c>
      <c r="D322" s="27"/>
      <c r="E322" s="25" t="s">
        <v>407</v>
      </c>
      <c r="F322" s="27" t="s">
        <v>1283</v>
      </c>
      <c r="G322" s="28">
        <v>20</v>
      </c>
      <c r="H322" s="25" t="s">
        <v>172</v>
      </c>
      <c r="I322" s="29">
        <v>72.83</v>
      </c>
      <c r="J322" s="29">
        <v>0</v>
      </c>
      <c r="K322" s="29">
        <v>23.13</v>
      </c>
      <c r="L322" s="30">
        <v>6.2E-2</v>
      </c>
      <c r="M322" s="16">
        <v>3.0814000000000004</v>
      </c>
      <c r="N322" s="16">
        <v>52.781400000000005</v>
      </c>
    </row>
    <row r="323" spans="1:14" x14ac:dyDescent="0.2">
      <c r="A323" s="24" t="s">
        <v>1281</v>
      </c>
      <c r="B323" s="25" t="s">
        <v>90</v>
      </c>
      <c r="C323" s="26">
        <v>1996117</v>
      </c>
      <c r="D323" s="27"/>
      <c r="E323" s="25" t="s">
        <v>408</v>
      </c>
      <c r="F323" s="27" t="s">
        <v>1283</v>
      </c>
      <c r="G323" s="28">
        <v>20</v>
      </c>
      <c r="H323" s="25" t="s">
        <v>172</v>
      </c>
      <c r="I323" s="29">
        <v>87.09</v>
      </c>
      <c r="J323" s="29">
        <v>0</v>
      </c>
      <c r="K323" s="29">
        <v>31.27</v>
      </c>
      <c r="L323" s="30">
        <v>6.2E-2</v>
      </c>
      <c r="M323" s="16">
        <v>3.4608400000000006</v>
      </c>
      <c r="N323" s="16">
        <v>59.280840000000005</v>
      </c>
    </row>
    <row r="324" spans="1:14" x14ac:dyDescent="0.2">
      <c r="A324" s="24" t="s">
        <v>1281</v>
      </c>
      <c r="B324" s="25" t="s">
        <v>45</v>
      </c>
      <c r="C324" s="26">
        <v>1995675</v>
      </c>
      <c r="D324" s="27"/>
      <c r="E324" s="25" t="s">
        <v>409</v>
      </c>
      <c r="F324" s="27" t="s">
        <v>1283</v>
      </c>
      <c r="G324" s="28">
        <v>20</v>
      </c>
      <c r="H324" s="25" t="s">
        <v>172</v>
      </c>
      <c r="I324" s="29">
        <v>100.32</v>
      </c>
      <c r="J324" s="29">
        <v>0</v>
      </c>
      <c r="K324" s="29">
        <v>41.09</v>
      </c>
      <c r="L324" s="30">
        <v>6.2E-2</v>
      </c>
      <c r="M324" s="16">
        <v>3.6722599999999992</v>
      </c>
      <c r="N324" s="16">
        <v>62.902259999999991</v>
      </c>
    </row>
    <row r="325" spans="1:14" x14ac:dyDescent="0.2">
      <c r="A325" s="24" t="s">
        <v>1281</v>
      </c>
      <c r="B325" s="25" t="s">
        <v>45</v>
      </c>
      <c r="C325" s="26">
        <v>1997879</v>
      </c>
      <c r="D325" s="27"/>
      <c r="E325" s="25" t="s">
        <v>410</v>
      </c>
      <c r="F325" s="27" t="s">
        <v>1283</v>
      </c>
      <c r="G325" s="28">
        <v>20</v>
      </c>
      <c r="H325" s="25" t="s">
        <v>387</v>
      </c>
      <c r="I325" s="29">
        <v>68.7</v>
      </c>
      <c r="J325" s="29">
        <v>0</v>
      </c>
      <c r="K325" s="29">
        <v>31.01</v>
      </c>
      <c r="L325" s="30">
        <v>6.2E-2</v>
      </c>
      <c r="M325" s="16">
        <v>2.3367799999999996</v>
      </c>
      <c r="N325" s="16">
        <v>40.026779999999995</v>
      </c>
    </row>
    <row r="326" spans="1:14" x14ac:dyDescent="0.2">
      <c r="A326" s="24" t="s">
        <v>1281</v>
      </c>
      <c r="B326" s="25" t="s">
        <v>45</v>
      </c>
      <c r="C326" s="26">
        <v>1995663</v>
      </c>
      <c r="D326" s="27"/>
      <c r="E326" s="25" t="s">
        <v>411</v>
      </c>
      <c r="F326" s="27" t="s">
        <v>1283</v>
      </c>
      <c r="G326" s="28">
        <v>20</v>
      </c>
      <c r="H326" s="25" t="s">
        <v>172</v>
      </c>
      <c r="I326" s="29">
        <v>85.03</v>
      </c>
      <c r="J326" s="29">
        <v>0</v>
      </c>
      <c r="K326" s="29">
        <v>33.36</v>
      </c>
      <c r="L326" s="30">
        <v>6.2E-2</v>
      </c>
      <c r="M326" s="16">
        <v>3.2035400000000003</v>
      </c>
      <c r="N326" s="16">
        <v>54.873540000000006</v>
      </c>
    </row>
    <row r="327" spans="1:14" x14ac:dyDescent="0.2">
      <c r="A327" s="24" t="s">
        <v>1281</v>
      </c>
      <c r="B327" s="25" t="s">
        <v>74</v>
      </c>
      <c r="C327" s="26">
        <v>6395897</v>
      </c>
      <c r="D327" s="27"/>
      <c r="E327" s="25" t="s">
        <v>412</v>
      </c>
      <c r="F327" s="27" t="s">
        <v>1283</v>
      </c>
      <c r="G327" s="28">
        <v>20</v>
      </c>
      <c r="H327" s="25" t="s">
        <v>89</v>
      </c>
      <c r="I327" s="29">
        <v>97.91</v>
      </c>
      <c r="J327" s="29">
        <v>0</v>
      </c>
      <c r="K327" s="29">
        <v>32.89</v>
      </c>
      <c r="L327" s="30">
        <v>6.2E-2</v>
      </c>
      <c r="M327" s="16">
        <v>4.0312399999999995</v>
      </c>
      <c r="N327" s="16">
        <v>69.051239999999993</v>
      </c>
    </row>
    <row r="328" spans="1:14" x14ac:dyDescent="0.2">
      <c r="A328" s="24" t="s">
        <v>1281</v>
      </c>
      <c r="B328" s="25" t="s">
        <v>20</v>
      </c>
      <c r="C328" s="26">
        <v>7064334</v>
      </c>
      <c r="D328" s="27"/>
      <c r="E328" s="25" t="s">
        <v>413</v>
      </c>
      <c r="F328" s="27" t="s">
        <v>1283</v>
      </c>
      <c r="G328" s="28">
        <v>20</v>
      </c>
      <c r="H328" s="25" t="s">
        <v>89</v>
      </c>
      <c r="I328" s="29">
        <v>119.52</v>
      </c>
      <c r="J328" s="29">
        <v>0</v>
      </c>
      <c r="K328" s="29">
        <v>0</v>
      </c>
      <c r="L328" s="30">
        <v>6.2E-2</v>
      </c>
      <c r="M328" s="16">
        <v>7.4102399999999999</v>
      </c>
      <c r="N328" s="16">
        <v>126.93024</v>
      </c>
    </row>
    <row r="329" spans="1:14" x14ac:dyDescent="0.2">
      <c r="A329" s="24" t="s">
        <v>1281</v>
      </c>
      <c r="B329" s="25" t="s">
        <v>20</v>
      </c>
      <c r="C329" s="26">
        <v>7064412</v>
      </c>
      <c r="D329" s="27"/>
      <c r="E329" s="25" t="s">
        <v>414</v>
      </c>
      <c r="F329" s="27" t="s">
        <v>1283</v>
      </c>
      <c r="G329" s="28">
        <v>20</v>
      </c>
      <c r="H329" s="25" t="s">
        <v>89</v>
      </c>
      <c r="I329" s="29">
        <v>130.94999999999999</v>
      </c>
      <c r="J329" s="29">
        <v>0</v>
      </c>
      <c r="K329" s="29">
        <v>0</v>
      </c>
      <c r="L329" s="30">
        <v>6.2E-2</v>
      </c>
      <c r="M329" s="16">
        <v>8.1189</v>
      </c>
      <c r="N329" s="16">
        <v>139.06889999999999</v>
      </c>
    </row>
    <row r="330" spans="1:14" x14ac:dyDescent="0.2">
      <c r="A330" s="24" t="s">
        <v>1281</v>
      </c>
      <c r="B330" s="25" t="s">
        <v>20</v>
      </c>
      <c r="C330" s="26">
        <v>7064418</v>
      </c>
      <c r="D330" s="27"/>
      <c r="E330" s="25" t="s">
        <v>415</v>
      </c>
      <c r="F330" s="27" t="s">
        <v>1283</v>
      </c>
      <c r="G330" s="28">
        <v>20</v>
      </c>
      <c r="H330" s="25" t="s">
        <v>89</v>
      </c>
      <c r="I330" s="29">
        <v>132.06</v>
      </c>
      <c r="J330" s="29">
        <v>0</v>
      </c>
      <c r="K330" s="29">
        <v>0</v>
      </c>
      <c r="L330" s="30">
        <v>6.2E-2</v>
      </c>
      <c r="M330" s="16">
        <v>8.1877200000000006</v>
      </c>
      <c r="N330" s="16">
        <v>140.24772000000002</v>
      </c>
    </row>
    <row r="331" spans="1:14" x14ac:dyDescent="0.2">
      <c r="A331" s="24" t="s">
        <v>1281</v>
      </c>
      <c r="B331" s="25" t="s">
        <v>45</v>
      </c>
      <c r="C331" s="26">
        <v>1995705</v>
      </c>
      <c r="D331" s="27"/>
      <c r="E331" s="25" t="s">
        <v>416</v>
      </c>
      <c r="F331" s="27" t="s">
        <v>1283</v>
      </c>
      <c r="G331" s="28">
        <v>20</v>
      </c>
      <c r="H331" s="25" t="s">
        <v>172</v>
      </c>
      <c r="I331" s="29">
        <v>67.989999999999995</v>
      </c>
      <c r="J331" s="29">
        <v>0</v>
      </c>
      <c r="K331" s="29">
        <v>26.93</v>
      </c>
      <c r="L331" s="30">
        <v>6.2E-2</v>
      </c>
      <c r="M331" s="16">
        <v>2.5457199999999998</v>
      </c>
      <c r="N331" s="16">
        <v>43.605719999999998</v>
      </c>
    </row>
    <row r="332" spans="1:14" x14ac:dyDescent="0.2">
      <c r="A332" s="24" t="s">
        <v>1281</v>
      </c>
      <c r="B332" s="25" t="s">
        <v>417</v>
      </c>
      <c r="C332" s="26">
        <v>7737729</v>
      </c>
      <c r="D332" s="27"/>
      <c r="E332" s="25" t="s">
        <v>418</v>
      </c>
      <c r="F332" s="27" t="s">
        <v>1283</v>
      </c>
      <c r="G332" s="28">
        <v>20</v>
      </c>
      <c r="H332" s="25" t="s">
        <v>89</v>
      </c>
      <c r="I332" s="29">
        <v>78.58</v>
      </c>
      <c r="J332" s="29">
        <v>0</v>
      </c>
      <c r="K332" s="29">
        <v>0</v>
      </c>
      <c r="L332" s="30">
        <v>6.2E-2</v>
      </c>
      <c r="M332" s="16">
        <v>4.8719599999999996</v>
      </c>
      <c r="N332" s="16">
        <v>83.45196</v>
      </c>
    </row>
    <row r="333" spans="1:14" x14ac:dyDescent="0.2">
      <c r="A333" s="24" t="s">
        <v>1281</v>
      </c>
      <c r="B333" s="25" t="s">
        <v>88</v>
      </c>
      <c r="C333" s="26">
        <v>4086151</v>
      </c>
      <c r="D333" s="27"/>
      <c r="E333" s="25" t="s">
        <v>419</v>
      </c>
      <c r="F333" s="27" t="s">
        <v>1283</v>
      </c>
      <c r="G333" s="28">
        <v>25</v>
      </c>
      <c r="H333" s="25" t="s">
        <v>58</v>
      </c>
      <c r="I333" s="29">
        <v>49.12</v>
      </c>
      <c r="J333" s="29">
        <v>0</v>
      </c>
      <c r="K333" s="29">
        <v>19.86</v>
      </c>
      <c r="L333" s="30">
        <v>6.2E-2</v>
      </c>
      <c r="M333" s="16">
        <v>1.81412</v>
      </c>
      <c r="N333" s="16">
        <v>31.074119999999997</v>
      </c>
    </row>
    <row r="334" spans="1:14" x14ac:dyDescent="0.2">
      <c r="A334" s="24" t="s">
        <v>1281</v>
      </c>
      <c r="B334" s="25" t="s">
        <v>88</v>
      </c>
      <c r="C334" s="26">
        <v>4086264</v>
      </c>
      <c r="D334" s="27"/>
      <c r="E334" s="25" t="s">
        <v>420</v>
      </c>
      <c r="F334" s="27" t="s">
        <v>1283</v>
      </c>
      <c r="G334" s="28">
        <v>25</v>
      </c>
      <c r="H334" s="25" t="s">
        <v>58</v>
      </c>
      <c r="I334" s="29">
        <v>62.76</v>
      </c>
      <c r="J334" s="29">
        <v>0</v>
      </c>
      <c r="K334" s="29">
        <v>26.84</v>
      </c>
      <c r="L334" s="30">
        <v>6.2E-2</v>
      </c>
      <c r="M334" s="16">
        <v>2.2270400000000001</v>
      </c>
      <c r="N334" s="16">
        <v>38.147040000000004</v>
      </c>
    </row>
    <row r="335" spans="1:14" x14ac:dyDescent="0.2">
      <c r="A335" s="24" t="s">
        <v>1281</v>
      </c>
      <c r="B335" s="25" t="s">
        <v>65</v>
      </c>
      <c r="C335" s="26">
        <v>7064596</v>
      </c>
      <c r="D335" s="27"/>
      <c r="E335" s="25" t="s">
        <v>421</v>
      </c>
      <c r="F335" s="27" t="s">
        <v>1283</v>
      </c>
      <c r="G335" s="28">
        <v>15</v>
      </c>
      <c r="H335" s="25" t="s">
        <v>33</v>
      </c>
      <c r="I335" s="29">
        <v>96.85</v>
      </c>
      <c r="J335" s="29">
        <v>0</v>
      </c>
      <c r="K335" s="29">
        <v>0</v>
      </c>
      <c r="L335" s="30">
        <v>6.2E-2</v>
      </c>
      <c r="M335" s="16">
        <v>6.0046999999999997</v>
      </c>
      <c r="N335" s="16">
        <v>102.85469999999999</v>
      </c>
    </row>
    <row r="336" spans="1:14" x14ac:dyDescent="0.2">
      <c r="A336" s="24" t="s">
        <v>1281</v>
      </c>
      <c r="B336" s="25" t="s">
        <v>274</v>
      </c>
      <c r="C336" s="26">
        <v>7070224</v>
      </c>
      <c r="D336" s="27"/>
      <c r="E336" s="25" t="s">
        <v>422</v>
      </c>
      <c r="F336" s="27" t="s">
        <v>1283</v>
      </c>
      <c r="G336" s="28">
        <v>15</v>
      </c>
      <c r="H336" s="25" t="s">
        <v>33</v>
      </c>
      <c r="I336" s="29">
        <v>100.1</v>
      </c>
      <c r="J336" s="29">
        <v>0</v>
      </c>
      <c r="K336" s="29">
        <v>0</v>
      </c>
      <c r="L336" s="30">
        <v>6.2E-2</v>
      </c>
      <c r="M336" s="16">
        <v>6.2061999999999999</v>
      </c>
      <c r="N336" s="16">
        <v>106.30619999999999</v>
      </c>
    </row>
    <row r="337" spans="1:14" x14ac:dyDescent="0.2">
      <c r="A337" s="24" t="s">
        <v>1281</v>
      </c>
      <c r="B337" s="25" t="s">
        <v>1542</v>
      </c>
      <c r="C337" s="26">
        <v>7078489</v>
      </c>
      <c r="D337" s="27"/>
      <c r="E337" s="25" t="s">
        <v>1543</v>
      </c>
      <c r="F337" s="27" t="s">
        <v>1283</v>
      </c>
      <c r="G337" s="28">
        <v>1000</v>
      </c>
      <c r="H337" s="25" t="s">
        <v>1337</v>
      </c>
      <c r="I337" s="29">
        <v>80.05</v>
      </c>
      <c r="J337" s="29">
        <v>0</v>
      </c>
      <c r="K337" s="29">
        <v>0</v>
      </c>
      <c r="L337" s="30">
        <v>6.2E-2</v>
      </c>
      <c r="M337" s="16">
        <v>4.9630999999999998</v>
      </c>
      <c r="N337" s="16">
        <v>85.013099999999994</v>
      </c>
    </row>
    <row r="338" spans="1:14" x14ac:dyDescent="0.2">
      <c r="A338" s="24" t="s">
        <v>1281</v>
      </c>
      <c r="B338" s="25" t="s">
        <v>417</v>
      </c>
      <c r="C338" s="26">
        <v>8850919</v>
      </c>
      <c r="D338" s="27"/>
      <c r="E338" s="25" t="s">
        <v>423</v>
      </c>
      <c r="F338" s="27" t="s">
        <v>1283</v>
      </c>
      <c r="G338" s="28">
        <v>20</v>
      </c>
      <c r="H338" s="25" t="s">
        <v>89</v>
      </c>
      <c r="I338" s="29">
        <v>73.790000000000006</v>
      </c>
      <c r="J338" s="29">
        <v>0</v>
      </c>
      <c r="K338" s="29">
        <v>0</v>
      </c>
      <c r="L338" s="30">
        <v>6.2E-2</v>
      </c>
      <c r="M338" s="16">
        <v>4.57498</v>
      </c>
      <c r="N338" s="16">
        <v>78.364980000000003</v>
      </c>
    </row>
    <row r="339" spans="1:14" x14ac:dyDescent="0.2">
      <c r="A339" s="24" t="s">
        <v>1281</v>
      </c>
      <c r="B339" s="25" t="s">
        <v>164</v>
      </c>
      <c r="C339" s="26">
        <v>7762026</v>
      </c>
      <c r="D339" s="27"/>
      <c r="E339" s="25" t="s">
        <v>424</v>
      </c>
      <c r="F339" s="27" t="s">
        <v>1283</v>
      </c>
      <c r="G339" s="28">
        <v>10</v>
      </c>
      <c r="H339" s="25" t="s">
        <v>425</v>
      </c>
      <c r="I339" s="29">
        <v>66.61</v>
      </c>
      <c r="J339" s="29">
        <v>0</v>
      </c>
      <c r="K339" s="29">
        <v>19.02</v>
      </c>
      <c r="L339" s="30">
        <v>6.2E-2</v>
      </c>
      <c r="M339" s="16">
        <v>2.95058</v>
      </c>
      <c r="N339" s="16">
        <v>50.540580000000006</v>
      </c>
    </row>
    <row r="340" spans="1:14" x14ac:dyDescent="0.2">
      <c r="A340" s="24" t="s">
        <v>1281</v>
      </c>
      <c r="B340" s="25" t="s">
        <v>20</v>
      </c>
      <c r="C340" s="26">
        <v>7064548</v>
      </c>
      <c r="D340" s="27"/>
      <c r="E340" s="25" t="s">
        <v>427</v>
      </c>
      <c r="F340" s="27" t="s">
        <v>1283</v>
      </c>
      <c r="G340" s="28">
        <v>10</v>
      </c>
      <c r="H340" s="25" t="s">
        <v>428</v>
      </c>
      <c r="I340" s="29">
        <v>95.5</v>
      </c>
      <c r="J340" s="29">
        <v>0</v>
      </c>
      <c r="K340" s="29">
        <v>0</v>
      </c>
      <c r="L340" s="30">
        <v>6.2E-2</v>
      </c>
      <c r="M340" s="16">
        <v>5.9210000000000003</v>
      </c>
      <c r="N340" s="16">
        <v>101.42100000000001</v>
      </c>
    </row>
    <row r="341" spans="1:14" x14ac:dyDescent="0.2">
      <c r="A341" s="24" t="s">
        <v>1281</v>
      </c>
      <c r="B341" s="25" t="s">
        <v>20</v>
      </c>
      <c r="C341" s="26">
        <v>7064554</v>
      </c>
      <c r="D341" s="27"/>
      <c r="E341" s="25" t="s">
        <v>429</v>
      </c>
      <c r="F341" s="27" t="s">
        <v>1283</v>
      </c>
      <c r="G341" s="28">
        <v>6</v>
      </c>
      <c r="H341" s="25" t="s">
        <v>430</v>
      </c>
      <c r="I341" s="29">
        <v>101.21</v>
      </c>
      <c r="J341" s="29">
        <v>0</v>
      </c>
      <c r="K341" s="29">
        <v>0</v>
      </c>
      <c r="L341" s="30">
        <v>6.2E-2</v>
      </c>
      <c r="M341" s="16">
        <v>6.2750199999999996</v>
      </c>
      <c r="N341" s="16">
        <v>107.48501999999999</v>
      </c>
    </row>
    <row r="342" spans="1:14" x14ac:dyDescent="0.2">
      <c r="A342" s="24" t="s">
        <v>1281</v>
      </c>
      <c r="B342" s="25" t="s">
        <v>20</v>
      </c>
      <c r="C342" s="26">
        <v>7064550</v>
      </c>
      <c r="D342" s="27"/>
      <c r="E342" s="25" t="s">
        <v>431</v>
      </c>
      <c r="F342" s="27" t="s">
        <v>1283</v>
      </c>
      <c r="G342" s="28">
        <v>10</v>
      </c>
      <c r="H342" s="25" t="s">
        <v>432</v>
      </c>
      <c r="I342" s="29">
        <v>103.49</v>
      </c>
      <c r="J342" s="29">
        <v>0</v>
      </c>
      <c r="K342" s="29">
        <v>0</v>
      </c>
      <c r="L342" s="30">
        <v>6.2E-2</v>
      </c>
      <c r="M342" s="16">
        <v>6.4163799999999993</v>
      </c>
      <c r="N342" s="16">
        <v>109.90638</v>
      </c>
    </row>
    <row r="343" spans="1:14" x14ac:dyDescent="0.2">
      <c r="A343" s="24" t="s">
        <v>1281</v>
      </c>
      <c r="B343" s="25" t="s">
        <v>92</v>
      </c>
      <c r="C343" s="26">
        <v>8155109</v>
      </c>
      <c r="D343" s="27"/>
      <c r="E343" s="25" t="s">
        <v>434</v>
      </c>
      <c r="F343" s="27" t="s">
        <v>1283</v>
      </c>
      <c r="G343" s="28">
        <v>2400</v>
      </c>
      <c r="H343" s="25" t="s">
        <v>225</v>
      </c>
      <c r="I343" s="29">
        <v>150.1</v>
      </c>
      <c r="J343" s="29">
        <v>0</v>
      </c>
      <c r="K343" s="29">
        <v>0</v>
      </c>
      <c r="L343" s="30">
        <v>6.2E-2</v>
      </c>
      <c r="M343" s="16">
        <v>9.3061999999999987</v>
      </c>
      <c r="N343" s="16">
        <v>159.40619999999998</v>
      </c>
    </row>
    <row r="344" spans="1:14" x14ac:dyDescent="0.2">
      <c r="A344" s="24" t="s">
        <v>1281</v>
      </c>
      <c r="B344" s="25" t="s">
        <v>15</v>
      </c>
      <c r="C344" s="26">
        <v>4023073</v>
      </c>
      <c r="D344" s="27"/>
      <c r="E344" s="25" t="s">
        <v>435</v>
      </c>
      <c r="F344" s="27" t="s">
        <v>1283</v>
      </c>
      <c r="G344" s="28">
        <v>20</v>
      </c>
      <c r="H344" s="25" t="s">
        <v>288</v>
      </c>
      <c r="I344" s="29">
        <v>34.46</v>
      </c>
      <c r="J344" s="29">
        <v>0</v>
      </c>
      <c r="K344" s="29">
        <v>0</v>
      </c>
      <c r="L344" s="30">
        <v>6.2E-2</v>
      </c>
      <c r="M344" s="16">
        <v>2.13652</v>
      </c>
      <c r="N344" s="16">
        <v>36.596519999999998</v>
      </c>
    </row>
    <row r="345" spans="1:14" x14ac:dyDescent="0.2">
      <c r="A345" s="24" t="s">
        <v>1281</v>
      </c>
      <c r="B345" s="25" t="s">
        <v>15</v>
      </c>
      <c r="C345" s="26">
        <v>4023081</v>
      </c>
      <c r="D345" s="27"/>
      <c r="E345" s="25" t="s">
        <v>436</v>
      </c>
      <c r="F345" s="27" t="s">
        <v>1283</v>
      </c>
      <c r="G345" s="28">
        <v>20</v>
      </c>
      <c r="H345" s="25" t="s">
        <v>387</v>
      </c>
      <c r="I345" s="29">
        <v>34.46</v>
      </c>
      <c r="J345" s="29">
        <v>0</v>
      </c>
      <c r="K345" s="29">
        <v>0</v>
      </c>
      <c r="L345" s="30">
        <v>6.2E-2</v>
      </c>
      <c r="M345" s="16">
        <v>2.13652</v>
      </c>
      <c r="N345" s="16">
        <v>36.596519999999998</v>
      </c>
    </row>
    <row r="346" spans="1:14" x14ac:dyDescent="0.2">
      <c r="A346" s="24" t="s">
        <v>1281</v>
      </c>
      <c r="B346" s="25" t="s">
        <v>15</v>
      </c>
      <c r="C346" s="26">
        <v>5274972</v>
      </c>
      <c r="D346" s="27"/>
      <c r="E346" s="25" t="s">
        <v>437</v>
      </c>
      <c r="F346" s="27" t="s">
        <v>1283</v>
      </c>
      <c r="G346" s="28">
        <v>20</v>
      </c>
      <c r="H346" s="25" t="s">
        <v>387</v>
      </c>
      <c r="I346" s="29">
        <v>66.75</v>
      </c>
      <c r="J346" s="29">
        <v>0</v>
      </c>
      <c r="K346" s="29">
        <v>0</v>
      </c>
      <c r="L346" s="30">
        <v>6.2E-2</v>
      </c>
      <c r="M346" s="16">
        <v>4.1384999999999996</v>
      </c>
      <c r="N346" s="16">
        <v>70.888499999999993</v>
      </c>
    </row>
    <row r="347" spans="1:14" x14ac:dyDescent="0.2">
      <c r="A347" s="24" t="s">
        <v>1281</v>
      </c>
      <c r="B347" s="25" t="s">
        <v>438</v>
      </c>
      <c r="C347" s="26">
        <v>4282737</v>
      </c>
      <c r="D347" s="27"/>
      <c r="E347" s="25" t="s">
        <v>439</v>
      </c>
      <c r="F347" s="27" t="s">
        <v>1283</v>
      </c>
      <c r="G347" s="28">
        <v>20</v>
      </c>
      <c r="H347" s="25" t="s">
        <v>288</v>
      </c>
      <c r="I347" s="29">
        <v>45.91</v>
      </c>
      <c r="J347" s="29">
        <v>0</v>
      </c>
      <c r="K347" s="29">
        <v>0</v>
      </c>
      <c r="L347" s="30">
        <v>6.2E-2</v>
      </c>
      <c r="M347" s="16">
        <v>2.8464199999999997</v>
      </c>
      <c r="N347" s="16">
        <v>48.756419999999999</v>
      </c>
    </row>
    <row r="348" spans="1:14" x14ac:dyDescent="0.2">
      <c r="A348" s="24" t="s">
        <v>1281</v>
      </c>
      <c r="B348" s="25" t="s">
        <v>15</v>
      </c>
      <c r="C348" s="26">
        <v>4235099</v>
      </c>
      <c r="D348" s="27"/>
      <c r="E348" s="25" t="s">
        <v>440</v>
      </c>
      <c r="F348" s="27" t="s">
        <v>1283</v>
      </c>
      <c r="G348" s="28">
        <v>20</v>
      </c>
      <c r="H348" s="25" t="s">
        <v>387</v>
      </c>
      <c r="I348" s="29">
        <v>34.46</v>
      </c>
      <c r="J348" s="29">
        <v>0</v>
      </c>
      <c r="K348" s="29">
        <v>0</v>
      </c>
      <c r="L348" s="30">
        <v>6.2E-2</v>
      </c>
      <c r="M348" s="16">
        <v>2.13652</v>
      </c>
      <c r="N348" s="16">
        <v>36.596519999999998</v>
      </c>
    </row>
    <row r="349" spans="1:14" x14ac:dyDescent="0.2">
      <c r="A349" s="24" t="s">
        <v>1281</v>
      </c>
      <c r="B349" s="25" t="s">
        <v>65</v>
      </c>
      <c r="C349" s="26">
        <v>7064593</v>
      </c>
      <c r="D349" s="27"/>
      <c r="E349" s="25" t="s">
        <v>444</v>
      </c>
      <c r="F349" s="27" t="s">
        <v>1283</v>
      </c>
      <c r="G349" s="28">
        <v>15</v>
      </c>
      <c r="H349" s="25" t="s">
        <v>33</v>
      </c>
      <c r="I349" s="29">
        <v>86.81</v>
      </c>
      <c r="J349" s="29">
        <v>0</v>
      </c>
      <c r="K349" s="29">
        <v>20.440000000000001</v>
      </c>
      <c r="L349" s="30">
        <v>6.2E-2</v>
      </c>
      <c r="M349" s="16">
        <v>4.1149399999999998</v>
      </c>
      <c r="N349" s="16">
        <v>70.484940000000009</v>
      </c>
    </row>
    <row r="350" spans="1:14" x14ac:dyDescent="0.2">
      <c r="A350" s="24" t="s">
        <v>1281</v>
      </c>
      <c r="B350" s="25" t="s">
        <v>417</v>
      </c>
      <c r="C350" s="26">
        <v>7055208</v>
      </c>
      <c r="D350" s="27"/>
      <c r="E350" s="25" t="s">
        <v>1570</v>
      </c>
      <c r="F350" s="27" t="s">
        <v>1283</v>
      </c>
      <c r="G350" s="28">
        <v>1</v>
      </c>
      <c r="H350" s="25" t="s">
        <v>22</v>
      </c>
      <c r="I350" s="29">
        <v>93.99</v>
      </c>
      <c r="J350" s="29">
        <v>0</v>
      </c>
      <c r="K350" s="29">
        <v>0</v>
      </c>
      <c r="L350" s="30">
        <v>6.2E-2</v>
      </c>
      <c r="M350" s="16">
        <v>5.8273799999999998</v>
      </c>
      <c r="N350" s="16">
        <v>99.81738</v>
      </c>
    </row>
    <row r="351" spans="1:14" x14ac:dyDescent="0.2">
      <c r="A351" s="24" t="s">
        <v>1281</v>
      </c>
      <c r="B351" s="25" t="s">
        <v>417</v>
      </c>
      <c r="C351" s="26">
        <v>4076438</v>
      </c>
      <c r="D351" s="27"/>
      <c r="E351" s="25" t="s">
        <v>445</v>
      </c>
      <c r="F351" s="27" t="s">
        <v>1283</v>
      </c>
      <c r="G351" s="28">
        <v>250</v>
      </c>
      <c r="H351" s="25" t="s">
        <v>269</v>
      </c>
      <c r="I351" s="29">
        <v>42.2</v>
      </c>
      <c r="J351" s="29">
        <v>0</v>
      </c>
      <c r="K351" s="29">
        <v>0</v>
      </c>
      <c r="L351" s="30">
        <v>6.2E-2</v>
      </c>
      <c r="M351" s="16">
        <v>2.6164000000000001</v>
      </c>
      <c r="N351" s="16">
        <v>44.816400000000002</v>
      </c>
    </row>
    <row r="352" spans="1:14" x14ac:dyDescent="0.2">
      <c r="A352" s="24" t="s">
        <v>1281</v>
      </c>
      <c r="B352" s="25" t="s">
        <v>164</v>
      </c>
      <c r="C352" s="26">
        <v>7064617</v>
      </c>
      <c r="D352" s="27"/>
      <c r="E352" s="25" t="s">
        <v>1554</v>
      </c>
      <c r="F352" s="27" t="s">
        <v>1283</v>
      </c>
      <c r="G352" s="28">
        <v>12</v>
      </c>
      <c r="H352" s="25" t="s">
        <v>425</v>
      </c>
      <c r="I352" s="29">
        <v>86.7</v>
      </c>
      <c r="J352" s="29">
        <v>0</v>
      </c>
      <c r="K352" s="29">
        <v>34.869999999999997</v>
      </c>
      <c r="L352" s="30">
        <v>6.2E-2</v>
      </c>
      <c r="M352" s="16">
        <v>3.2134600000000004</v>
      </c>
      <c r="N352" s="16">
        <v>55.043460000000003</v>
      </c>
    </row>
    <row r="353" spans="1:14" x14ac:dyDescent="0.2">
      <c r="A353" s="24" t="s">
        <v>1281</v>
      </c>
      <c r="B353" s="25" t="s">
        <v>164</v>
      </c>
      <c r="C353" s="26">
        <v>7064586</v>
      </c>
      <c r="D353" s="27"/>
      <c r="E353" s="25" t="s">
        <v>447</v>
      </c>
      <c r="F353" s="27" t="s">
        <v>1283</v>
      </c>
      <c r="G353" s="28">
        <v>12</v>
      </c>
      <c r="H353" s="25" t="s">
        <v>432</v>
      </c>
      <c r="I353" s="29">
        <v>114.9</v>
      </c>
      <c r="J353" s="29">
        <v>0</v>
      </c>
      <c r="K353" s="29">
        <v>0</v>
      </c>
      <c r="L353" s="30">
        <v>6.2E-2</v>
      </c>
      <c r="M353" s="16">
        <v>7.1238000000000001</v>
      </c>
      <c r="N353" s="16">
        <v>122.02380000000001</v>
      </c>
    </row>
    <row r="354" spans="1:14" x14ac:dyDescent="0.2">
      <c r="A354" s="24" t="s">
        <v>1281</v>
      </c>
      <c r="B354" s="25" t="s">
        <v>164</v>
      </c>
      <c r="C354" s="26">
        <v>7064592</v>
      </c>
      <c r="D354" s="27"/>
      <c r="E354" s="25" t="s">
        <v>448</v>
      </c>
      <c r="F354" s="27" t="s">
        <v>1283</v>
      </c>
      <c r="G354" s="28">
        <v>18</v>
      </c>
      <c r="H354" s="25" t="s">
        <v>89</v>
      </c>
      <c r="I354" s="29">
        <v>111.45</v>
      </c>
      <c r="J354" s="29">
        <v>0</v>
      </c>
      <c r="K354" s="29">
        <v>28.79</v>
      </c>
      <c r="L354" s="30">
        <v>6.2E-2</v>
      </c>
      <c r="M354" s="16">
        <v>5.1249199999999995</v>
      </c>
      <c r="N354" s="16">
        <v>87.78492</v>
      </c>
    </row>
    <row r="355" spans="1:14" x14ac:dyDescent="0.2">
      <c r="A355" s="24" t="s">
        <v>1281</v>
      </c>
      <c r="B355" s="25" t="s">
        <v>1438</v>
      </c>
      <c r="C355" s="26">
        <v>7099255</v>
      </c>
      <c r="D355" s="27"/>
      <c r="E355" s="25" t="s">
        <v>1439</v>
      </c>
      <c r="F355" s="27" t="s">
        <v>1283</v>
      </c>
      <c r="G355" s="28">
        <v>1000</v>
      </c>
      <c r="H355" s="25" t="s">
        <v>270</v>
      </c>
      <c r="I355" s="29">
        <v>40.94</v>
      </c>
      <c r="J355" s="29">
        <v>0</v>
      </c>
      <c r="K355" s="29">
        <v>0</v>
      </c>
      <c r="L355" s="30">
        <v>6.2E-2</v>
      </c>
      <c r="M355" s="16">
        <v>2.5382799999999999</v>
      </c>
      <c r="N355" s="16">
        <v>43.478279999999998</v>
      </c>
    </row>
    <row r="356" spans="1:14" x14ac:dyDescent="0.2">
      <c r="A356" s="24" t="s">
        <v>1281</v>
      </c>
      <c r="B356" s="25" t="s">
        <v>65</v>
      </c>
      <c r="C356" s="26">
        <v>7790658</v>
      </c>
      <c r="D356" s="27"/>
      <c r="E356" s="25" t="s">
        <v>449</v>
      </c>
      <c r="F356" s="27" t="s">
        <v>1283</v>
      </c>
      <c r="G356" s="28">
        <v>12</v>
      </c>
      <c r="H356" s="25" t="s">
        <v>31</v>
      </c>
      <c r="I356" s="29">
        <v>51.22</v>
      </c>
      <c r="J356" s="29">
        <v>0</v>
      </c>
      <c r="K356" s="29">
        <v>26.44</v>
      </c>
      <c r="L356" s="30">
        <v>6.2E-2</v>
      </c>
      <c r="M356" s="16">
        <v>1.5363599999999999</v>
      </c>
      <c r="N356" s="16">
        <v>26.316359999999996</v>
      </c>
    </row>
    <row r="357" spans="1:14" x14ac:dyDescent="0.2">
      <c r="A357" s="24" t="s">
        <v>1281</v>
      </c>
      <c r="B357" s="25" t="s">
        <v>65</v>
      </c>
      <c r="C357" s="26">
        <v>7790239</v>
      </c>
      <c r="D357" s="27"/>
      <c r="E357" s="25" t="s">
        <v>450</v>
      </c>
      <c r="F357" s="27" t="s">
        <v>1283</v>
      </c>
      <c r="G357" s="28">
        <v>12</v>
      </c>
      <c r="H357" s="25" t="s">
        <v>31</v>
      </c>
      <c r="I357" s="29">
        <v>45.71</v>
      </c>
      <c r="J357" s="29">
        <v>0</v>
      </c>
      <c r="K357" s="29">
        <v>23.11</v>
      </c>
      <c r="L357" s="30">
        <v>6.2E-2</v>
      </c>
      <c r="M357" s="16">
        <v>1.4012</v>
      </c>
      <c r="N357" s="16">
        <v>24.001200000000001</v>
      </c>
    </row>
    <row r="358" spans="1:14" x14ac:dyDescent="0.2">
      <c r="A358" s="24" t="s">
        <v>1281</v>
      </c>
      <c r="B358" s="25" t="s">
        <v>65</v>
      </c>
      <c r="C358" s="26">
        <v>7358304</v>
      </c>
      <c r="D358" s="27"/>
      <c r="E358" s="25" t="s">
        <v>453</v>
      </c>
      <c r="F358" s="27" t="s">
        <v>1283</v>
      </c>
      <c r="G358" s="28">
        <v>12</v>
      </c>
      <c r="H358" s="25" t="s">
        <v>358</v>
      </c>
      <c r="I358" s="29">
        <v>76.73</v>
      </c>
      <c r="J358" s="29">
        <v>0</v>
      </c>
      <c r="K358" s="29">
        <v>33.799999999999997</v>
      </c>
      <c r="L358" s="30">
        <v>6.2E-2</v>
      </c>
      <c r="M358" s="16">
        <v>2.6616600000000004</v>
      </c>
      <c r="N358" s="16">
        <v>45.591660000000005</v>
      </c>
    </row>
    <row r="359" spans="1:14" x14ac:dyDescent="0.2">
      <c r="A359" s="24" t="s">
        <v>1281</v>
      </c>
      <c r="B359" s="25" t="s">
        <v>65</v>
      </c>
      <c r="C359" s="26">
        <v>7354479</v>
      </c>
      <c r="D359" s="27"/>
      <c r="E359" s="25" t="s">
        <v>454</v>
      </c>
      <c r="F359" s="27" t="s">
        <v>1283</v>
      </c>
      <c r="G359" s="28">
        <v>28</v>
      </c>
      <c r="H359" s="25" t="s">
        <v>425</v>
      </c>
      <c r="I359" s="29">
        <v>77.83</v>
      </c>
      <c r="J359" s="29">
        <v>0</v>
      </c>
      <c r="K359" s="29">
        <v>44.79</v>
      </c>
      <c r="L359" s="30">
        <v>6.2E-2</v>
      </c>
      <c r="M359" s="16">
        <v>2.0484800000000001</v>
      </c>
      <c r="N359" s="16">
        <v>35.088479999999997</v>
      </c>
    </row>
    <row r="360" spans="1:14" x14ac:dyDescent="0.2">
      <c r="A360" s="24" t="s">
        <v>1281</v>
      </c>
      <c r="B360" s="25" t="s">
        <v>65</v>
      </c>
      <c r="C360" s="26">
        <v>7064580</v>
      </c>
      <c r="D360" s="27"/>
      <c r="E360" s="25" t="s">
        <v>1420</v>
      </c>
      <c r="F360" s="27" t="s">
        <v>1283</v>
      </c>
      <c r="G360" s="28">
        <v>15</v>
      </c>
      <c r="H360" s="25" t="s">
        <v>442</v>
      </c>
      <c r="I360" s="29">
        <v>42.01</v>
      </c>
      <c r="J360" s="29">
        <v>0</v>
      </c>
      <c r="K360" s="29">
        <v>0</v>
      </c>
      <c r="L360" s="30">
        <v>6.2E-2</v>
      </c>
      <c r="M360" s="16">
        <v>2.6046199999999997</v>
      </c>
      <c r="N360" s="16">
        <v>44.614619999999995</v>
      </c>
    </row>
    <row r="361" spans="1:14" x14ac:dyDescent="0.2">
      <c r="A361" s="24" t="s">
        <v>1281</v>
      </c>
      <c r="B361" s="25" t="s">
        <v>65</v>
      </c>
      <c r="C361" s="26">
        <v>7064604</v>
      </c>
      <c r="D361" s="27"/>
      <c r="E361" s="25" t="s">
        <v>455</v>
      </c>
      <c r="F361" s="27" t="s">
        <v>1283</v>
      </c>
      <c r="G361" s="28">
        <v>15</v>
      </c>
      <c r="H361" s="25" t="s">
        <v>33</v>
      </c>
      <c r="I361" s="29">
        <v>95.72</v>
      </c>
      <c r="J361" s="29">
        <v>0</v>
      </c>
      <c r="K361" s="29">
        <v>32.72</v>
      </c>
      <c r="L361" s="30">
        <v>6.2E-2</v>
      </c>
      <c r="M361" s="16">
        <v>3.9060000000000001</v>
      </c>
      <c r="N361" s="16">
        <v>66.906000000000006</v>
      </c>
    </row>
    <row r="362" spans="1:14" x14ac:dyDescent="0.2">
      <c r="A362" s="24" t="s">
        <v>1281</v>
      </c>
      <c r="B362" s="25" t="s">
        <v>65</v>
      </c>
      <c r="C362" s="26">
        <v>7064615</v>
      </c>
      <c r="D362" s="27"/>
      <c r="E362" s="25" t="s">
        <v>456</v>
      </c>
      <c r="F362" s="27" t="s">
        <v>1283</v>
      </c>
      <c r="G362" s="28">
        <v>8</v>
      </c>
      <c r="H362" s="25" t="s">
        <v>34</v>
      </c>
      <c r="I362" s="29">
        <v>98.8</v>
      </c>
      <c r="J362" s="29">
        <v>0</v>
      </c>
      <c r="K362" s="29">
        <v>6.59</v>
      </c>
      <c r="L362" s="30">
        <v>6.2E-2</v>
      </c>
      <c r="M362" s="16">
        <v>5.7170199999999998</v>
      </c>
      <c r="N362" s="16">
        <v>97.927019999999999</v>
      </c>
    </row>
    <row r="363" spans="1:14" x14ac:dyDescent="0.2">
      <c r="A363" s="24" t="s">
        <v>1281</v>
      </c>
      <c r="B363" s="25" t="s">
        <v>74</v>
      </c>
      <c r="C363" s="26">
        <v>5346057</v>
      </c>
      <c r="D363" s="27"/>
      <c r="E363" s="25" t="s">
        <v>457</v>
      </c>
      <c r="F363" s="27" t="s">
        <v>1283</v>
      </c>
      <c r="G363" s="28">
        <v>2000</v>
      </c>
      <c r="H363" s="25" t="s">
        <v>225</v>
      </c>
      <c r="I363" s="29">
        <v>83.09</v>
      </c>
      <c r="J363" s="29">
        <v>0</v>
      </c>
      <c r="K363" s="29">
        <v>32.01</v>
      </c>
      <c r="L363" s="30">
        <v>6.2E-2</v>
      </c>
      <c r="M363" s="16">
        <v>3.1669600000000004</v>
      </c>
      <c r="N363" s="16">
        <v>54.246960000000009</v>
      </c>
    </row>
    <row r="364" spans="1:14" x14ac:dyDescent="0.2">
      <c r="A364" s="24" t="s">
        <v>1281</v>
      </c>
      <c r="B364" s="25" t="s">
        <v>1441</v>
      </c>
      <c r="C364" s="26">
        <v>6955084</v>
      </c>
      <c r="D364" s="27"/>
      <c r="E364" s="25" t="s">
        <v>1492</v>
      </c>
      <c r="F364" s="27" t="s">
        <v>1283</v>
      </c>
      <c r="G364" s="28">
        <v>40</v>
      </c>
      <c r="H364" s="25" t="s">
        <v>172</v>
      </c>
      <c r="I364" s="29">
        <v>51.06</v>
      </c>
      <c r="J364" s="29">
        <v>0</v>
      </c>
      <c r="K364" s="29">
        <v>4.45</v>
      </c>
      <c r="L364" s="30">
        <v>6.2E-2</v>
      </c>
      <c r="M364" s="16">
        <v>2.8898199999999998</v>
      </c>
      <c r="N364" s="16">
        <v>49.49982</v>
      </c>
    </row>
    <row r="365" spans="1:14" x14ac:dyDescent="0.2">
      <c r="A365" s="24" t="s">
        <v>1281</v>
      </c>
      <c r="B365" s="25" t="s">
        <v>88</v>
      </c>
      <c r="C365" s="26">
        <v>9136169</v>
      </c>
      <c r="D365" s="27"/>
      <c r="E365" s="25" t="s">
        <v>458</v>
      </c>
      <c r="F365" s="27" t="s">
        <v>1283</v>
      </c>
      <c r="G365" s="28">
        <v>1</v>
      </c>
      <c r="H365" s="25" t="s">
        <v>459</v>
      </c>
      <c r="I365" s="29">
        <v>45.33</v>
      </c>
      <c r="J365" s="29">
        <v>0</v>
      </c>
      <c r="K365" s="29">
        <v>23.29</v>
      </c>
      <c r="L365" s="30">
        <v>6.2E-2</v>
      </c>
      <c r="M365" s="16">
        <v>1.3664799999999999</v>
      </c>
      <c r="N365" s="16">
        <v>23.406479999999998</v>
      </c>
    </row>
    <row r="366" spans="1:14" x14ac:dyDescent="0.2">
      <c r="A366" s="24" t="s">
        <v>1281</v>
      </c>
      <c r="B366" s="25" t="s">
        <v>88</v>
      </c>
      <c r="C366" s="26">
        <v>9129289</v>
      </c>
      <c r="D366" s="27"/>
      <c r="E366" s="25" t="s">
        <v>460</v>
      </c>
      <c r="F366" s="27" t="s">
        <v>1283</v>
      </c>
      <c r="G366" s="28">
        <v>20</v>
      </c>
      <c r="H366" s="25" t="s">
        <v>86</v>
      </c>
      <c r="I366" s="29">
        <v>69.349999999999994</v>
      </c>
      <c r="J366" s="29">
        <v>0</v>
      </c>
      <c r="K366" s="29">
        <v>35.21</v>
      </c>
      <c r="L366" s="30">
        <v>6.2E-2</v>
      </c>
      <c r="M366" s="16">
        <v>2.1166799999999997</v>
      </c>
      <c r="N366" s="16">
        <v>36.256679999999996</v>
      </c>
    </row>
    <row r="367" spans="1:14" x14ac:dyDescent="0.2">
      <c r="A367" s="24" t="s">
        <v>1281</v>
      </c>
      <c r="B367" s="25" t="s">
        <v>99</v>
      </c>
      <c r="C367" s="26">
        <v>3189356</v>
      </c>
      <c r="D367" s="27"/>
      <c r="E367" s="25" t="s">
        <v>461</v>
      </c>
      <c r="F367" s="27" t="s">
        <v>1283</v>
      </c>
      <c r="G367" s="28">
        <v>10</v>
      </c>
      <c r="H367" s="25" t="s">
        <v>34</v>
      </c>
      <c r="I367" s="29">
        <v>85.28</v>
      </c>
      <c r="J367" s="29">
        <v>0</v>
      </c>
      <c r="K367" s="29">
        <v>66.489999999999995</v>
      </c>
      <c r="L367" s="30">
        <v>6.2E-2</v>
      </c>
      <c r="M367" s="16">
        <v>1.1649800000000003</v>
      </c>
      <c r="N367" s="16">
        <v>19.954980000000006</v>
      </c>
    </row>
    <row r="368" spans="1:14" x14ac:dyDescent="0.2">
      <c r="A368" s="24" t="s">
        <v>1281</v>
      </c>
      <c r="B368" s="25" t="s">
        <v>99</v>
      </c>
      <c r="C368" s="26">
        <v>3189372</v>
      </c>
      <c r="D368" s="27"/>
      <c r="E368" s="25" t="s">
        <v>462</v>
      </c>
      <c r="F368" s="27" t="s">
        <v>1283</v>
      </c>
      <c r="G368" s="28">
        <v>10</v>
      </c>
      <c r="H368" s="25" t="s">
        <v>28</v>
      </c>
      <c r="I368" s="29">
        <v>102.71</v>
      </c>
      <c r="J368" s="29">
        <v>1.9200000000000017</v>
      </c>
      <c r="K368" s="29">
        <v>72.099999999999994</v>
      </c>
      <c r="L368" s="30">
        <v>6.2E-2</v>
      </c>
      <c r="M368" s="16">
        <v>2.0168599999999999</v>
      </c>
      <c r="N368" s="16">
        <v>34.546860000000002</v>
      </c>
    </row>
    <row r="369" spans="1:14" x14ac:dyDescent="0.2">
      <c r="A369" s="24" t="s">
        <v>1281</v>
      </c>
      <c r="B369" s="25" t="s">
        <v>463</v>
      </c>
      <c r="C369" s="26">
        <v>5559059</v>
      </c>
      <c r="D369" s="27" t="s">
        <v>85</v>
      </c>
      <c r="E369" s="25" t="s">
        <v>464</v>
      </c>
      <c r="F369" s="27" t="s">
        <v>1283</v>
      </c>
      <c r="G369" s="28">
        <v>12</v>
      </c>
      <c r="H369" s="25" t="s">
        <v>192</v>
      </c>
      <c r="I369" s="29">
        <v>5.4</v>
      </c>
      <c r="J369" s="29">
        <v>0</v>
      </c>
      <c r="K369" s="29">
        <v>0</v>
      </c>
      <c r="L369" s="30">
        <v>6.2E-2</v>
      </c>
      <c r="M369" s="16">
        <v>0.33480000000000004</v>
      </c>
      <c r="N369" s="16">
        <v>5.7348000000000008</v>
      </c>
    </row>
    <row r="370" spans="1:14" x14ac:dyDescent="0.2">
      <c r="A370" s="24" t="s">
        <v>1281</v>
      </c>
      <c r="B370" s="25" t="s">
        <v>308</v>
      </c>
      <c r="C370" s="26">
        <v>5004981</v>
      </c>
      <c r="D370" s="27"/>
      <c r="E370" s="25" t="s">
        <v>465</v>
      </c>
      <c r="F370" s="27" t="s">
        <v>1283</v>
      </c>
      <c r="G370" s="28">
        <v>20</v>
      </c>
      <c r="H370" s="25" t="s">
        <v>34</v>
      </c>
      <c r="I370" s="29">
        <v>58.1</v>
      </c>
      <c r="J370" s="29">
        <v>0</v>
      </c>
      <c r="K370" s="29">
        <v>0</v>
      </c>
      <c r="L370" s="30">
        <v>6.2E-2</v>
      </c>
      <c r="M370" s="16">
        <v>3.6021999999999998</v>
      </c>
      <c r="N370" s="16">
        <v>61.702200000000005</v>
      </c>
    </row>
    <row r="371" spans="1:14" x14ac:dyDescent="0.2">
      <c r="A371" s="24" t="s">
        <v>1281</v>
      </c>
      <c r="B371" s="25" t="s">
        <v>45</v>
      </c>
      <c r="C371" s="26">
        <v>7930985</v>
      </c>
      <c r="D371" s="27"/>
      <c r="E371" s="25" t="s">
        <v>466</v>
      </c>
      <c r="F371" s="27" t="s">
        <v>1283</v>
      </c>
      <c r="G371" s="28">
        <v>10</v>
      </c>
      <c r="H371" s="25" t="s">
        <v>34</v>
      </c>
      <c r="I371" s="29">
        <v>33.96</v>
      </c>
      <c r="J371" s="29">
        <v>0</v>
      </c>
      <c r="K371" s="29">
        <v>6.99</v>
      </c>
      <c r="L371" s="30">
        <v>6.2E-2</v>
      </c>
      <c r="M371" s="16">
        <v>1.67214</v>
      </c>
      <c r="N371" s="16">
        <v>28.642139999999998</v>
      </c>
    </row>
    <row r="372" spans="1:14" x14ac:dyDescent="0.2">
      <c r="A372" s="24" t="s">
        <v>1281</v>
      </c>
      <c r="B372" s="25" t="s">
        <v>45</v>
      </c>
      <c r="C372" s="26">
        <v>7931181</v>
      </c>
      <c r="D372" s="27"/>
      <c r="E372" s="25" t="s">
        <v>467</v>
      </c>
      <c r="F372" s="27" t="s">
        <v>1283</v>
      </c>
      <c r="G372" s="28">
        <v>10</v>
      </c>
      <c r="H372" s="25" t="s">
        <v>34</v>
      </c>
      <c r="I372" s="29">
        <v>38.26</v>
      </c>
      <c r="J372" s="29">
        <v>0</v>
      </c>
      <c r="K372" s="29">
        <v>0.27</v>
      </c>
      <c r="L372" s="30">
        <v>6.2E-2</v>
      </c>
      <c r="M372" s="16">
        <v>2.3553799999999998</v>
      </c>
      <c r="N372" s="16">
        <v>40.345379999999992</v>
      </c>
    </row>
    <row r="373" spans="1:14" x14ac:dyDescent="0.2">
      <c r="A373" s="24" t="s">
        <v>1281</v>
      </c>
      <c r="B373" s="25" t="s">
        <v>38</v>
      </c>
      <c r="C373" s="26">
        <v>7132958</v>
      </c>
      <c r="D373" s="27" t="s">
        <v>85</v>
      </c>
      <c r="E373" s="25" t="s">
        <v>1376</v>
      </c>
      <c r="F373" s="27" t="s">
        <v>1283</v>
      </c>
      <c r="G373" s="28">
        <v>1</v>
      </c>
      <c r="H373" s="25" t="s">
        <v>34</v>
      </c>
      <c r="I373" s="29">
        <v>18.989999999999998</v>
      </c>
      <c r="J373" s="29">
        <v>3.16</v>
      </c>
      <c r="K373" s="29">
        <v>0</v>
      </c>
      <c r="L373" s="30">
        <v>6.2E-2</v>
      </c>
      <c r="M373" s="16">
        <v>1.3733</v>
      </c>
      <c r="N373" s="16">
        <v>23.523299999999999</v>
      </c>
    </row>
    <row r="374" spans="1:14" x14ac:dyDescent="0.2">
      <c r="A374" s="24" t="s">
        <v>1281</v>
      </c>
      <c r="B374" s="25" t="s">
        <v>38</v>
      </c>
      <c r="C374" s="26">
        <v>7134140</v>
      </c>
      <c r="D374" s="27" t="s">
        <v>85</v>
      </c>
      <c r="E374" s="25" t="s">
        <v>1402</v>
      </c>
      <c r="F374" s="27" t="s">
        <v>1283</v>
      </c>
      <c r="G374" s="28">
        <v>1</v>
      </c>
      <c r="H374" s="25" t="s">
        <v>34</v>
      </c>
      <c r="I374" s="29">
        <v>35</v>
      </c>
      <c r="J374" s="29">
        <v>0</v>
      </c>
      <c r="K374" s="29">
        <v>0</v>
      </c>
      <c r="L374" s="30">
        <v>6.2E-2</v>
      </c>
      <c r="M374" s="16">
        <v>2.17</v>
      </c>
      <c r="N374" s="16">
        <v>37.17</v>
      </c>
    </row>
    <row r="375" spans="1:14" x14ac:dyDescent="0.2">
      <c r="A375" s="24" t="s">
        <v>1281</v>
      </c>
      <c r="B375" s="25" t="s">
        <v>82</v>
      </c>
      <c r="C375" s="26">
        <v>5613419</v>
      </c>
      <c r="D375" s="27"/>
      <c r="E375" s="25" t="s">
        <v>468</v>
      </c>
      <c r="F375" s="27" t="s">
        <v>1283</v>
      </c>
      <c r="G375" s="28">
        <v>6</v>
      </c>
      <c r="H375" s="25" t="s">
        <v>81</v>
      </c>
      <c r="I375" s="29">
        <v>57.14</v>
      </c>
      <c r="J375" s="29">
        <v>0</v>
      </c>
      <c r="K375" s="29">
        <v>24</v>
      </c>
      <c r="L375" s="30">
        <v>6.2E-2</v>
      </c>
      <c r="M375" s="16">
        <v>2.0546799999999998</v>
      </c>
      <c r="N375" s="16">
        <v>35.194679999999998</v>
      </c>
    </row>
    <row r="376" spans="1:14" x14ac:dyDescent="0.2">
      <c r="A376" s="24" t="s">
        <v>1281</v>
      </c>
      <c r="B376" s="25" t="s">
        <v>65</v>
      </c>
      <c r="C376" s="26">
        <v>616526</v>
      </c>
      <c r="D376" s="27"/>
      <c r="E376" s="25" t="s">
        <v>469</v>
      </c>
      <c r="F376" s="27" t="s">
        <v>1283</v>
      </c>
      <c r="G376" s="28">
        <v>4</v>
      </c>
      <c r="H376" s="25" t="s">
        <v>197</v>
      </c>
      <c r="I376" s="29">
        <v>22.48</v>
      </c>
      <c r="J376" s="29">
        <v>0</v>
      </c>
      <c r="K376" s="29">
        <v>0</v>
      </c>
      <c r="L376" s="30">
        <v>6.2E-2</v>
      </c>
      <c r="M376" s="16">
        <v>1.3937600000000001</v>
      </c>
      <c r="N376" s="16">
        <v>23.873760000000001</v>
      </c>
    </row>
    <row r="377" spans="1:14" x14ac:dyDescent="0.2">
      <c r="A377" s="24" t="s">
        <v>1281</v>
      </c>
      <c r="B377" s="25" t="s">
        <v>79</v>
      </c>
      <c r="C377" s="26">
        <v>8412068</v>
      </c>
      <c r="D377" s="27"/>
      <c r="E377" s="25" t="s">
        <v>469</v>
      </c>
      <c r="F377" s="27" t="s">
        <v>1283</v>
      </c>
      <c r="G377" s="28">
        <v>4</v>
      </c>
      <c r="H377" s="25" t="s">
        <v>197</v>
      </c>
      <c r="I377" s="29">
        <v>50.88</v>
      </c>
      <c r="J377" s="29">
        <v>0</v>
      </c>
      <c r="K377" s="29">
        <v>0</v>
      </c>
      <c r="L377" s="30">
        <v>6.2E-2</v>
      </c>
      <c r="M377" s="16">
        <v>3.15456</v>
      </c>
      <c r="N377" s="16">
        <v>54.034559999999999</v>
      </c>
    </row>
    <row r="378" spans="1:14" x14ac:dyDescent="0.2">
      <c r="A378" s="24" t="s">
        <v>1281</v>
      </c>
      <c r="B378" s="25" t="s">
        <v>82</v>
      </c>
      <c r="C378" s="26">
        <v>4591236</v>
      </c>
      <c r="D378" s="27"/>
      <c r="E378" s="25" t="s">
        <v>470</v>
      </c>
      <c r="F378" s="27" t="s">
        <v>1283</v>
      </c>
      <c r="G378" s="28">
        <v>6</v>
      </c>
      <c r="H378" s="25" t="s">
        <v>81</v>
      </c>
      <c r="I378" s="29">
        <v>104.57</v>
      </c>
      <c r="J378" s="29">
        <v>0</v>
      </c>
      <c r="K378" s="29">
        <v>29.7</v>
      </c>
      <c r="L378" s="30">
        <v>6.2E-2</v>
      </c>
      <c r="M378" s="16">
        <v>4.6419399999999991</v>
      </c>
      <c r="N378" s="16">
        <v>79.511939999999996</v>
      </c>
    </row>
    <row r="379" spans="1:14" x14ac:dyDescent="0.2">
      <c r="A379" s="24" t="s">
        <v>1281</v>
      </c>
      <c r="B379" s="25" t="s">
        <v>79</v>
      </c>
      <c r="C379" s="26">
        <v>7670021</v>
      </c>
      <c r="D379" s="27"/>
      <c r="E379" s="25" t="s">
        <v>471</v>
      </c>
      <c r="F379" s="27" t="s">
        <v>1283</v>
      </c>
      <c r="G379" s="28">
        <v>2</v>
      </c>
      <c r="H379" s="25" t="s">
        <v>472</v>
      </c>
      <c r="I379" s="29">
        <v>38.049999999999997</v>
      </c>
      <c r="J379" s="29">
        <v>0</v>
      </c>
      <c r="K379" s="29">
        <v>0</v>
      </c>
      <c r="L379" s="30">
        <v>6.2E-2</v>
      </c>
      <c r="M379" s="16">
        <v>2.3590999999999998</v>
      </c>
      <c r="N379" s="16">
        <v>40.409099999999995</v>
      </c>
    </row>
    <row r="380" spans="1:14" x14ac:dyDescent="0.2">
      <c r="A380" s="24" t="s">
        <v>1281</v>
      </c>
      <c r="B380" s="25" t="s">
        <v>82</v>
      </c>
      <c r="C380" s="26">
        <v>3976277</v>
      </c>
      <c r="D380" s="27"/>
      <c r="E380" s="25" t="s">
        <v>1586</v>
      </c>
      <c r="F380" s="27" t="s">
        <v>1283</v>
      </c>
      <c r="G380" s="28">
        <v>4</v>
      </c>
      <c r="H380" s="25" t="s">
        <v>197</v>
      </c>
      <c r="I380" s="29">
        <v>109.58</v>
      </c>
      <c r="J380" s="29">
        <v>0</v>
      </c>
      <c r="K380" s="29">
        <v>74.5</v>
      </c>
      <c r="L380" s="30">
        <v>6.2E-2</v>
      </c>
      <c r="M380" s="16">
        <v>2.17496</v>
      </c>
      <c r="N380" s="16">
        <v>37.254959999999997</v>
      </c>
    </row>
    <row r="381" spans="1:14" x14ac:dyDescent="0.2">
      <c r="A381" s="24" t="s">
        <v>1281</v>
      </c>
      <c r="B381" s="25" t="s">
        <v>218</v>
      </c>
      <c r="C381" s="26">
        <v>7028500</v>
      </c>
      <c r="D381" s="27"/>
      <c r="E381" s="25" t="s">
        <v>474</v>
      </c>
      <c r="F381" s="27" t="s">
        <v>1283</v>
      </c>
      <c r="G381" s="28">
        <v>4</v>
      </c>
      <c r="H381" s="25" t="s">
        <v>475</v>
      </c>
      <c r="I381" s="29">
        <v>262.45999999999998</v>
      </c>
      <c r="J381" s="29">
        <v>0</v>
      </c>
      <c r="K381" s="29">
        <v>0</v>
      </c>
      <c r="L381" s="30">
        <v>6.2E-2</v>
      </c>
      <c r="M381" s="16">
        <v>16.27252</v>
      </c>
      <c r="N381" s="16">
        <v>278.73251999999997</v>
      </c>
    </row>
    <row r="382" spans="1:14" x14ac:dyDescent="0.2">
      <c r="A382" s="24" t="s">
        <v>1281</v>
      </c>
      <c r="B382" s="25" t="s">
        <v>247</v>
      </c>
      <c r="C382" s="26">
        <v>4089373</v>
      </c>
      <c r="D382" s="27"/>
      <c r="E382" s="25" t="s">
        <v>476</v>
      </c>
      <c r="F382" s="27" t="s">
        <v>1283</v>
      </c>
      <c r="G382" s="28">
        <v>4</v>
      </c>
      <c r="H382" s="25" t="s">
        <v>477</v>
      </c>
      <c r="I382" s="29">
        <v>178</v>
      </c>
      <c r="J382" s="29">
        <v>0</v>
      </c>
      <c r="K382" s="29">
        <v>0</v>
      </c>
      <c r="L382" s="30">
        <v>6.2E-2</v>
      </c>
      <c r="M382" s="16">
        <v>11.036</v>
      </c>
      <c r="N382" s="16">
        <v>189.036</v>
      </c>
    </row>
    <row r="383" spans="1:14" x14ac:dyDescent="0.2">
      <c r="A383" s="24" t="s">
        <v>1281</v>
      </c>
      <c r="B383" s="25" t="s">
        <v>79</v>
      </c>
      <c r="C383" s="26">
        <v>7670118</v>
      </c>
      <c r="D383" s="27"/>
      <c r="E383" s="25" t="s">
        <v>478</v>
      </c>
      <c r="F383" s="27" t="s">
        <v>1283</v>
      </c>
      <c r="G383" s="28">
        <v>1</v>
      </c>
      <c r="H383" s="25" t="s">
        <v>194</v>
      </c>
      <c r="I383" s="29">
        <v>51.3</v>
      </c>
      <c r="J383" s="29">
        <v>0</v>
      </c>
      <c r="K383" s="29">
        <v>0</v>
      </c>
      <c r="L383" s="30">
        <v>6.2E-2</v>
      </c>
      <c r="M383" s="16">
        <v>3.1805999999999996</v>
      </c>
      <c r="N383" s="16">
        <v>54.480599999999995</v>
      </c>
    </row>
    <row r="384" spans="1:14" x14ac:dyDescent="0.2">
      <c r="A384" s="24" t="s">
        <v>1281</v>
      </c>
      <c r="B384" s="25" t="s">
        <v>82</v>
      </c>
      <c r="C384" s="26">
        <v>7115230</v>
      </c>
      <c r="D384" s="27"/>
      <c r="E384" s="25" t="s">
        <v>1597</v>
      </c>
      <c r="F384" s="27" t="s">
        <v>1283</v>
      </c>
      <c r="G384" s="28">
        <v>4</v>
      </c>
      <c r="H384" s="25" t="s">
        <v>1598</v>
      </c>
      <c r="I384" s="29">
        <v>150.80000000000001</v>
      </c>
      <c r="J384" s="29">
        <v>0</v>
      </c>
      <c r="K384" s="29">
        <v>0</v>
      </c>
      <c r="L384" s="30">
        <v>6.2E-2</v>
      </c>
      <c r="M384" s="16">
        <v>9.3496000000000006</v>
      </c>
      <c r="N384" s="16">
        <v>160.14960000000002</v>
      </c>
    </row>
    <row r="385" spans="1:14" x14ac:dyDescent="0.2">
      <c r="A385" s="24" t="s">
        <v>1281</v>
      </c>
      <c r="B385" s="25" t="s">
        <v>82</v>
      </c>
      <c r="C385" s="26">
        <v>4589628</v>
      </c>
      <c r="D385" s="27"/>
      <c r="E385" s="25" t="s">
        <v>479</v>
      </c>
      <c r="F385" s="27" t="s">
        <v>1283</v>
      </c>
      <c r="G385" s="28">
        <v>4</v>
      </c>
      <c r="H385" s="25" t="s">
        <v>480</v>
      </c>
      <c r="I385" s="29">
        <v>149.33000000000001</v>
      </c>
      <c r="J385" s="29">
        <v>0</v>
      </c>
      <c r="K385" s="29">
        <v>65.03</v>
      </c>
      <c r="L385" s="30">
        <v>6.2E-2</v>
      </c>
      <c r="M385" s="16">
        <v>5.2266000000000004</v>
      </c>
      <c r="N385" s="16">
        <v>89.526600000000016</v>
      </c>
    </row>
    <row r="386" spans="1:14" x14ac:dyDescent="0.2">
      <c r="A386" s="24" t="s">
        <v>1281</v>
      </c>
      <c r="B386" s="25" t="s">
        <v>79</v>
      </c>
      <c r="C386" s="26">
        <v>7666250</v>
      </c>
      <c r="D386" s="27"/>
      <c r="E386" s="25" t="s">
        <v>481</v>
      </c>
      <c r="F386" s="27" t="s">
        <v>1283</v>
      </c>
      <c r="G386" s="28">
        <v>100</v>
      </c>
      <c r="H386" s="25" t="s">
        <v>482</v>
      </c>
      <c r="I386" s="29">
        <v>26.17</v>
      </c>
      <c r="J386" s="29">
        <v>0</v>
      </c>
      <c r="K386" s="29">
        <v>0</v>
      </c>
      <c r="L386" s="30">
        <v>6.2E-2</v>
      </c>
      <c r="M386" s="16">
        <v>1.6225400000000001</v>
      </c>
      <c r="N386" s="16">
        <v>27.792540000000002</v>
      </c>
    </row>
    <row r="387" spans="1:14" x14ac:dyDescent="0.2">
      <c r="A387" s="24" t="s">
        <v>1281</v>
      </c>
      <c r="B387" s="25" t="s">
        <v>483</v>
      </c>
      <c r="C387" s="26">
        <v>6483853</v>
      </c>
      <c r="D387" s="27"/>
      <c r="E387" s="25" t="s">
        <v>484</v>
      </c>
      <c r="F387" s="27" t="s">
        <v>1283</v>
      </c>
      <c r="G387" s="28">
        <v>8</v>
      </c>
      <c r="H387" s="25" t="s">
        <v>485</v>
      </c>
      <c r="I387" s="29">
        <v>35.6</v>
      </c>
      <c r="J387" s="29">
        <v>0</v>
      </c>
      <c r="K387" s="29">
        <v>0</v>
      </c>
      <c r="L387" s="30">
        <v>6.2E-2</v>
      </c>
      <c r="M387" s="16">
        <v>2.2072000000000003</v>
      </c>
      <c r="N387" s="16">
        <v>37.807200000000002</v>
      </c>
    </row>
    <row r="388" spans="1:14" x14ac:dyDescent="0.2">
      <c r="A388" s="24" t="s">
        <v>1281</v>
      </c>
      <c r="B388" s="25" t="s">
        <v>82</v>
      </c>
      <c r="C388" s="26">
        <v>4350989</v>
      </c>
      <c r="D388" s="27"/>
      <c r="E388" s="25" t="s">
        <v>486</v>
      </c>
      <c r="F388" s="27" t="s">
        <v>1283</v>
      </c>
      <c r="G388" s="28">
        <v>4</v>
      </c>
      <c r="H388" s="25" t="s">
        <v>197</v>
      </c>
      <c r="I388" s="29">
        <v>113.38</v>
      </c>
      <c r="J388" s="29">
        <v>0</v>
      </c>
      <c r="K388" s="29">
        <v>62.56</v>
      </c>
      <c r="L388" s="30">
        <v>6.2E-2</v>
      </c>
      <c r="M388" s="16">
        <v>3.1508399999999996</v>
      </c>
      <c r="N388" s="16">
        <v>53.970839999999995</v>
      </c>
    </row>
    <row r="389" spans="1:14" x14ac:dyDescent="0.2">
      <c r="A389" s="24" t="s">
        <v>1281</v>
      </c>
      <c r="B389" s="25" t="s">
        <v>82</v>
      </c>
      <c r="C389" s="26">
        <v>4198891</v>
      </c>
      <c r="D389" s="27"/>
      <c r="E389" s="25" t="s">
        <v>486</v>
      </c>
      <c r="F389" s="27" t="s">
        <v>1283</v>
      </c>
      <c r="G389" s="28">
        <v>1</v>
      </c>
      <c r="H389" s="25" t="s">
        <v>487</v>
      </c>
      <c r="I389" s="29">
        <v>119.7</v>
      </c>
      <c r="J389" s="29">
        <v>0</v>
      </c>
      <c r="K389" s="29">
        <v>65.17</v>
      </c>
      <c r="L389" s="30">
        <v>6.2E-2</v>
      </c>
      <c r="M389" s="16">
        <v>3.3808600000000002</v>
      </c>
      <c r="N389" s="16">
        <v>57.91086</v>
      </c>
    </row>
    <row r="390" spans="1:14" x14ac:dyDescent="0.2">
      <c r="A390" s="24" t="s">
        <v>1281</v>
      </c>
      <c r="B390" s="25" t="s">
        <v>82</v>
      </c>
      <c r="C390" s="26">
        <v>5289055</v>
      </c>
      <c r="D390" s="27"/>
      <c r="E390" s="25" t="s">
        <v>488</v>
      </c>
      <c r="F390" s="27" t="s">
        <v>1283</v>
      </c>
      <c r="G390" s="28">
        <v>3</v>
      </c>
      <c r="H390" s="25" t="s">
        <v>489</v>
      </c>
      <c r="I390" s="29">
        <v>130.4</v>
      </c>
      <c r="J390" s="29">
        <v>0</v>
      </c>
      <c r="K390" s="29">
        <v>56.46</v>
      </c>
      <c r="L390" s="30">
        <v>6.2E-2</v>
      </c>
      <c r="M390" s="16">
        <v>4.5842799999999997</v>
      </c>
      <c r="N390" s="16">
        <v>78.524280000000005</v>
      </c>
    </row>
    <row r="391" spans="1:14" x14ac:dyDescent="0.2">
      <c r="A391" s="24" t="s">
        <v>1281</v>
      </c>
      <c r="B391" s="25" t="s">
        <v>82</v>
      </c>
      <c r="C391" s="26">
        <v>4198883</v>
      </c>
      <c r="D391" s="27"/>
      <c r="E391" s="25" t="s">
        <v>490</v>
      </c>
      <c r="F391" s="27" t="s">
        <v>1283</v>
      </c>
      <c r="G391" s="28">
        <v>4</v>
      </c>
      <c r="H391" s="25" t="s">
        <v>491</v>
      </c>
      <c r="I391" s="29">
        <v>292.94</v>
      </c>
      <c r="J391" s="29">
        <v>0</v>
      </c>
      <c r="K391" s="29">
        <v>175.15</v>
      </c>
      <c r="L391" s="30">
        <v>6.2E-2</v>
      </c>
      <c r="M391" s="16">
        <v>7.3029799999999998</v>
      </c>
      <c r="N391" s="16">
        <v>125.09298</v>
      </c>
    </row>
    <row r="392" spans="1:14" x14ac:dyDescent="0.2">
      <c r="A392" s="24" t="s">
        <v>1281</v>
      </c>
      <c r="B392" s="25" t="s">
        <v>79</v>
      </c>
      <c r="C392" s="26">
        <v>3173332</v>
      </c>
      <c r="D392" s="27"/>
      <c r="E392" s="25" t="s">
        <v>1568</v>
      </c>
      <c r="F392" s="27" t="s">
        <v>1283</v>
      </c>
      <c r="G392" s="28">
        <v>4</v>
      </c>
      <c r="H392" s="25" t="s">
        <v>197</v>
      </c>
      <c r="I392" s="29">
        <v>85.43</v>
      </c>
      <c r="J392" s="29">
        <v>0</v>
      </c>
      <c r="K392" s="29">
        <v>0</v>
      </c>
      <c r="L392" s="30">
        <v>6.2E-2</v>
      </c>
      <c r="M392" s="16">
        <v>5.2966600000000001</v>
      </c>
      <c r="N392" s="16">
        <v>90.72666000000001</v>
      </c>
    </row>
    <row r="393" spans="1:14" x14ac:dyDescent="0.2">
      <c r="A393" s="24" t="s">
        <v>1281</v>
      </c>
      <c r="B393" s="25" t="s">
        <v>82</v>
      </c>
      <c r="C393" s="26">
        <v>7069154</v>
      </c>
      <c r="D393" s="27"/>
      <c r="E393" s="25" t="s">
        <v>492</v>
      </c>
      <c r="F393" s="27" t="s">
        <v>1283</v>
      </c>
      <c r="G393" s="28">
        <v>1</v>
      </c>
      <c r="H393" s="25" t="s">
        <v>493</v>
      </c>
      <c r="I393" s="29">
        <v>232.39</v>
      </c>
      <c r="J393" s="29">
        <v>0</v>
      </c>
      <c r="K393" s="29">
        <v>128.15</v>
      </c>
      <c r="L393" s="30">
        <v>6.2E-2</v>
      </c>
      <c r="M393" s="16">
        <v>6.4628799999999984</v>
      </c>
      <c r="N393" s="16">
        <v>110.70287999999998</v>
      </c>
    </row>
    <row r="394" spans="1:14" x14ac:dyDescent="0.2">
      <c r="A394" s="24" t="s">
        <v>1281</v>
      </c>
      <c r="B394" s="25" t="s">
        <v>79</v>
      </c>
      <c r="C394" s="26">
        <v>8412142</v>
      </c>
      <c r="D394" s="27"/>
      <c r="E394" s="25" t="s">
        <v>494</v>
      </c>
      <c r="F394" s="27" t="s">
        <v>1283</v>
      </c>
      <c r="G394" s="28">
        <v>1</v>
      </c>
      <c r="H394" s="25" t="s">
        <v>495</v>
      </c>
      <c r="I394" s="29">
        <v>30.7</v>
      </c>
      <c r="J394" s="29">
        <v>0</v>
      </c>
      <c r="K394" s="29">
        <v>0</v>
      </c>
      <c r="L394" s="30">
        <v>6.2E-2</v>
      </c>
      <c r="M394" s="16">
        <v>1.9034</v>
      </c>
      <c r="N394" s="16">
        <v>32.603400000000001</v>
      </c>
    </row>
    <row r="395" spans="1:14" x14ac:dyDescent="0.2">
      <c r="A395" s="24" t="s">
        <v>1281</v>
      </c>
      <c r="B395" s="25" t="s">
        <v>208</v>
      </c>
      <c r="C395" s="26">
        <v>7022223</v>
      </c>
      <c r="D395" s="27"/>
      <c r="E395" s="25" t="s">
        <v>496</v>
      </c>
      <c r="F395" s="27" t="s">
        <v>1283</v>
      </c>
      <c r="G395" s="28">
        <v>2</v>
      </c>
      <c r="H395" s="25" t="s">
        <v>197</v>
      </c>
      <c r="I395" s="29">
        <v>29.49</v>
      </c>
      <c r="J395" s="29">
        <v>0</v>
      </c>
      <c r="K395" s="29">
        <v>0</v>
      </c>
      <c r="L395" s="30">
        <v>6.2E-2</v>
      </c>
      <c r="M395" s="16">
        <v>1.8283799999999999</v>
      </c>
      <c r="N395" s="16">
        <v>31.318379999999998</v>
      </c>
    </row>
    <row r="396" spans="1:14" x14ac:dyDescent="0.2">
      <c r="A396" s="24" t="s">
        <v>1281</v>
      </c>
      <c r="B396" s="25" t="s">
        <v>247</v>
      </c>
      <c r="C396" s="26">
        <v>4104574</v>
      </c>
      <c r="D396" s="27"/>
      <c r="E396" s="25" t="s">
        <v>497</v>
      </c>
      <c r="F396" s="27" t="s">
        <v>1283</v>
      </c>
      <c r="G396" s="28">
        <v>4</v>
      </c>
      <c r="H396" s="25" t="s">
        <v>197</v>
      </c>
      <c r="I396" s="29">
        <v>228.08</v>
      </c>
      <c r="J396" s="29">
        <v>0</v>
      </c>
      <c r="K396" s="29">
        <v>0</v>
      </c>
      <c r="L396" s="30">
        <v>6.2E-2</v>
      </c>
      <c r="M396" s="16">
        <v>14.140960000000002</v>
      </c>
      <c r="N396" s="16">
        <v>242.22096000000002</v>
      </c>
    </row>
    <row r="397" spans="1:14" x14ac:dyDescent="0.2">
      <c r="A397" s="24" t="s">
        <v>1281</v>
      </c>
      <c r="B397" s="25" t="s">
        <v>79</v>
      </c>
      <c r="C397" s="26">
        <v>7681246</v>
      </c>
      <c r="D397" s="27"/>
      <c r="E397" s="25" t="s">
        <v>498</v>
      </c>
      <c r="F397" s="27" t="s">
        <v>1283</v>
      </c>
      <c r="G397" s="28">
        <v>4</v>
      </c>
      <c r="H397" s="25" t="s">
        <v>480</v>
      </c>
      <c r="I397" s="29">
        <v>92.62</v>
      </c>
      <c r="J397" s="29">
        <v>0</v>
      </c>
      <c r="K397" s="29">
        <v>0</v>
      </c>
      <c r="L397" s="30">
        <v>6.2E-2</v>
      </c>
      <c r="M397" s="16">
        <v>5.7424400000000002</v>
      </c>
      <c r="N397" s="16">
        <v>98.362440000000007</v>
      </c>
    </row>
    <row r="398" spans="1:14" x14ac:dyDescent="0.2">
      <c r="A398" s="24" t="s">
        <v>1281</v>
      </c>
      <c r="B398" s="25" t="s">
        <v>79</v>
      </c>
      <c r="C398" s="26">
        <v>8265625</v>
      </c>
      <c r="D398" s="27"/>
      <c r="E398" s="25" t="s">
        <v>499</v>
      </c>
      <c r="F398" s="27" t="s">
        <v>1283</v>
      </c>
      <c r="G398" s="28">
        <v>2</v>
      </c>
      <c r="H398" s="25" t="s">
        <v>500</v>
      </c>
      <c r="I398" s="29">
        <v>77.510000000000005</v>
      </c>
      <c r="J398" s="29">
        <v>0</v>
      </c>
      <c r="K398" s="29">
        <v>0</v>
      </c>
      <c r="L398" s="30">
        <v>6.2E-2</v>
      </c>
      <c r="M398" s="16">
        <v>4.8056200000000002</v>
      </c>
      <c r="N398" s="16">
        <v>82.31562000000001</v>
      </c>
    </row>
    <row r="399" spans="1:14" x14ac:dyDescent="0.2">
      <c r="A399" s="24" t="s">
        <v>1281</v>
      </c>
      <c r="B399" s="25" t="s">
        <v>82</v>
      </c>
      <c r="C399" s="26">
        <v>5426283</v>
      </c>
      <c r="D399" s="27"/>
      <c r="E399" s="25" t="s">
        <v>501</v>
      </c>
      <c r="F399" s="27" t="s">
        <v>1283</v>
      </c>
      <c r="G399" s="28">
        <v>4</v>
      </c>
      <c r="H399" s="25" t="s">
        <v>502</v>
      </c>
      <c r="I399" s="29">
        <v>176.53</v>
      </c>
      <c r="J399" s="29">
        <v>0</v>
      </c>
      <c r="K399" s="29">
        <v>108.62</v>
      </c>
      <c r="L399" s="30">
        <v>6.2E-2</v>
      </c>
      <c r="M399" s="16">
        <v>4.2104200000000001</v>
      </c>
      <c r="N399" s="16">
        <v>72.120419999999996</v>
      </c>
    </row>
    <row r="400" spans="1:14" x14ac:dyDescent="0.2">
      <c r="A400" s="24" t="s">
        <v>1281</v>
      </c>
      <c r="B400" s="25" t="s">
        <v>82</v>
      </c>
      <c r="C400" s="26">
        <v>8265585</v>
      </c>
      <c r="D400" s="27"/>
      <c r="E400" s="25" t="s">
        <v>503</v>
      </c>
      <c r="F400" s="27" t="s">
        <v>1283</v>
      </c>
      <c r="G400" s="28">
        <v>4</v>
      </c>
      <c r="H400" s="25" t="s">
        <v>500</v>
      </c>
      <c r="I400" s="29">
        <v>218.27</v>
      </c>
      <c r="J400" s="29">
        <v>0</v>
      </c>
      <c r="K400" s="29">
        <v>144.33000000000001</v>
      </c>
      <c r="L400" s="30">
        <v>6.2E-2</v>
      </c>
      <c r="M400" s="16">
        <v>4.5842799999999997</v>
      </c>
      <c r="N400" s="16">
        <v>78.524280000000005</v>
      </c>
    </row>
    <row r="401" spans="1:14" x14ac:dyDescent="0.2">
      <c r="A401" s="24" t="s">
        <v>1281</v>
      </c>
      <c r="B401" s="25" t="s">
        <v>218</v>
      </c>
      <c r="C401" s="26">
        <v>4025682</v>
      </c>
      <c r="D401" s="27"/>
      <c r="E401" s="25" t="s">
        <v>504</v>
      </c>
      <c r="F401" s="27" t="s">
        <v>1283</v>
      </c>
      <c r="G401" s="28">
        <v>4</v>
      </c>
      <c r="H401" s="25" t="s">
        <v>475</v>
      </c>
      <c r="I401" s="29">
        <v>262.45999999999998</v>
      </c>
      <c r="J401" s="29">
        <v>0</v>
      </c>
      <c r="K401" s="29">
        <v>0</v>
      </c>
      <c r="L401" s="30">
        <v>6.2E-2</v>
      </c>
      <c r="M401" s="16">
        <v>16.27252</v>
      </c>
      <c r="N401" s="16">
        <v>278.73251999999997</v>
      </c>
    </row>
    <row r="402" spans="1:14" x14ac:dyDescent="0.2">
      <c r="A402" s="24" t="s">
        <v>1281</v>
      </c>
      <c r="B402" s="25" t="s">
        <v>82</v>
      </c>
      <c r="C402" s="26">
        <v>5636568</v>
      </c>
      <c r="D402" s="27"/>
      <c r="E402" s="25" t="s">
        <v>505</v>
      </c>
      <c r="F402" s="27" t="s">
        <v>1283</v>
      </c>
      <c r="G402" s="28">
        <v>4</v>
      </c>
      <c r="H402" s="25" t="s">
        <v>197</v>
      </c>
      <c r="I402" s="29">
        <v>163.63999999999999</v>
      </c>
      <c r="J402" s="29">
        <v>0</v>
      </c>
      <c r="K402" s="29">
        <v>80.16</v>
      </c>
      <c r="L402" s="30">
        <v>6.2E-2</v>
      </c>
      <c r="M402" s="16">
        <v>5.1757599999999995</v>
      </c>
      <c r="N402" s="16">
        <v>88.655759999999987</v>
      </c>
    </row>
    <row r="403" spans="1:14" x14ac:dyDescent="0.2">
      <c r="A403" s="24" t="s">
        <v>1281</v>
      </c>
      <c r="B403" s="25" t="s">
        <v>82</v>
      </c>
      <c r="C403" s="26">
        <v>5309331</v>
      </c>
      <c r="D403" s="27"/>
      <c r="E403" s="25" t="s">
        <v>506</v>
      </c>
      <c r="F403" s="27" t="s">
        <v>1283</v>
      </c>
      <c r="G403" s="28">
        <v>1</v>
      </c>
      <c r="H403" s="25" t="s">
        <v>493</v>
      </c>
      <c r="I403" s="29">
        <v>194.02</v>
      </c>
      <c r="J403" s="29">
        <v>0</v>
      </c>
      <c r="K403" s="29">
        <v>127.5</v>
      </c>
      <c r="L403" s="30">
        <v>6.2E-2</v>
      </c>
      <c r="M403" s="16">
        <v>4.1242400000000004</v>
      </c>
      <c r="N403" s="16">
        <v>70.644240000000011</v>
      </c>
    </row>
    <row r="404" spans="1:14" x14ac:dyDescent="0.2">
      <c r="A404" s="24" t="s">
        <v>1281</v>
      </c>
      <c r="B404" s="25" t="s">
        <v>82</v>
      </c>
      <c r="C404" s="26">
        <v>4680403</v>
      </c>
      <c r="D404" s="27"/>
      <c r="E404" s="25" t="s">
        <v>507</v>
      </c>
      <c r="F404" s="27" t="s">
        <v>1283</v>
      </c>
      <c r="G404" s="28">
        <v>4</v>
      </c>
      <c r="H404" s="25" t="s">
        <v>480</v>
      </c>
      <c r="I404" s="29">
        <v>167.65</v>
      </c>
      <c r="J404" s="29">
        <v>0</v>
      </c>
      <c r="K404" s="29">
        <v>84.26</v>
      </c>
      <c r="L404" s="30">
        <v>6.2E-2</v>
      </c>
      <c r="M404" s="16">
        <v>5.1701800000000002</v>
      </c>
      <c r="N404" s="16">
        <v>88.560180000000003</v>
      </c>
    </row>
    <row r="405" spans="1:14" x14ac:dyDescent="0.2">
      <c r="A405" s="24" t="s">
        <v>1281</v>
      </c>
      <c r="B405" s="25" t="s">
        <v>82</v>
      </c>
      <c r="C405" s="26">
        <v>4603322</v>
      </c>
      <c r="D405" s="27"/>
      <c r="E405" s="25" t="s">
        <v>508</v>
      </c>
      <c r="F405" s="27" t="s">
        <v>1283</v>
      </c>
      <c r="G405" s="28">
        <v>6</v>
      </c>
      <c r="H405" s="25" t="s">
        <v>480</v>
      </c>
      <c r="I405" s="29">
        <v>204.56</v>
      </c>
      <c r="J405" s="29">
        <v>0</v>
      </c>
      <c r="K405" s="29">
        <v>97.54</v>
      </c>
      <c r="L405" s="30">
        <v>6.2E-2</v>
      </c>
      <c r="M405" s="16">
        <v>6.6352399999999996</v>
      </c>
      <c r="N405" s="16">
        <v>113.65523999999999</v>
      </c>
    </row>
    <row r="406" spans="1:14" x14ac:dyDescent="0.2">
      <c r="A406" s="24" t="s">
        <v>1281</v>
      </c>
      <c r="B406" s="25" t="s">
        <v>82</v>
      </c>
      <c r="C406" s="26">
        <v>4589529</v>
      </c>
      <c r="D406" s="27"/>
      <c r="E406" s="25" t="s">
        <v>509</v>
      </c>
      <c r="F406" s="27" t="s">
        <v>1283</v>
      </c>
      <c r="G406" s="28">
        <v>4</v>
      </c>
      <c r="H406" s="25" t="s">
        <v>480</v>
      </c>
      <c r="I406" s="29">
        <v>157.78</v>
      </c>
      <c r="J406" s="29">
        <v>0</v>
      </c>
      <c r="K406" s="29">
        <v>74.290000000000006</v>
      </c>
      <c r="L406" s="30">
        <v>6.2E-2</v>
      </c>
      <c r="M406" s="16">
        <v>5.17638</v>
      </c>
      <c r="N406" s="16">
        <v>88.66637999999999</v>
      </c>
    </row>
    <row r="407" spans="1:14" x14ac:dyDescent="0.2">
      <c r="A407" s="24" t="s">
        <v>1281</v>
      </c>
      <c r="B407" s="25" t="s">
        <v>82</v>
      </c>
      <c r="C407" s="26">
        <v>4589438</v>
      </c>
      <c r="D407" s="27"/>
      <c r="E407" s="25" t="s">
        <v>509</v>
      </c>
      <c r="F407" s="27" t="s">
        <v>1283</v>
      </c>
      <c r="G407" s="28">
        <v>6</v>
      </c>
      <c r="H407" s="25" t="s">
        <v>480</v>
      </c>
      <c r="I407" s="29">
        <v>178.93</v>
      </c>
      <c r="J407" s="29">
        <v>0</v>
      </c>
      <c r="K407" s="29">
        <v>76.97</v>
      </c>
      <c r="L407" s="30">
        <v>6.2E-2</v>
      </c>
      <c r="M407" s="16">
        <v>6.3215200000000005</v>
      </c>
      <c r="N407" s="16">
        <v>108.28152000000001</v>
      </c>
    </row>
    <row r="408" spans="1:14" x14ac:dyDescent="0.2">
      <c r="A408" s="24" t="s">
        <v>1281</v>
      </c>
      <c r="B408" s="25" t="s">
        <v>82</v>
      </c>
      <c r="C408" s="26">
        <v>4527487</v>
      </c>
      <c r="D408" s="27"/>
      <c r="E408" s="25" t="s">
        <v>510</v>
      </c>
      <c r="F408" s="27" t="s">
        <v>1283</v>
      </c>
      <c r="G408" s="28">
        <v>2</v>
      </c>
      <c r="H408" s="25" t="s">
        <v>511</v>
      </c>
      <c r="I408" s="29">
        <v>136.35</v>
      </c>
      <c r="J408" s="29">
        <v>0</v>
      </c>
      <c r="K408" s="29">
        <v>65.930000000000007</v>
      </c>
      <c r="L408" s="30">
        <v>6.2E-2</v>
      </c>
      <c r="M408" s="16">
        <v>4.366039999999999</v>
      </c>
      <c r="N408" s="16">
        <v>74.786039999999986</v>
      </c>
    </row>
    <row r="409" spans="1:14" x14ac:dyDescent="0.2">
      <c r="A409" s="24" t="s">
        <v>1281</v>
      </c>
      <c r="B409" s="25" t="s">
        <v>218</v>
      </c>
      <c r="C409" s="26">
        <v>7028513</v>
      </c>
      <c r="D409" s="27"/>
      <c r="E409" s="25" t="s">
        <v>512</v>
      </c>
      <c r="F409" s="27" t="s">
        <v>1283</v>
      </c>
      <c r="G409" s="28">
        <v>2</v>
      </c>
      <c r="H409" s="25" t="s">
        <v>239</v>
      </c>
      <c r="I409" s="29">
        <v>35.159999999999997</v>
      </c>
      <c r="J409" s="29">
        <v>0</v>
      </c>
      <c r="K409" s="29">
        <v>0</v>
      </c>
      <c r="L409" s="30">
        <v>6.2E-2</v>
      </c>
      <c r="M409" s="16">
        <v>2.1799199999999996</v>
      </c>
      <c r="N409" s="16">
        <v>37.339919999999999</v>
      </c>
    </row>
    <row r="410" spans="1:14" x14ac:dyDescent="0.2">
      <c r="A410" s="24" t="s">
        <v>1281</v>
      </c>
      <c r="B410" s="25" t="s">
        <v>82</v>
      </c>
      <c r="C410" s="26">
        <v>1813179</v>
      </c>
      <c r="D410" s="27"/>
      <c r="E410" s="25" t="s">
        <v>513</v>
      </c>
      <c r="F410" s="27" t="s">
        <v>1283</v>
      </c>
      <c r="G410" s="28">
        <v>1</v>
      </c>
      <c r="H410" s="25" t="s">
        <v>493</v>
      </c>
      <c r="I410" s="29">
        <v>205.03</v>
      </c>
      <c r="J410" s="29">
        <v>0</v>
      </c>
      <c r="K410" s="29">
        <v>106.03</v>
      </c>
      <c r="L410" s="30">
        <v>6.2E-2</v>
      </c>
      <c r="M410" s="16">
        <v>6.1379999999999999</v>
      </c>
      <c r="N410" s="16">
        <v>105.13800000000001</v>
      </c>
    </row>
    <row r="411" spans="1:14" x14ac:dyDescent="0.2">
      <c r="A411" s="24" t="s">
        <v>1281</v>
      </c>
      <c r="B411" s="25" t="s">
        <v>79</v>
      </c>
      <c r="C411" s="26">
        <v>7667310</v>
      </c>
      <c r="D411" s="27"/>
      <c r="E411" s="25" t="s">
        <v>514</v>
      </c>
      <c r="F411" s="27" t="s">
        <v>1283</v>
      </c>
      <c r="G411" s="28">
        <v>2</v>
      </c>
      <c r="H411" s="25" t="s">
        <v>515</v>
      </c>
      <c r="I411" s="29">
        <v>73.92</v>
      </c>
      <c r="J411" s="29">
        <v>0</v>
      </c>
      <c r="K411" s="29">
        <v>0</v>
      </c>
      <c r="L411" s="30">
        <v>6.2E-2</v>
      </c>
      <c r="M411" s="16">
        <v>4.5830400000000004</v>
      </c>
      <c r="N411" s="16">
        <v>78.503039999999999</v>
      </c>
    </row>
    <row r="412" spans="1:14" x14ac:dyDescent="0.2">
      <c r="A412" s="24" t="s">
        <v>1281</v>
      </c>
      <c r="B412" s="25" t="s">
        <v>79</v>
      </c>
      <c r="C412" s="26">
        <v>7681337</v>
      </c>
      <c r="D412" s="27"/>
      <c r="E412" s="25" t="s">
        <v>516</v>
      </c>
      <c r="F412" s="27" t="s">
        <v>1283</v>
      </c>
      <c r="G412" s="28">
        <v>2</v>
      </c>
      <c r="H412" s="25" t="s">
        <v>205</v>
      </c>
      <c r="I412" s="29">
        <v>28.62</v>
      </c>
      <c r="J412" s="29">
        <v>0</v>
      </c>
      <c r="K412" s="29">
        <v>0</v>
      </c>
      <c r="L412" s="30">
        <v>6.2E-2</v>
      </c>
      <c r="M412" s="16">
        <v>1.77444</v>
      </c>
      <c r="N412" s="16">
        <v>30.394439999999999</v>
      </c>
    </row>
    <row r="413" spans="1:14" x14ac:dyDescent="0.2">
      <c r="A413" s="24" t="s">
        <v>1281</v>
      </c>
      <c r="B413" s="25" t="s">
        <v>79</v>
      </c>
      <c r="C413" s="26">
        <v>7681341</v>
      </c>
      <c r="D413" s="27"/>
      <c r="E413" s="25" t="s">
        <v>517</v>
      </c>
      <c r="F413" s="27" t="s">
        <v>1283</v>
      </c>
      <c r="G413" s="28">
        <v>2</v>
      </c>
      <c r="H413" s="25" t="s">
        <v>472</v>
      </c>
      <c r="I413" s="29">
        <v>29.23</v>
      </c>
      <c r="J413" s="29">
        <v>0</v>
      </c>
      <c r="K413" s="29">
        <v>0</v>
      </c>
      <c r="L413" s="30">
        <v>6.2E-2</v>
      </c>
      <c r="M413" s="16">
        <v>1.81226</v>
      </c>
      <c r="N413" s="16">
        <v>31.042259999999999</v>
      </c>
    </row>
    <row r="414" spans="1:14" x14ac:dyDescent="0.2">
      <c r="A414" s="24" t="s">
        <v>1281</v>
      </c>
      <c r="B414" s="25" t="s">
        <v>79</v>
      </c>
      <c r="C414" s="26">
        <v>7666272</v>
      </c>
      <c r="D414" s="27"/>
      <c r="E414" s="25" t="s">
        <v>517</v>
      </c>
      <c r="F414" s="27" t="s">
        <v>1283</v>
      </c>
      <c r="G414" s="28">
        <v>9</v>
      </c>
      <c r="H414" s="25" t="s">
        <v>83</v>
      </c>
      <c r="I414" s="29">
        <v>30.74</v>
      </c>
      <c r="J414" s="29">
        <v>0</v>
      </c>
      <c r="K414" s="29">
        <v>0</v>
      </c>
      <c r="L414" s="30">
        <v>6.2E-2</v>
      </c>
      <c r="M414" s="16">
        <v>1.9058799999999998</v>
      </c>
      <c r="N414" s="16">
        <v>32.645879999999998</v>
      </c>
    </row>
    <row r="415" spans="1:14" x14ac:dyDescent="0.2">
      <c r="A415" s="24" t="s">
        <v>1281</v>
      </c>
      <c r="B415" s="25" t="s">
        <v>79</v>
      </c>
      <c r="C415" s="26">
        <v>2287785</v>
      </c>
      <c r="D415" s="27"/>
      <c r="E415" s="25" t="s">
        <v>517</v>
      </c>
      <c r="F415" s="27" t="s">
        <v>1283</v>
      </c>
      <c r="G415" s="28">
        <v>1</v>
      </c>
      <c r="H415" s="25" t="s">
        <v>493</v>
      </c>
      <c r="I415" s="29">
        <v>63.05</v>
      </c>
      <c r="J415" s="29">
        <v>0</v>
      </c>
      <c r="K415" s="29">
        <v>0</v>
      </c>
      <c r="L415" s="30">
        <v>6.2E-2</v>
      </c>
      <c r="M415" s="16">
        <v>3.9090999999999996</v>
      </c>
      <c r="N415" s="16">
        <v>66.959099999999992</v>
      </c>
    </row>
    <row r="416" spans="1:14" x14ac:dyDescent="0.2">
      <c r="A416" s="24" t="s">
        <v>1281</v>
      </c>
      <c r="B416" s="25" t="s">
        <v>65</v>
      </c>
      <c r="C416" s="26">
        <v>8458856</v>
      </c>
      <c r="D416" s="27"/>
      <c r="E416" s="25" t="s">
        <v>518</v>
      </c>
      <c r="F416" s="27" t="s">
        <v>1283</v>
      </c>
      <c r="G416" s="28">
        <v>4</v>
      </c>
      <c r="H416" s="25" t="s">
        <v>197</v>
      </c>
      <c r="I416" s="29">
        <v>33.69</v>
      </c>
      <c r="J416" s="29">
        <v>0</v>
      </c>
      <c r="K416" s="29">
        <v>0</v>
      </c>
      <c r="L416" s="30">
        <v>6.2E-2</v>
      </c>
      <c r="M416" s="16">
        <v>2.0887799999999999</v>
      </c>
      <c r="N416" s="16">
        <v>35.778779999999998</v>
      </c>
    </row>
    <row r="417" spans="1:14" x14ac:dyDescent="0.2">
      <c r="A417" s="24" t="s">
        <v>1281</v>
      </c>
      <c r="B417" s="25" t="s">
        <v>65</v>
      </c>
      <c r="C417" s="26">
        <v>8461087</v>
      </c>
      <c r="D417" s="27"/>
      <c r="E417" s="25" t="s">
        <v>519</v>
      </c>
      <c r="F417" s="27" t="s">
        <v>1283</v>
      </c>
      <c r="G417" s="28">
        <v>4</v>
      </c>
      <c r="H417" s="25" t="s">
        <v>197</v>
      </c>
      <c r="I417" s="29">
        <v>22.05</v>
      </c>
      <c r="J417" s="29">
        <v>0</v>
      </c>
      <c r="K417" s="29">
        <v>0</v>
      </c>
      <c r="L417" s="30">
        <v>6.2E-2</v>
      </c>
      <c r="M417" s="16">
        <v>1.3671</v>
      </c>
      <c r="N417" s="16">
        <v>23.417100000000001</v>
      </c>
    </row>
    <row r="418" spans="1:14" x14ac:dyDescent="0.2">
      <c r="A418" s="24" t="s">
        <v>1281</v>
      </c>
      <c r="B418" s="25" t="s">
        <v>82</v>
      </c>
      <c r="C418" s="26">
        <v>3522240</v>
      </c>
      <c r="D418" s="27"/>
      <c r="E418" s="25" t="s">
        <v>520</v>
      </c>
      <c r="F418" s="27" t="s">
        <v>1283</v>
      </c>
      <c r="G418" s="28">
        <v>2</v>
      </c>
      <c r="H418" s="25" t="s">
        <v>222</v>
      </c>
      <c r="I418" s="29">
        <v>165.73</v>
      </c>
      <c r="J418" s="29">
        <v>0</v>
      </c>
      <c r="K418" s="29">
        <v>80.010000000000005</v>
      </c>
      <c r="L418" s="30">
        <v>6.2E-2</v>
      </c>
      <c r="M418" s="16">
        <v>5.3146399999999989</v>
      </c>
      <c r="N418" s="16">
        <v>91.034639999999982</v>
      </c>
    </row>
    <row r="419" spans="1:14" x14ac:dyDescent="0.2">
      <c r="A419" s="24" t="s">
        <v>1281</v>
      </c>
      <c r="B419" s="25" t="s">
        <v>82</v>
      </c>
      <c r="C419" s="26">
        <v>5352265</v>
      </c>
      <c r="D419" s="27"/>
      <c r="E419" s="25" t="s">
        <v>521</v>
      </c>
      <c r="F419" s="27" t="s">
        <v>1283</v>
      </c>
      <c r="G419" s="28">
        <v>1</v>
      </c>
      <c r="H419" s="25" t="s">
        <v>493</v>
      </c>
      <c r="I419" s="29">
        <v>165.19</v>
      </c>
      <c r="J419" s="29">
        <v>0</v>
      </c>
      <c r="K419" s="29">
        <v>88.5</v>
      </c>
      <c r="L419" s="30">
        <v>6.2E-2</v>
      </c>
      <c r="M419" s="16">
        <v>4.7547800000000002</v>
      </c>
      <c r="N419" s="16">
        <v>81.444779999999994</v>
      </c>
    </row>
    <row r="420" spans="1:14" x14ac:dyDescent="0.2">
      <c r="A420" s="24" t="s">
        <v>1281</v>
      </c>
      <c r="B420" s="25" t="s">
        <v>82</v>
      </c>
      <c r="C420" s="26">
        <v>5288418</v>
      </c>
      <c r="D420" s="27"/>
      <c r="E420" s="25" t="s">
        <v>522</v>
      </c>
      <c r="F420" s="27" t="s">
        <v>1283</v>
      </c>
      <c r="G420" s="28">
        <v>3</v>
      </c>
      <c r="H420" s="25" t="s">
        <v>523</v>
      </c>
      <c r="I420" s="29">
        <v>174.07</v>
      </c>
      <c r="J420" s="29">
        <v>0</v>
      </c>
      <c r="K420" s="29">
        <v>69.91</v>
      </c>
      <c r="L420" s="30">
        <v>6.2E-2</v>
      </c>
      <c r="M420" s="16">
        <v>6.4579199999999997</v>
      </c>
      <c r="N420" s="16">
        <v>110.61792</v>
      </c>
    </row>
    <row r="421" spans="1:14" x14ac:dyDescent="0.2">
      <c r="A421" s="24" t="s">
        <v>1281</v>
      </c>
      <c r="B421" s="25" t="s">
        <v>82</v>
      </c>
      <c r="C421" s="26">
        <v>607208</v>
      </c>
      <c r="D421" s="27"/>
      <c r="E421" s="25" t="s">
        <v>524</v>
      </c>
      <c r="F421" s="27" t="s">
        <v>1283</v>
      </c>
      <c r="G421" s="28">
        <v>6</v>
      </c>
      <c r="H421" s="25" t="s">
        <v>480</v>
      </c>
      <c r="I421" s="29">
        <v>234.43</v>
      </c>
      <c r="J421" s="29">
        <v>0</v>
      </c>
      <c r="K421" s="29">
        <v>148.99</v>
      </c>
      <c r="L421" s="30">
        <v>6.2E-2</v>
      </c>
      <c r="M421" s="16">
        <v>5.2972799999999998</v>
      </c>
      <c r="N421" s="16">
        <v>90.737279999999998</v>
      </c>
    </row>
    <row r="422" spans="1:14" x14ac:dyDescent="0.2">
      <c r="A422" s="24" t="s">
        <v>1281</v>
      </c>
      <c r="B422" s="25" t="s">
        <v>15</v>
      </c>
      <c r="C422" s="26">
        <v>4338745</v>
      </c>
      <c r="D422" s="27" t="s">
        <v>85</v>
      </c>
      <c r="E422" s="25" t="s">
        <v>525</v>
      </c>
      <c r="F422" s="27" t="s">
        <v>1283</v>
      </c>
      <c r="G422" s="28">
        <v>1</v>
      </c>
      <c r="H422" s="25" t="s">
        <v>526</v>
      </c>
      <c r="I422" s="29">
        <v>7.52</v>
      </c>
      <c r="J422" s="29">
        <v>0</v>
      </c>
      <c r="K422" s="29">
        <v>0</v>
      </c>
      <c r="L422" s="30">
        <v>6.2E-2</v>
      </c>
      <c r="M422" s="16">
        <v>0.46623999999999999</v>
      </c>
      <c r="N422" s="16">
        <v>7.9862399999999996</v>
      </c>
    </row>
    <row r="423" spans="1:14" x14ac:dyDescent="0.2">
      <c r="A423" s="24" t="s">
        <v>1281</v>
      </c>
      <c r="B423" s="25" t="s">
        <v>588</v>
      </c>
      <c r="C423" s="26">
        <v>839082</v>
      </c>
      <c r="D423" s="27"/>
      <c r="E423" s="25" t="s">
        <v>1264</v>
      </c>
      <c r="F423" s="27" t="s">
        <v>1283</v>
      </c>
      <c r="G423" s="28">
        <v>1</v>
      </c>
      <c r="H423" s="25" t="s">
        <v>302</v>
      </c>
      <c r="I423" s="29">
        <v>9.42</v>
      </c>
      <c r="J423" s="29">
        <v>0</v>
      </c>
      <c r="K423" s="29">
        <v>9.41</v>
      </c>
      <c r="L423" s="30">
        <v>6.2E-2</v>
      </c>
      <c r="M423" s="16">
        <v>6.1999999999998677E-4</v>
      </c>
      <c r="N423" s="16">
        <v>1.0619999999999774E-2</v>
      </c>
    </row>
    <row r="424" spans="1:14" x14ac:dyDescent="0.2">
      <c r="A424" s="24" t="s">
        <v>1281</v>
      </c>
      <c r="B424" s="25" t="s">
        <v>15</v>
      </c>
      <c r="C424" s="26">
        <v>7059999</v>
      </c>
      <c r="D424" s="27"/>
      <c r="E424" s="25" t="s">
        <v>1321</v>
      </c>
      <c r="F424" s="27" t="s">
        <v>1283</v>
      </c>
      <c r="G424" s="28">
        <v>1</v>
      </c>
      <c r="H424" s="25" t="s">
        <v>302</v>
      </c>
      <c r="I424" s="29">
        <v>20</v>
      </c>
      <c r="J424" s="29">
        <v>0</v>
      </c>
      <c r="K424" s="29">
        <v>0</v>
      </c>
      <c r="L424" s="30">
        <v>6.2E-2</v>
      </c>
      <c r="M424" s="16">
        <v>1.24</v>
      </c>
      <c r="N424" s="16">
        <v>21.24</v>
      </c>
    </row>
    <row r="425" spans="1:14" x14ac:dyDescent="0.2">
      <c r="A425" s="24" t="s">
        <v>1281</v>
      </c>
      <c r="B425" s="25" t="s">
        <v>15</v>
      </c>
      <c r="C425" s="26">
        <v>4528198</v>
      </c>
      <c r="D425" s="27"/>
      <c r="E425" s="25" t="s">
        <v>527</v>
      </c>
      <c r="F425" s="27" t="s">
        <v>1283</v>
      </c>
      <c r="G425" s="28">
        <v>1</v>
      </c>
      <c r="H425" s="25" t="s">
        <v>528</v>
      </c>
      <c r="I425" s="29">
        <v>0.18</v>
      </c>
      <c r="J425" s="29">
        <v>0</v>
      </c>
      <c r="K425" s="29">
        <v>0</v>
      </c>
      <c r="L425" s="30">
        <v>6.2E-2</v>
      </c>
      <c r="M425" s="16">
        <v>1.116E-2</v>
      </c>
      <c r="N425" s="16">
        <v>0.19116</v>
      </c>
    </row>
    <row r="426" spans="1:14" x14ac:dyDescent="0.2">
      <c r="A426" s="24" t="s">
        <v>1281</v>
      </c>
      <c r="B426" s="25" t="s">
        <v>529</v>
      </c>
      <c r="C426" s="26">
        <v>1289281</v>
      </c>
      <c r="D426" s="27" t="s">
        <v>85</v>
      </c>
      <c r="E426" s="25" t="s">
        <v>530</v>
      </c>
      <c r="F426" s="27" t="s">
        <v>1283</v>
      </c>
      <c r="G426" s="28">
        <v>1</v>
      </c>
      <c r="H426" s="25" t="s">
        <v>302</v>
      </c>
      <c r="I426" s="29">
        <v>6.37</v>
      </c>
      <c r="J426" s="29">
        <v>0</v>
      </c>
      <c r="K426" s="29">
        <v>6.36</v>
      </c>
      <c r="L426" s="30">
        <v>6.2E-2</v>
      </c>
      <c r="M426" s="16">
        <v>6.1999999999998677E-4</v>
      </c>
      <c r="N426" s="16">
        <v>1.0619999999999774E-2</v>
      </c>
    </row>
    <row r="427" spans="1:14" x14ac:dyDescent="0.2">
      <c r="A427" s="24" t="s">
        <v>1281</v>
      </c>
      <c r="B427" s="25" t="s">
        <v>82</v>
      </c>
      <c r="C427" s="26">
        <v>2238760</v>
      </c>
      <c r="D427" s="27"/>
      <c r="E427" s="25" t="s">
        <v>1282</v>
      </c>
      <c r="F427" s="27" t="s">
        <v>1283</v>
      </c>
      <c r="G427" s="28">
        <v>1</v>
      </c>
      <c r="H427" s="25" t="s">
        <v>1284</v>
      </c>
      <c r="I427" s="29">
        <v>0.01</v>
      </c>
      <c r="J427" s="29">
        <v>0</v>
      </c>
      <c r="K427" s="29">
        <v>0</v>
      </c>
      <c r="L427" s="30">
        <v>6.2E-2</v>
      </c>
      <c r="M427" s="16">
        <v>6.2E-4</v>
      </c>
      <c r="N427" s="16">
        <v>1.0620000000000001E-2</v>
      </c>
    </row>
    <row r="428" spans="1:14" x14ac:dyDescent="0.2">
      <c r="A428" s="24" t="s">
        <v>1281</v>
      </c>
      <c r="B428" s="25" t="s">
        <v>15</v>
      </c>
      <c r="C428" s="26">
        <v>4527970</v>
      </c>
      <c r="D428" s="27"/>
      <c r="E428" s="25" t="s">
        <v>532</v>
      </c>
      <c r="F428" s="27" t="s">
        <v>1283</v>
      </c>
      <c r="G428" s="28">
        <v>1</v>
      </c>
      <c r="H428" s="25" t="s">
        <v>302</v>
      </c>
      <c r="I428" s="29">
        <v>0.13</v>
      </c>
      <c r="J428" s="29">
        <v>0</v>
      </c>
      <c r="K428" s="29">
        <v>0</v>
      </c>
      <c r="L428" s="30">
        <v>6.2E-2</v>
      </c>
      <c r="M428" s="16">
        <v>8.0599999999999995E-3</v>
      </c>
      <c r="N428" s="16">
        <v>0.13806000000000002</v>
      </c>
    </row>
    <row r="429" spans="1:14" x14ac:dyDescent="0.2">
      <c r="A429" s="24" t="s">
        <v>1281</v>
      </c>
      <c r="B429" s="25" t="s">
        <v>15</v>
      </c>
      <c r="C429" s="26">
        <v>7078231</v>
      </c>
      <c r="D429" s="27" t="s">
        <v>85</v>
      </c>
      <c r="E429" s="25" t="s">
        <v>536</v>
      </c>
      <c r="F429" s="27" t="s">
        <v>1283</v>
      </c>
      <c r="G429" s="28">
        <v>1</v>
      </c>
      <c r="H429" s="25" t="s">
        <v>302</v>
      </c>
      <c r="I429" s="29">
        <v>21.76</v>
      </c>
      <c r="J429" s="29">
        <v>0</v>
      </c>
      <c r="K429" s="29">
        <v>0</v>
      </c>
      <c r="L429" s="30">
        <v>6.2E-2</v>
      </c>
      <c r="M429" s="16">
        <v>1.3491200000000001</v>
      </c>
      <c r="N429" s="16">
        <v>23.109120000000001</v>
      </c>
    </row>
    <row r="430" spans="1:14" x14ac:dyDescent="0.2">
      <c r="A430" s="24" t="s">
        <v>1281</v>
      </c>
      <c r="B430" s="25" t="s">
        <v>15</v>
      </c>
      <c r="C430" s="26">
        <v>4527950</v>
      </c>
      <c r="D430" s="27"/>
      <c r="E430" s="25" t="s">
        <v>538</v>
      </c>
      <c r="F430" s="27" t="s">
        <v>1283</v>
      </c>
      <c r="G430" s="28">
        <v>1</v>
      </c>
      <c r="H430" s="25" t="s">
        <v>302</v>
      </c>
      <c r="I430" s="29">
        <v>0.16</v>
      </c>
      <c r="J430" s="29">
        <v>0</v>
      </c>
      <c r="K430" s="29">
        <v>0</v>
      </c>
      <c r="L430" s="30">
        <v>6.2E-2</v>
      </c>
      <c r="M430" s="16">
        <v>9.92E-3</v>
      </c>
      <c r="N430" s="16">
        <v>0.16992000000000002</v>
      </c>
    </row>
    <row r="431" spans="1:14" x14ac:dyDescent="0.2">
      <c r="A431" s="24" t="s">
        <v>1281</v>
      </c>
      <c r="B431" s="25" t="s">
        <v>15</v>
      </c>
      <c r="C431" s="26">
        <v>9718057</v>
      </c>
      <c r="D431" s="27"/>
      <c r="E431" s="25" t="s">
        <v>539</v>
      </c>
      <c r="F431" s="27" t="s">
        <v>1283</v>
      </c>
      <c r="G431" s="28">
        <v>1</v>
      </c>
      <c r="H431" s="25" t="s">
        <v>37</v>
      </c>
      <c r="I431" s="29">
        <v>46.16</v>
      </c>
      <c r="J431" s="29">
        <v>0</v>
      </c>
      <c r="K431" s="29">
        <v>0</v>
      </c>
      <c r="L431" s="30">
        <v>6.2E-2</v>
      </c>
      <c r="M431" s="16">
        <v>2.8619199999999996</v>
      </c>
      <c r="N431" s="16">
        <v>49.021919999999994</v>
      </c>
    </row>
    <row r="432" spans="1:14" x14ac:dyDescent="0.2">
      <c r="A432" s="24" t="s">
        <v>1281</v>
      </c>
      <c r="B432" s="25" t="s">
        <v>15</v>
      </c>
      <c r="C432" s="26">
        <v>9711623</v>
      </c>
      <c r="D432" s="27"/>
      <c r="E432" s="25" t="s">
        <v>540</v>
      </c>
      <c r="F432" s="27" t="s">
        <v>1283</v>
      </c>
      <c r="G432" s="28">
        <v>1</v>
      </c>
      <c r="H432" s="25" t="s">
        <v>48</v>
      </c>
      <c r="I432" s="29">
        <v>22.01</v>
      </c>
      <c r="J432" s="29">
        <v>0</v>
      </c>
      <c r="K432" s="29">
        <v>0</v>
      </c>
      <c r="L432" s="30">
        <v>6.2E-2</v>
      </c>
      <c r="M432" s="16">
        <v>1.3646200000000002</v>
      </c>
      <c r="N432" s="16">
        <v>23.37462</v>
      </c>
    </row>
    <row r="433" spans="1:14" x14ac:dyDescent="0.2">
      <c r="A433" s="24" t="s">
        <v>1281</v>
      </c>
      <c r="B433" s="25" t="s">
        <v>15</v>
      </c>
      <c r="C433" s="26">
        <v>9718032</v>
      </c>
      <c r="D433" s="27"/>
      <c r="E433" s="25" t="s">
        <v>541</v>
      </c>
      <c r="F433" s="27" t="s">
        <v>1283</v>
      </c>
      <c r="G433" s="28">
        <v>1</v>
      </c>
      <c r="H433" s="25" t="s">
        <v>37</v>
      </c>
      <c r="I433" s="29">
        <v>25.19</v>
      </c>
      <c r="J433" s="29">
        <v>0</v>
      </c>
      <c r="K433" s="29">
        <v>0</v>
      </c>
      <c r="L433" s="30">
        <v>6.2E-2</v>
      </c>
      <c r="M433" s="16">
        <v>1.5617800000000002</v>
      </c>
      <c r="N433" s="16">
        <v>26.75178</v>
      </c>
    </row>
    <row r="434" spans="1:14" x14ac:dyDescent="0.2">
      <c r="A434" s="24" t="s">
        <v>1281</v>
      </c>
      <c r="B434" s="25" t="s">
        <v>45</v>
      </c>
      <c r="C434" s="26">
        <v>7435332</v>
      </c>
      <c r="D434" s="27"/>
      <c r="E434" s="25" t="s">
        <v>544</v>
      </c>
      <c r="F434" s="27" t="s">
        <v>1283</v>
      </c>
      <c r="G434" s="28">
        <v>1</v>
      </c>
      <c r="H434" s="25" t="s">
        <v>545</v>
      </c>
      <c r="I434" s="29">
        <v>38.83</v>
      </c>
      <c r="J434" s="29">
        <v>0</v>
      </c>
      <c r="K434" s="29">
        <v>22.19</v>
      </c>
      <c r="L434" s="30">
        <v>6.2E-2</v>
      </c>
      <c r="M434" s="16">
        <v>1.0316799999999997</v>
      </c>
      <c r="N434" s="16">
        <v>17.671679999999995</v>
      </c>
    </row>
    <row r="435" spans="1:14" x14ac:dyDescent="0.2">
      <c r="A435" s="24" t="s">
        <v>1281</v>
      </c>
      <c r="B435" s="25" t="s">
        <v>45</v>
      </c>
      <c r="C435" s="26">
        <v>496026</v>
      </c>
      <c r="D435" s="27"/>
      <c r="E435" s="25" t="s">
        <v>546</v>
      </c>
      <c r="F435" s="27" t="s">
        <v>1283</v>
      </c>
      <c r="G435" s="28">
        <v>1</v>
      </c>
      <c r="H435" s="25" t="s">
        <v>150</v>
      </c>
      <c r="I435" s="29">
        <v>20.62</v>
      </c>
      <c r="J435" s="29">
        <v>0</v>
      </c>
      <c r="K435" s="29">
        <v>11.53</v>
      </c>
      <c r="L435" s="30">
        <v>6.2E-2</v>
      </c>
      <c r="M435" s="16">
        <v>0.56358000000000008</v>
      </c>
      <c r="N435" s="16">
        <v>9.6535800000000016</v>
      </c>
    </row>
    <row r="436" spans="1:14" x14ac:dyDescent="0.2">
      <c r="A436" s="24" t="s">
        <v>1281</v>
      </c>
      <c r="B436" s="25" t="s">
        <v>45</v>
      </c>
      <c r="C436" s="26">
        <v>7435191</v>
      </c>
      <c r="D436" s="27"/>
      <c r="E436" s="25" t="s">
        <v>547</v>
      </c>
      <c r="F436" s="27" t="s">
        <v>1283</v>
      </c>
      <c r="G436" s="28">
        <v>1</v>
      </c>
      <c r="H436" s="25" t="s">
        <v>548</v>
      </c>
      <c r="I436" s="29">
        <v>18.37</v>
      </c>
      <c r="J436" s="29">
        <v>0</v>
      </c>
      <c r="K436" s="29">
        <v>10.15</v>
      </c>
      <c r="L436" s="30">
        <v>6.2E-2</v>
      </c>
      <c r="M436" s="16">
        <v>0.50963999999999998</v>
      </c>
      <c r="N436" s="16">
        <v>8.7296399999999998</v>
      </c>
    </row>
    <row r="437" spans="1:14" x14ac:dyDescent="0.2">
      <c r="A437" s="24" t="s">
        <v>1281</v>
      </c>
      <c r="B437" s="25" t="s">
        <v>45</v>
      </c>
      <c r="C437" s="26">
        <v>7435266</v>
      </c>
      <c r="D437" s="27"/>
      <c r="E437" s="25" t="s">
        <v>547</v>
      </c>
      <c r="F437" s="27" t="s">
        <v>1283</v>
      </c>
      <c r="G437" s="28">
        <v>1</v>
      </c>
      <c r="H437" s="25" t="s">
        <v>549</v>
      </c>
      <c r="I437" s="29">
        <v>24.56</v>
      </c>
      <c r="J437" s="29">
        <v>0</v>
      </c>
      <c r="K437" s="29">
        <v>12.33</v>
      </c>
      <c r="L437" s="30">
        <v>6.2E-2</v>
      </c>
      <c r="M437" s="16">
        <v>0.75825999999999993</v>
      </c>
      <c r="N437" s="16">
        <v>12.988259999999999</v>
      </c>
    </row>
    <row r="438" spans="1:14" x14ac:dyDescent="0.2">
      <c r="A438" s="24" t="s">
        <v>1281</v>
      </c>
      <c r="B438" s="25" t="s">
        <v>45</v>
      </c>
      <c r="C438" s="26">
        <v>496034</v>
      </c>
      <c r="D438" s="27"/>
      <c r="E438" s="25" t="s">
        <v>550</v>
      </c>
      <c r="F438" s="27" t="s">
        <v>1283</v>
      </c>
      <c r="G438" s="28">
        <v>1</v>
      </c>
      <c r="H438" s="25" t="s">
        <v>551</v>
      </c>
      <c r="I438" s="29">
        <v>29.91</v>
      </c>
      <c r="J438" s="29">
        <v>0</v>
      </c>
      <c r="K438" s="29">
        <v>17.04</v>
      </c>
      <c r="L438" s="30">
        <v>6.2E-2</v>
      </c>
      <c r="M438" s="16">
        <v>0.79794000000000009</v>
      </c>
      <c r="N438" s="16">
        <v>13.667940000000002</v>
      </c>
    </row>
    <row r="439" spans="1:14" x14ac:dyDescent="0.2">
      <c r="A439" s="24" t="s">
        <v>1281</v>
      </c>
      <c r="B439" s="25" t="s">
        <v>45</v>
      </c>
      <c r="C439" s="26">
        <v>7435290</v>
      </c>
      <c r="D439" s="27"/>
      <c r="E439" s="25" t="s">
        <v>552</v>
      </c>
      <c r="F439" s="27" t="s">
        <v>1283</v>
      </c>
      <c r="G439" s="28">
        <v>1</v>
      </c>
      <c r="H439" s="25" t="s">
        <v>551</v>
      </c>
      <c r="I439" s="29">
        <v>44.13</v>
      </c>
      <c r="J439" s="29">
        <v>0</v>
      </c>
      <c r="K439" s="29">
        <v>23.2</v>
      </c>
      <c r="L439" s="30">
        <v>6.2E-2</v>
      </c>
      <c r="M439" s="16">
        <v>1.2976600000000003</v>
      </c>
      <c r="N439" s="16">
        <v>22.227660000000004</v>
      </c>
    </row>
    <row r="440" spans="1:14" x14ac:dyDescent="0.2">
      <c r="A440" s="24" t="s">
        <v>1281</v>
      </c>
      <c r="B440" s="25" t="s">
        <v>38</v>
      </c>
      <c r="C440" s="26">
        <v>5423280</v>
      </c>
      <c r="D440" s="27"/>
      <c r="E440" s="25" t="s">
        <v>1373</v>
      </c>
      <c r="F440" s="27" t="s">
        <v>1283</v>
      </c>
      <c r="G440" s="28">
        <v>1</v>
      </c>
      <c r="H440" s="25" t="s">
        <v>1246</v>
      </c>
      <c r="I440" s="29">
        <v>29.83</v>
      </c>
      <c r="J440" s="29">
        <v>0</v>
      </c>
      <c r="K440" s="29">
        <v>0</v>
      </c>
      <c r="L440" s="30">
        <v>6.2E-2</v>
      </c>
      <c r="M440" s="16">
        <v>1.8494599999999999</v>
      </c>
      <c r="N440" s="16">
        <v>31.679459999999999</v>
      </c>
    </row>
    <row r="441" spans="1:14" x14ac:dyDescent="0.2">
      <c r="A441" s="24" t="s">
        <v>1281</v>
      </c>
      <c r="B441" s="25" t="s">
        <v>38</v>
      </c>
      <c r="C441" s="26">
        <v>3161874</v>
      </c>
      <c r="D441" s="27"/>
      <c r="E441" s="25" t="s">
        <v>553</v>
      </c>
      <c r="F441" s="27" t="s">
        <v>1283</v>
      </c>
      <c r="G441" s="28">
        <v>1</v>
      </c>
      <c r="H441" s="25" t="s">
        <v>302</v>
      </c>
      <c r="I441" s="29">
        <v>4.97</v>
      </c>
      <c r="J441" s="29">
        <v>0</v>
      </c>
      <c r="K441" s="29">
        <v>0</v>
      </c>
      <c r="L441" s="30">
        <v>6.2E-2</v>
      </c>
      <c r="M441" s="16">
        <v>0.30813999999999997</v>
      </c>
      <c r="N441" s="16">
        <v>5.2781399999999996</v>
      </c>
    </row>
    <row r="442" spans="1:14" x14ac:dyDescent="0.2">
      <c r="A442" s="24" t="s">
        <v>1281</v>
      </c>
      <c r="B442" s="25" t="s">
        <v>15</v>
      </c>
      <c r="C442" s="26">
        <v>5950670</v>
      </c>
      <c r="D442" s="27"/>
      <c r="E442" s="25" t="s">
        <v>1304</v>
      </c>
      <c r="F442" s="27" t="s">
        <v>1283</v>
      </c>
      <c r="G442" s="28">
        <v>2</v>
      </c>
      <c r="H442" s="25" t="s">
        <v>22</v>
      </c>
      <c r="I442" s="29">
        <v>11.71</v>
      </c>
      <c r="J442" s="29">
        <v>0</v>
      </c>
      <c r="K442" s="29">
        <v>0</v>
      </c>
      <c r="L442" s="30">
        <v>6.2E-2</v>
      </c>
      <c r="M442" s="16">
        <v>0.72602</v>
      </c>
      <c r="N442" s="16">
        <v>12.436020000000001</v>
      </c>
    </row>
    <row r="443" spans="1:14" x14ac:dyDescent="0.2">
      <c r="A443" s="24" t="s">
        <v>1281</v>
      </c>
      <c r="B443" s="25" t="s">
        <v>15</v>
      </c>
      <c r="C443" s="26">
        <v>5950688</v>
      </c>
      <c r="D443" s="27"/>
      <c r="E443" s="25" t="s">
        <v>555</v>
      </c>
      <c r="F443" s="27" t="s">
        <v>1283</v>
      </c>
      <c r="G443" s="28">
        <v>2</v>
      </c>
      <c r="H443" s="25" t="s">
        <v>34</v>
      </c>
      <c r="I443" s="29">
        <v>12.51</v>
      </c>
      <c r="J443" s="29">
        <v>0</v>
      </c>
      <c r="K443" s="29">
        <v>0</v>
      </c>
      <c r="L443" s="30">
        <v>6.2E-2</v>
      </c>
      <c r="M443" s="16">
        <v>0.77561999999999998</v>
      </c>
      <c r="N443" s="16">
        <v>13.28562</v>
      </c>
    </row>
    <row r="444" spans="1:14" x14ac:dyDescent="0.2">
      <c r="A444" s="24" t="s">
        <v>1281</v>
      </c>
      <c r="B444" s="25" t="s">
        <v>45</v>
      </c>
      <c r="C444" s="26">
        <v>7013956</v>
      </c>
      <c r="D444" s="27"/>
      <c r="E444" s="25" t="s">
        <v>556</v>
      </c>
      <c r="F444" s="27" t="s">
        <v>1283</v>
      </c>
      <c r="G444" s="28">
        <v>2</v>
      </c>
      <c r="H444" s="25" t="s">
        <v>34</v>
      </c>
      <c r="I444" s="29">
        <v>16.309999999999999</v>
      </c>
      <c r="J444" s="29">
        <v>0</v>
      </c>
      <c r="K444" s="29">
        <v>0</v>
      </c>
      <c r="L444" s="30">
        <v>6.2E-2</v>
      </c>
      <c r="M444" s="16">
        <v>1.01122</v>
      </c>
      <c r="N444" s="16">
        <v>17.32122</v>
      </c>
    </row>
    <row r="445" spans="1:14" x14ac:dyDescent="0.2">
      <c r="A445" s="24" t="s">
        <v>1281</v>
      </c>
      <c r="B445" s="25" t="s">
        <v>45</v>
      </c>
      <c r="C445" s="26">
        <v>5089113</v>
      </c>
      <c r="D445" s="27" t="s">
        <v>85</v>
      </c>
      <c r="E445" s="25" t="s">
        <v>557</v>
      </c>
      <c r="F445" s="27" t="s">
        <v>1283</v>
      </c>
      <c r="G445" s="28">
        <v>1</v>
      </c>
      <c r="H445" s="25" t="s">
        <v>558</v>
      </c>
      <c r="I445" s="29">
        <v>31.36</v>
      </c>
      <c r="J445" s="29">
        <v>0</v>
      </c>
      <c r="K445" s="29">
        <v>0</v>
      </c>
      <c r="L445" s="30">
        <v>6.2E-2</v>
      </c>
      <c r="M445" s="16">
        <v>1.94432</v>
      </c>
      <c r="N445" s="16">
        <v>33.304319999999997</v>
      </c>
    </row>
    <row r="446" spans="1:14" x14ac:dyDescent="0.2">
      <c r="A446" s="24" t="s">
        <v>1281</v>
      </c>
      <c r="B446" s="25" t="s">
        <v>45</v>
      </c>
      <c r="C446" s="26">
        <v>6938377</v>
      </c>
      <c r="D446" s="27"/>
      <c r="E446" s="25" t="s">
        <v>559</v>
      </c>
      <c r="F446" s="27" t="s">
        <v>1283</v>
      </c>
      <c r="G446" s="28">
        <v>1</v>
      </c>
      <c r="H446" s="25" t="s">
        <v>551</v>
      </c>
      <c r="I446" s="29">
        <v>99.86</v>
      </c>
      <c r="J446" s="29">
        <v>0</v>
      </c>
      <c r="K446" s="29">
        <v>46.13</v>
      </c>
      <c r="L446" s="30">
        <v>6.2E-2</v>
      </c>
      <c r="M446" s="16">
        <v>3.3312599999999999</v>
      </c>
      <c r="N446" s="16">
        <v>57.061259999999997</v>
      </c>
    </row>
    <row r="447" spans="1:14" x14ac:dyDescent="0.2">
      <c r="A447" s="24" t="s">
        <v>1281</v>
      </c>
      <c r="B447" s="25" t="s">
        <v>45</v>
      </c>
      <c r="C447" s="26">
        <v>6937767</v>
      </c>
      <c r="D447" s="27"/>
      <c r="E447" s="25" t="s">
        <v>560</v>
      </c>
      <c r="F447" s="27" t="s">
        <v>1283</v>
      </c>
      <c r="G447" s="28">
        <v>1</v>
      </c>
      <c r="H447" s="25" t="s">
        <v>549</v>
      </c>
      <c r="I447" s="29">
        <v>42.99</v>
      </c>
      <c r="J447" s="29">
        <v>0</v>
      </c>
      <c r="K447" s="29">
        <v>19.95</v>
      </c>
      <c r="L447" s="30">
        <v>6.2E-2</v>
      </c>
      <c r="M447" s="16">
        <v>1.4284800000000002</v>
      </c>
      <c r="N447" s="16">
        <v>24.468480000000003</v>
      </c>
    </row>
    <row r="448" spans="1:14" x14ac:dyDescent="0.2">
      <c r="A448" s="24" t="s">
        <v>1281</v>
      </c>
      <c r="B448" s="25" t="s">
        <v>561</v>
      </c>
      <c r="C448" s="26">
        <v>4446910</v>
      </c>
      <c r="D448" s="27"/>
      <c r="E448" s="25" t="s">
        <v>562</v>
      </c>
      <c r="F448" s="27" t="s">
        <v>1283</v>
      </c>
      <c r="G448" s="28">
        <v>1</v>
      </c>
      <c r="H448" s="25" t="s">
        <v>563</v>
      </c>
      <c r="I448" s="29">
        <v>59.5</v>
      </c>
      <c r="J448" s="29">
        <v>0</v>
      </c>
      <c r="K448" s="29">
        <v>0</v>
      </c>
      <c r="L448" s="30">
        <v>6.2E-2</v>
      </c>
      <c r="M448" s="16">
        <v>3.6890000000000001</v>
      </c>
      <c r="N448" s="16">
        <v>63.189</v>
      </c>
    </row>
    <row r="449" spans="1:14" x14ac:dyDescent="0.2">
      <c r="A449" s="24" t="s">
        <v>1281</v>
      </c>
      <c r="B449" s="25" t="s">
        <v>45</v>
      </c>
      <c r="C449" s="26">
        <v>6937734</v>
      </c>
      <c r="D449" s="27"/>
      <c r="E449" s="25" t="s">
        <v>564</v>
      </c>
      <c r="F449" s="27" t="s">
        <v>1283</v>
      </c>
      <c r="G449" s="28">
        <v>1</v>
      </c>
      <c r="H449" s="25" t="s">
        <v>150</v>
      </c>
      <c r="I449" s="29">
        <v>40.44</v>
      </c>
      <c r="J449" s="29">
        <v>0</v>
      </c>
      <c r="K449" s="29">
        <v>17.71</v>
      </c>
      <c r="L449" s="30">
        <v>6.2E-2</v>
      </c>
      <c r="M449" s="16">
        <v>1.4092599999999997</v>
      </c>
      <c r="N449" s="16">
        <v>24.139259999999997</v>
      </c>
    </row>
    <row r="450" spans="1:14" x14ac:dyDescent="0.2">
      <c r="A450" s="24" t="s">
        <v>1281</v>
      </c>
      <c r="B450" s="25" t="s">
        <v>45</v>
      </c>
      <c r="C450" s="26">
        <v>6938336</v>
      </c>
      <c r="D450" s="27"/>
      <c r="E450" s="25" t="s">
        <v>564</v>
      </c>
      <c r="F450" s="27" t="s">
        <v>1283</v>
      </c>
      <c r="G450" s="28">
        <v>1</v>
      </c>
      <c r="H450" s="25" t="s">
        <v>549</v>
      </c>
      <c r="I450" s="29">
        <v>59.71</v>
      </c>
      <c r="J450" s="29">
        <v>0</v>
      </c>
      <c r="K450" s="29">
        <v>24.04</v>
      </c>
      <c r="L450" s="30">
        <v>6.2E-2</v>
      </c>
      <c r="M450" s="16">
        <v>2.2115400000000003</v>
      </c>
      <c r="N450" s="16">
        <v>37.881540000000001</v>
      </c>
    </row>
    <row r="451" spans="1:14" x14ac:dyDescent="0.2">
      <c r="A451" s="24" t="s">
        <v>1281</v>
      </c>
      <c r="B451" s="25" t="s">
        <v>45</v>
      </c>
      <c r="C451" s="26">
        <v>6938328</v>
      </c>
      <c r="D451" s="27"/>
      <c r="E451" s="25" t="s">
        <v>565</v>
      </c>
      <c r="F451" s="27" t="s">
        <v>1283</v>
      </c>
      <c r="G451" s="28">
        <v>1</v>
      </c>
      <c r="H451" s="25" t="s">
        <v>549</v>
      </c>
      <c r="I451" s="29">
        <v>32.56</v>
      </c>
      <c r="J451" s="29">
        <v>0</v>
      </c>
      <c r="K451" s="29">
        <v>14.53</v>
      </c>
      <c r="L451" s="30">
        <v>6.2E-2</v>
      </c>
      <c r="M451" s="16">
        <v>1.1178600000000001</v>
      </c>
      <c r="N451" s="16">
        <v>19.147860000000001</v>
      </c>
    </row>
    <row r="452" spans="1:14" x14ac:dyDescent="0.2">
      <c r="A452" s="24" t="s">
        <v>1281</v>
      </c>
      <c r="B452" s="25" t="s">
        <v>45</v>
      </c>
      <c r="C452" s="26">
        <v>6938526</v>
      </c>
      <c r="D452" s="27"/>
      <c r="E452" s="25" t="s">
        <v>566</v>
      </c>
      <c r="F452" s="27" t="s">
        <v>1283</v>
      </c>
      <c r="G452" s="28">
        <v>12</v>
      </c>
      <c r="H452" s="25" t="s">
        <v>33</v>
      </c>
      <c r="I452" s="29">
        <v>104.6</v>
      </c>
      <c r="J452" s="29">
        <v>0</v>
      </c>
      <c r="K452" s="29">
        <v>48.49</v>
      </c>
      <c r="L452" s="30">
        <v>6.2E-2</v>
      </c>
      <c r="M452" s="16">
        <v>3.4788199999999994</v>
      </c>
      <c r="N452" s="16">
        <v>59.588819999999991</v>
      </c>
    </row>
    <row r="453" spans="1:14" x14ac:dyDescent="0.2">
      <c r="A453" s="24" t="s">
        <v>1281</v>
      </c>
      <c r="B453" s="25" t="s">
        <v>15</v>
      </c>
      <c r="C453" s="26">
        <v>6938500</v>
      </c>
      <c r="D453" s="27"/>
      <c r="E453" s="25" t="s">
        <v>567</v>
      </c>
      <c r="F453" s="27" t="s">
        <v>1283</v>
      </c>
      <c r="G453" s="28">
        <v>6</v>
      </c>
      <c r="H453" s="25" t="s">
        <v>62</v>
      </c>
      <c r="I453" s="29">
        <v>95.87</v>
      </c>
      <c r="J453" s="29">
        <v>0</v>
      </c>
      <c r="K453" s="29">
        <v>49.92</v>
      </c>
      <c r="L453" s="30">
        <v>6.2E-2</v>
      </c>
      <c r="M453" s="16">
        <v>2.8489</v>
      </c>
      <c r="N453" s="16">
        <v>48.798900000000003</v>
      </c>
    </row>
    <row r="454" spans="1:14" x14ac:dyDescent="0.2">
      <c r="A454" s="24" t="s">
        <v>1281</v>
      </c>
      <c r="B454" s="25" t="s">
        <v>38</v>
      </c>
      <c r="C454" s="26">
        <v>7458542</v>
      </c>
      <c r="D454" s="27" t="s">
        <v>85</v>
      </c>
      <c r="E454" s="25" t="s">
        <v>568</v>
      </c>
      <c r="F454" s="27" t="s">
        <v>1283</v>
      </c>
      <c r="G454" s="28">
        <v>1000</v>
      </c>
      <c r="H454" s="25" t="s">
        <v>569</v>
      </c>
      <c r="I454" s="29">
        <v>36.729999999999997</v>
      </c>
      <c r="J454" s="29">
        <v>0</v>
      </c>
      <c r="K454" s="29">
        <v>0</v>
      </c>
      <c r="L454" s="30">
        <v>6.2E-2</v>
      </c>
      <c r="M454" s="16">
        <v>2.2772599999999996</v>
      </c>
      <c r="N454" s="16">
        <v>39.007259999999995</v>
      </c>
    </row>
    <row r="455" spans="1:14" x14ac:dyDescent="0.2">
      <c r="A455" s="24" t="s">
        <v>1281</v>
      </c>
      <c r="B455" s="25" t="s">
        <v>74</v>
      </c>
      <c r="C455" s="26">
        <v>2450819</v>
      </c>
      <c r="D455" s="27"/>
      <c r="E455" s="25" t="s">
        <v>570</v>
      </c>
      <c r="F455" s="27" t="s">
        <v>1283</v>
      </c>
      <c r="G455" s="28">
        <v>1000</v>
      </c>
      <c r="H455" s="25" t="s">
        <v>40</v>
      </c>
      <c r="I455" s="29">
        <v>74.569999999999993</v>
      </c>
      <c r="J455" s="29">
        <v>0</v>
      </c>
      <c r="K455" s="29">
        <v>21.65</v>
      </c>
      <c r="L455" s="30">
        <v>6.2E-2</v>
      </c>
      <c r="M455" s="16">
        <v>3.2810399999999995</v>
      </c>
      <c r="N455" s="16">
        <v>56.201039999999992</v>
      </c>
    </row>
    <row r="456" spans="1:14" x14ac:dyDescent="0.2">
      <c r="A456" s="24" t="s">
        <v>1281</v>
      </c>
      <c r="B456" s="25" t="s">
        <v>74</v>
      </c>
      <c r="C456" s="26">
        <v>7099770</v>
      </c>
      <c r="D456" s="27"/>
      <c r="E456" s="25" t="s">
        <v>1558</v>
      </c>
      <c r="F456" s="27" t="s">
        <v>1283</v>
      </c>
      <c r="G456" s="28">
        <v>24</v>
      </c>
      <c r="H456" s="25" t="s">
        <v>307</v>
      </c>
      <c r="I456" s="29">
        <v>81.010000000000005</v>
      </c>
      <c r="J456" s="29">
        <v>0</v>
      </c>
      <c r="K456" s="29">
        <v>17.010000000000002</v>
      </c>
      <c r="L456" s="30">
        <v>6.2E-2</v>
      </c>
      <c r="M456" s="16">
        <v>3.968</v>
      </c>
      <c r="N456" s="16">
        <v>67.968000000000004</v>
      </c>
    </row>
    <row r="457" spans="1:14" x14ac:dyDescent="0.2">
      <c r="A457" s="24" t="s">
        <v>1281</v>
      </c>
      <c r="B457" s="25" t="s">
        <v>15</v>
      </c>
      <c r="C457" s="26">
        <v>4525069</v>
      </c>
      <c r="D457" s="27" t="s">
        <v>85</v>
      </c>
      <c r="E457" s="25" t="s">
        <v>571</v>
      </c>
      <c r="F457" s="27" t="s">
        <v>1283</v>
      </c>
      <c r="G457" s="28">
        <v>1</v>
      </c>
      <c r="H457" s="25" t="s">
        <v>572</v>
      </c>
      <c r="I457" s="29">
        <v>5.03</v>
      </c>
      <c r="J457" s="29">
        <v>0</v>
      </c>
      <c r="K457" s="29">
        <v>0</v>
      </c>
      <c r="L457" s="30">
        <v>6.2E-2</v>
      </c>
      <c r="M457" s="16">
        <v>0.31186000000000003</v>
      </c>
      <c r="N457" s="16">
        <v>5.3418600000000005</v>
      </c>
    </row>
    <row r="458" spans="1:14" x14ac:dyDescent="0.2">
      <c r="A458" s="24" t="s">
        <v>1281</v>
      </c>
      <c r="B458" s="25" t="s">
        <v>15</v>
      </c>
      <c r="C458" s="26">
        <v>4516886</v>
      </c>
      <c r="D458" s="27" t="s">
        <v>85</v>
      </c>
      <c r="E458" s="25" t="s">
        <v>573</v>
      </c>
      <c r="F458" s="27" t="s">
        <v>1283</v>
      </c>
      <c r="G458" s="28">
        <v>1</v>
      </c>
      <c r="H458" s="25" t="s">
        <v>574</v>
      </c>
      <c r="I458" s="29">
        <v>5.03</v>
      </c>
      <c r="J458" s="29">
        <v>0</v>
      </c>
      <c r="K458" s="29">
        <v>0</v>
      </c>
      <c r="L458" s="30">
        <v>6.2E-2</v>
      </c>
      <c r="M458" s="16">
        <v>0.31186000000000003</v>
      </c>
      <c r="N458" s="16">
        <v>5.3418600000000005</v>
      </c>
    </row>
    <row r="459" spans="1:14" x14ac:dyDescent="0.2">
      <c r="A459" s="24" t="s">
        <v>1281</v>
      </c>
      <c r="B459" s="25" t="s">
        <v>45</v>
      </c>
      <c r="C459" s="26">
        <v>7947270</v>
      </c>
      <c r="D459" s="27"/>
      <c r="E459" s="25" t="s">
        <v>575</v>
      </c>
      <c r="F459" s="27" t="s">
        <v>1283</v>
      </c>
      <c r="G459" s="28">
        <v>1</v>
      </c>
      <c r="H459" s="25" t="s">
        <v>37</v>
      </c>
      <c r="I459" s="29">
        <v>54.02</v>
      </c>
      <c r="J459" s="29">
        <v>0</v>
      </c>
      <c r="K459" s="29">
        <v>0</v>
      </c>
      <c r="L459" s="30">
        <v>6.2E-2</v>
      </c>
      <c r="M459" s="16">
        <v>3.34924</v>
      </c>
      <c r="N459" s="16">
        <v>57.369240000000005</v>
      </c>
    </row>
    <row r="460" spans="1:14" x14ac:dyDescent="0.2">
      <c r="A460" s="24" t="s">
        <v>1281</v>
      </c>
      <c r="B460" s="25" t="s">
        <v>308</v>
      </c>
      <c r="C460" s="26">
        <v>5205471</v>
      </c>
      <c r="D460" s="27"/>
      <c r="E460" s="25" t="s">
        <v>576</v>
      </c>
      <c r="F460" s="27" t="s">
        <v>1283</v>
      </c>
      <c r="G460" s="28">
        <v>1000</v>
      </c>
      <c r="H460" s="25" t="s">
        <v>75</v>
      </c>
      <c r="I460" s="29">
        <v>81.67</v>
      </c>
      <c r="J460" s="29">
        <v>0</v>
      </c>
      <c r="K460" s="29">
        <v>42.68</v>
      </c>
      <c r="L460" s="30">
        <v>6.2E-2</v>
      </c>
      <c r="M460" s="16">
        <v>2.4173800000000001</v>
      </c>
      <c r="N460" s="16">
        <v>41.407380000000003</v>
      </c>
    </row>
    <row r="461" spans="1:14" x14ac:dyDescent="0.2">
      <c r="A461" s="24" t="s">
        <v>1281</v>
      </c>
      <c r="B461" s="25" t="s">
        <v>45</v>
      </c>
      <c r="C461" s="26">
        <v>8003370</v>
      </c>
      <c r="D461" s="27"/>
      <c r="E461" s="25" t="s">
        <v>577</v>
      </c>
      <c r="F461" s="27" t="s">
        <v>1283</v>
      </c>
      <c r="G461" s="28">
        <v>1</v>
      </c>
      <c r="H461" s="25" t="s">
        <v>37</v>
      </c>
      <c r="I461" s="29">
        <v>46.75</v>
      </c>
      <c r="J461" s="29">
        <v>0</v>
      </c>
      <c r="K461" s="29">
        <v>18.95</v>
      </c>
      <c r="L461" s="30">
        <v>6.2E-2</v>
      </c>
      <c r="M461" s="16">
        <v>1.7236</v>
      </c>
      <c r="N461" s="16">
        <v>29.523600000000002</v>
      </c>
    </row>
    <row r="462" spans="1:14" x14ac:dyDescent="0.2">
      <c r="A462" s="24" t="s">
        <v>1281</v>
      </c>
      <c r="B462" s="25" t="s">
        <v>38</v>
      </c>
      <c r="C462" s="26">
        <v>7649678</v>
      </c>
      <c r="D462" s="27"/>
      <c r="E462" s="25" t="s">
        <v>1315</v>
      </c>
      <c r="F462" s="27" t="s">
        <v>1283</v>
      </c>
      <c r="G462" s="28">
        <v>1000</v>
      </c>
      <c r="H462" s="25" t="s">
        <v>40</v>
      </c>
      <c r="I462" s="29">
        <v>17.86</v>
      </c>
      <c r="J462" s="29">
        <v>0</v>
      </c>
      <c r="K462" s="29">
        <v>0</v>
      </c>
      <c r="L462" s="30">
        <v>6.2E-2</v>
      </c>
      <c r="M462" s="16">
        <v>1.1073199999999999</v>
      </c>
      <c r="N462" s="16">
        <v>18.967320000000001</v>
      </c>
    </row>
    <row r="463" spans="1:14" x14ac:dyDescent="0.2">
      <c r="A463" s="24" t="s">
        <v>1281</v>
      </c>
      <c r="B463" s="25" t="s">
        <v>74</v>
      </c>
      <c r="C463" s="26">
        <v>6388084</v>
      </c>
      <c r="D463" s="27"/>
      <c r="E463" s="25" t="s">
        <v>579</v>
      </c>
      <c r="F463" s="27" t="s">
        <v>1283</v>
      </c>
      <c r="G463" s="28">
        <v>1</v>
      </c>
      <c r="H463" s="25" t="s">
        <v>37</v>
      </c>
      <c r="I463" s="29">
        <v>44.28</v>
      </c>
      <c r="J463" s="29">
        <v>0</v>
      </c>
      <c r="K463" s="29">
        <v>15.6</v>
      </c>
      <c r="L463" s="30">
        <v>6.2E-2</v>
      </c>
      <c r="M463" s="16">
        <v>1.77816</v>
      </c>
      <c r="N463" s="16">
        <v>30.458159999999999</v>
      </c>
    </row>
    <row r="464" spans="1:14" x14ac:dyDescent="0.2">
      <c r="A464" s="24" t="s">
        <v>1281</v>
      </c>
      <c r="B464" s="25" t="s">
        <v>583</v>
      </c>
      <c r="C464" s="26">
        <v>1155730</v>
      </c>
      <c r="D464" s="27"/>
      <c r="E464" s="25" t="s">
        <v>584</v>
      </c>
      <c r="F464" s="27" t="s">
        <v>1283</v>
      </c>
      <c r="G464" s="28">
        <v>1000</v>
      </c>
      <c r="H464" s="25" t="s">
        <v>40</v>
      </c>
      <c r="I464" s="29">
        <v>13.33</v>
      </c>
      <c r="J464" s="29">
        <v>0</v>
      </c>
      <c r="K464" s="29">
        <v>0</v>
      </c>
      <c r="L464" s="30">
        <v>6.2E-2</v>
      </c>
      <c r="M464" s="16">
        <v>0.82645999999999997</v>
      </c>
      <c r="N464" s="16">
        <v>14.156459999999999</v>
      </c>
    </row>
    <row r="465" spans="1:14" x14ac:dyDescent="0.2">
      <c r="A465" s="24" t="s">
        <v>1281</v>
      </c>
      <c r="B465" s="25" t="s">
        <v>588</v>
      </c>
      <c r="C465" s="26">
        <v>7114148</v>
      </c>
      <c r="D465" s="27"/>
      <c r="E465" s="25" t="s">
        <v>1393</v>
      </c>
      <c r="F465" s="27" t="s">
        <v>1283</v>
      </c>
      <c r="G465" s="28">
        <v>24</v>
      </c>
      <c r="H465" s="25" t="s">
        <v>307</v>
      </c>
      <c r="I465" s="29">
        <v>33.6</v>
      </c>
      <c r="J465" s="29">
        <v>0</v>
      </c>
      <c r="K465" s="29">
        <v>10.3</v>
      </c>
      <c r="L465" s="30">
        <v>6.2E-2</v>
      </c>
      <c r="M465" s="16">
        <v>1.4446000000000001</v>
      </c>
      <c r="N465" s="16">
        <v>24.744600000000002</v>
      </c>
    </row>
    <row r="466" spans="1:14" x14ac:dyDescent="0.2">
      <c r="A466" s="24" t="s">
        <v>1281</v>
      </c>
      <c r="B466" s="25" t="s">
        <v>164</v>
      </c>
      <c r="C466" s="26">
        <v>4961821</v>
      </c>
      <c r="D466" s="27"/>
      <c r="E466" s="25" t="s">
        <v>585</v>
      </c>
      <c r="F466" s="27" t="s">
        <v>1283</v>
      </c>
      <c r="G466" s="28">
        <v>50</v>
      </c>
      <c r="H466" s="25" t="s">
        <v>586</v>
      </c>
      <c r="I466" s="29">
        <v>36.729999999999997</v>
      </c>
      <c r="J466" s="29">
        <v>0</v>
      </c>
      <c r="K466" s="29">
        <v>0</v>
      </c>
      <c r="L466" s="30">
        <v>6.2E-2</v>
      </c>
      <c r="M466" s="16">
        <v>2.2772599999999996</v>
      </c>
      <c r="N466" s="16">
        <v>39.007259999999995</v>
      </c>
    </row>
    <row r="467" spans="1:14" x14ac:dyDescent="0.2">
      <c r="A467" s="24" t="s">
        <v>1281</v>
      </c>
      <c r="B467" s="25" t="s">
        <v>588</v>
      </c>
      <c r="C467" s="26">
        <v>5718178</v>
      </c>
      <c r="D467" s="27"/>
      <c r="E467" s="25" t="s">
        <v>589</v>
      </c>
      <c r="F467" s="27" t="s">
        <v>1283</v>
      </c>
      <c r="G467" s="28">
        <v>24</v>
      </c>
      <c r="H467" s="25" t="s">
        <v>307</v>
      </c>
      <c r="I467" s="29">
        <v>31.68</v>
      </c>
      <c r="J467" s="29">
        <v>0</v>
      </c>
      <c r="K467" s="29">
        <v>9.5399999999999991</v>
      </c>
      <c r="L467" s="30">
        <v>6.2E-2</v>
      </c>
      <c r="M467" s="16">
        <v>1.3726800000000001</v>
      </c>
      <c r="N467" s="16">
        <v>23.51268</v>
      </c>
    </row>
    <row r="468" spans="1:14" x14ac:dyDescent="0.2">
      <c r="A468" s="24" t="s">
        <v>1281</v>
      </c>
      <c r="B468" s="25" t="s">
        <v>588</v>
      </c>
      <c r="C468" s="26">
        <v>2016212</v>
      </c>
      <c r="D468" s="27"/>
      <c r="E468" s="25" t="s">
        <v>590</v>
      </c>
      <c r="F468" s="27" t="s">
        <v>1283</v>
      </c>
      <c r="G468" s="28">
        <v>24</v>
      </c>
      <c r="H468" s="25" t="s">
        <v>307</v>
      </c>
      <c r="I468" s="29">
        <v>35.840000000000003</v>
      </c>
      <c r="J468" s="29">
        <v>0</v>
      </c>
      <c r="K468" s="29">
        <v>9.25</v>
      </c>
      <c r="L468" s="30">
        <v>6.2E-2</v>
      </c>
      <c r="M468" s="16">
        <v>1.6485800000000002</v>
      </c>
      <c r="N468" s="16">
        <v>28.238580000000002</v>
      </c>
    </row>
    <row r="469" spans="1:14" x14ac:dyDescent="0.2">
      <c r="A469" s="24" t="s">
        <v>1281</v>
      </c>
      <c r="B469" s="25" t="s">
        <v>38</v>
      </c>
      <c r="C469" s="26">
        <v>4416632</v>
      </c>
      <c r="D469" s="27"/>
      <c r="E469" s="25" t="s">
        <v>591</v>
      </c>
      <c r="F469" s="27" t="s">
        <v>1283</v>
      </c>
      <c r="G469" s="28">
        <v>1000</v>
      </c>
      <c r="H469" s="25" t="s">
        <v>302</v>
      </c>
      <c r="I469" s="29">
        <v>7.45</v>
      </c>
      <c r="J469" s="29">
        <v>0</v>
      </c>
      <c r="K469" s="29">
        <v>0</v>
      </c>
      <c r="L469" s="30">
        <v>6.2E-2</v>
      </c>
      <c r="M469" s="16">
        <v>0.46190000000000003</v>
      </c>
      <c r="N469" s="16">
        <v>7.9119000000000002</v>
      </c>
    </row>
    <row r="470" spans="1:14" x14ac:dyDescent="0.2">
      <c r="A470" s="24" t="s">
        <v>1281</v>
      </c>
      <c r="B470" s="25" t="s">
        <v>88</v>
      </c>
      <c r="C470" s="26">
        <v>4328918</v>
      </c>
      <c r="D470" s="27"/>
      <c r="E470" s="25" t="s">
        <v>592</v>
      </c>
      <c r="F470" s="27" t="s">
        <v>1283</v>
      </c>
      <c r="G470" s="28">
        <v>1</v>
      </c>
      <c r="H470" s="25" t="s">
        <v>37</v>
      </c>
      <c r="I470" s="29">
        <v>24.08</v>
      </c>
      <c r="J470" s="29">
        <v>0</v>
      </c>
      <c r="K470" s="29">
        <v>13.19</v>
      </c>
      <c r="L470" s="30">
        <v>6.2E-2</v>
      </c>
      <c r="M470" s="16">
        <v>0.67517999999999989</v>
      </c>
      <c r="N470" s="16">
        <v>11.565179999999998</v>
      </c>
    </row>
    <row r="471" spans="1:14" x14ac:dyDescent="0.2">
      <c r="A471" s="24" t="s">
        <v>1281</v>
      </c>
      <c r="B471" s="25" t="s">
        <v>274</v>
      </c>
      <c r="C471" s="26">
        <v>7141255</v>
      </c>
      <c r="D471" s="27"/>
      <c r="E471" s="25" t="s">
        <v>1380</v>
      </c>
      <c r="F471" s="27" t="s">
        <v>1283</v>
      </c>
      <c r="G471" s="28">
        <v>1</v>
      </c>
      <c r="H471" s="25" t="s">
        <v>37</v>
      </c>
      <c r="I471" s="29">
        <v>32.28</v>
      </c>
      <c r="J471" s="29">
        <v>0</v>
      </c>
      <c r="K471" s="29">
        <v>0</v>
      </c>
      <c r="L471" s="30">
        <v>6.2E-2</v>
      </c>
      <c r="M471" s="16">
        <v>2.00136</v>
      </c>
      <c r="N471" s="16">
        <v>34.281359999999999</v>
      </c>
    </row>
    <row r="472" spans="1:14" x14ac:dyDescent="0.2">
      <c r="A472" s="24" t="s">
        <v>1281</v>
      </c>
      <c r="B472" s="25" t="s">
        <v>79</v>
      </c>
      <c r="C472" s="26">
        <v>9901621</v>
      </c>
      <c r="D472" s="27"/>
      <c r="E472" s="25" t="s">
        <v>594</v>
      </c>
      <c r="F472" s="27" t="s">
        <v>1283</v>
      </c>
      <c r="G472" s="28">
        <v>1</v>
      </c>
      <c r="H472" s="25" t="s">
        <v>595</v>
      </c>
      <c r="I472" s="29">
        <v>0.14000000000000001</v>
      </c>
      <c r="J472" s="29">
        <v>0</v>
      </c>
      <c r="K472" s="29">
        <v>0</v>
      </c>
      <c r="L472" s="30">
        <v>6.2E-2</v>
      </c>
      <c r="M472" s="16">
        <v>8.6800000000000002E-3</v>
      </c>
      <c r="N472" s="16">
        <v>0.14868000000000001</v>
      </c>
    </row>
    <row r="473" spans="1:14" x14ac:dyDescent="0.2">
      <c r="A473" s="24" t="s">
        <v>1281</v>
      </c>
      <c r="B473" s="25" t="s">
        <v>79</v>
      </c>
      <c r="C473" s="26">
        <v>7072360</v>
      </c>
      <c r="D473" s="27"/>
      <c r="E473" s="25" t="s">
        <v>1372</v>
      </c>
      <c r="F473" s="27" t="s">
        <v>1283</v>
      </c>
      <c r="G473" s="28">
        <v>1</v>
      </c>
      <c r="H473" s="25" t="s">
        <v>17</v>
      </c>
      <c r="I473" s="29">
        <v>29.25</v>
      </c>
      <c r="J473" s="29">
        <v>0</v>
      </c>
      <c r="K473" s="29">
        <v>0</v>
      </c>
      <c r="L473" s="30">
        <v>6.2E-2</v>
      </c>
      <c r="M473" s="16">
        <v>1.8134999999999999</v>
      </c>
      <c r="N473" s="16">
        <v>31.063500000000001</v>
      </c>
    </row>
    <row r="474" spans="1:14" x14ac:dyDescent="0.2">
      <c r="A474" s="24" t="s">
        <v>1281</v>
      </c>
      <c r="B474" s="25" t="s">
        <v>597</v>
      </c>
      <c r="C474" s="26">
        <v>7092795</v>
      </c>
      <c r="D474" s="27"/>
      <c r="E474" s="25" t="s">
        <v>598</v>
      </c>
      <c r="F474" s="27" t="s">
        <v>1283</v>
      </c>
      <c r="G474" s="28">
        <v>24</v>
      </c>
      <c r="H474" s="25" t="s">
        <v>599</v>
      </c>
      <c r="I474" s="29">
        <v>39.590000000000003</v>
      </c>
      <c r="J474" s="29">
        <v>0</v>
      </c>
      <c r="K474" s="29">
        <v>0</v>
      </c>
      <c r="L474" s="30">
        <v>6.2E-2</v>
      </c>
      <c r="M474" s="16">
        <v>2.45458</v>
      </c>
      <c r="N474" s="16">
        <v>42.044580000000003</v>
      </c>
    </row>
    <row r="475" spans="1:14" x14ac:dyDescent="0.2">
      <c r="A475" s="24" t="s">
        <v>1281</v>
      </c>
      <c r="B475" s="25" t="s">
        <v>597</v>
      </c>
      <c r="C475" s="26">
        <v>7092787</v>
      </c>
      <c r="D475" s="27"/>
      <c r="E475" s="25" t="s">
        <v>600</v>
      </c>
      <c r="F475" s="27" t="s">
        <v>1283</v>
      </c>
      <c r="G475" s="28">
        <v>72</v>
      </c>
      <c r="H475" s="25" t="s">
        <v>601</v>
      </c>
      <c r="I475" s="29">
        <v>54.54</v>
      </c>
      <c r="J475" s="29">
        <v>0</v>
      </c>
      <c r="K475" s="29">
        <v>0</v>
      </c>
      <c r="L475" s="30">
        <v>6.2E-2</v>
      </c>
      <c r="M475" s="16">
        <v>3.3814799999999998</v>
      </c>
      <c r="N475" s="16">
        <v>57.921480000000003</v>
      </c>
    </row>
    <row r="476" spans="1:14" x14ac:dyDescent="0.2">
      <c r="A476" s="24" t="s">
        <v>1281</v>
      </c>
      <c r="B476" s="25" t="s">
        <v>597</v>
      </c>
      <c r="C476" s="26">
        <v>7092801</v>
      </c>
      <c r="D476" s="27"/>
      <c r="E476" s="25" t="s">
        <v>602</v>
      </c>
      <c r="F476" s="27" t="s">
        <v>1283</v>
      </c>
      <c r="G476" s="28">
        <v>72</v>
      </c>
      <c r="H476" s="25" t="s">
        <v>601</v>
      </c>
      <c r="I476" s="29">
        <v>40.56</v>
      </c>
      <c r="J476" s="29">
        <v>0</v>
      </c>
      <c r="K476" s="29">
        <v>0</v>
      </c>
      <c r="L476" s="30">
        <v>6.2E-2</v>
      </c>
      <c r="M476" s="16">
        <v>2.5147200000000001</v>
      </c>
      <c r="N476" s="16">
        <v>43.074719999999999</v>
      </c>
    </row>
    <row r="477" spans="1:14" x14ac:dyDescent="0.2">
      <c r="A477" s="24" t="s">
        <v>1281</v>
      </c>
      <c r="B477" s="25" t="s">
        <v>15</v>
      </c>
      <c r="C477" s="26">
        <v>4783496</v>
      </c>
      <c r="D477" s="27"/>
      <c r="E477" s="25" t="s">
        <v>603</v>
      </c>
      <c r="F477" s="27" t="s">
        <v>1283</v>
      </c>
      <c r="G477" s="28">
        <v>24</v>
      </c>
      <c r="H477" s="25" t="s">
        <v>604</v>
      </c>
      <c r="I477" s="29">
        <v>46.97</v>
      </c>
      <c r="J477" s="29">
        <v>0</v>
      </c>
      <c r="K477" s="29">
        <v>12.13</v>
      </c>
      <c r="L477" s="30">
        <v>6.2E-2</v>
      </c>
      <c r="M477" s="16">
        <v>2.1600799999999998</v>
      </c>
      <c r="N477" s="16">
        <v>37.000079999999997</v>
      </c>
    </row>
    <row r="478" spans="1:14" x14ac:dyDescent="0.2">
      <c r="A478" s="24" t="s">
        <v>1281</v>
      </c>
      <c r="B478" s="25" t="s">
        <v>166</v>
      </c>
      <c r="C478" s="26">
        <v>2990402</v>
      </c>
      <c r="D478" s="27"/>
      <c r="E478" s="25" t="s">
        <v>605</v>
      </c>
      <c r="F478" s="27" t="s">
        <v>1283</v>
      </c>
      <c r="G478" s="28">
        <v>12</v>
      </c>
      <c r="H478" s="25" t="s">
        <v>104</v>
      </c>
      <c r="I478" s="29">
        <v>18.32</v>
      </c>
      <c r="J478" s="29">
        <v>0</v>
      </c>
      <c r="K478" s="29">
        <v>0</v>
      </c>
      <c r="L478" s="30">
        <v>6.2E-2</v>
      </c>
      <c r="M478" s="16">
        <v>1.13584</v>
      </c>
      <c r="N478" s="16">
        <v>19.455840000000002</v>
      </c>
    </row>
    <row r="479" spans="1:14" x14ac:dyDescent="0.2">
      <c r="A479" s="24" t="s">
        <v>1281</v>
      </c>
      <c r="B479" s="25" t="s">
        <v>166</v>
      </c>
      <c r="C479" s="26">
        <v>2212482</v>
      </c>
      <c r="D479" s="27"/>
      <c r="E479" s="25" t="s">
        <v>606</v>
      </c>
      <c r="F479" s="27" t="s">
        <v>1283</v>
      </c>
      <c r="G479" s="28">
        <v>36</v>
      </c>
      <c r="H479" s="25" t="s">
        <v>607</v>
      </c>
      <c r="I479" s="29">
        <v>39.130000000000003</v>
      </c>
      <c r="J479" s="29">
        <v>0</v>
      </c>
      <c r="K479" s="29">
        <v>0</v>
      </c>
      <c r="L479" s="30">
        <v>6.2E-2</v>
      </c>
      <c r="M479" s="16">
        <v>2.4260600000000001</v>
      </c>
      <c r="N479" s="16">
        <v>41.556060000000002</v>
      </c>
    </row>
    <row r="480" spans="1:14" x14ac:dyDescent="0.2">
      <c r="A480" s="24" t="s">
        <v>1281</v>
      </c>
      <c r="B480" s="25" t="s">
        <v>166</v>
      </c>
      <c r="C480" s="26">
        <v>2212532</v>
      </c>
      <c r="D480" s="27"/>
      <c r="E480" s="25" t="s">
        <v>608</v>
      </c>
      <c r="F480" s="27" t="s">
        <v>1283</v>
      </c>
      <c r="G480" s="28">
        <v>36</v>
      </c>
      <c r="H480" s="25" t="s">
        <v>609</v>
      </c>
      <c r="I480" s="29">
        <v>30.06</v>
      </c>
      <c r="J480" s="29">
        <v>0</v>
      </c>
      <c r="K480" s="29">
        <v>0</v>
      </c>
      <c r="L480" s="30">
        <v>6.2E-2</v>
      </c>
      <c r="M480" s="16">
        <v>1.8637199999999998</v>
      </c>
      <c r="N480" s="16">
        <v>31.923719999999999</v>
      </c>
    </row>
    <row r="481" spans="1:14" x14ac:dyDescent="0.2">
      <c r="A481" s="24" t="s">
        <v>1281</v>
      </c>
      <c r="B481" s="25" t="s">
        <v>166</v>
      </c>
      <c r="C481" s="26">
        <v>2212274</v>
      </c>
      <c r="D481" s="27"/>
      <c r="E481" s="25" t="s">
        <v>608</v>
      </c>
      <c r="F481" s="27" t="s">
        <v>1283</v>
      </c>
      <c r="G481" s="28">
        <v>72</v>
      </c>
      <c r="H481" s="25" t="s">
        <v>610</v>
      </c>
      <c r="I481" s="29">
        <v>48.08</v>
      </c>
      <c r="J481" s="29">
        <v>0</v>
      </c>
      <c r="K481" s="29">
        <v>0</v>
      </c>
      <c r="L481" s="30">
        <v>6.2E-2</v>
      </c>
      <c r="M481" s="16">
        <v>2.9809600000000001</v>
      </c>
      <c r="N481" s="16">
        <v>51.060960000000001</v>
      </c>
    </row>
    <row r="482" spans="1:14" x14ac:dyDescent="0.2">
      <c r="A482" s="24" t="s">
        <v>1281</v>
      </c>
      <c r="B482" s="25" t="s">
        <v>166</v>
      </c>
      <c r="C482" s="26">
        <v>2212629</v>
      </c>
      <c r="D482" s="27"/>
      <c r="E482" s="25" t="s">
        <v>608</v>
      </c>
      <c r="F482" s="27" t="s">
        <v>1283</v>
      </c>
      <c r="G482" s="28">
        <v>180</v>
      </c>
      <c r="H482" s="25" t="s">
        <v>611</v>
      </c>
      <c r="I482" s="29">
        <v>62.71</v>
      </c>
      <c r="J482" s="29">
        <v>0</v>
      </c>
      <c r="K482" s="29">
        <v>0</v>
      </c>
      <c r="L482" s="30">
        <v>6.2E-2</v>
      </c>
      <c r="M482" s="16">
        <v>3.88802</v>
      </c>
      <c r="N482" s="16">
        <v>66.598020000000005</v>
      </c>
    </row>
    <row r="483" spans="1:14" x14ac:dyDescent="0.2">
      <c r="A483" s="24" t="s">
        <v>1281</v>
      </c>
      <c r="B483" s="25" t="s">
        <v>166</v>
      </c>
      <c r="C483" s="26">
        <v>2212282</v>
      </c>
      <c r="D483" s="27"/>
      <c r="E483" s="25" t="s">
        <v>608</v>
      </c>
      <c r="F483" s="27" t="s">
        <v>1283</v>
      </c>
      <c r="G483" s="28">
        <v>144</v>
      </c>
      <c r="H483" s="25" t="s">
        <v>612</v>
      </c>
      <c r="I483" s="29">
        <v>66.400000000000006</v>
      </c>
      <c r="J483" s="29">
        <v>0</v>
      </c>
      <c r="K483" s="29">
        <v>0</v>
      </c>
      <c r="L483" s="30">
        <v>6.2E-2</v>
      </c>
      <c r="M483" s="16">
        <v>4.1168000000000005</v>
      </c>
      <c r="N483" s="16">
        <v>70.516800000000003</v>
      </c>
    </row>
    <row r="484" spans="1:14" x14ac:dyDescent="0.2">
      <c r="A484" s="24" t="s">
        <v>1281</v>
      </c>
      <c r="B484" s="25" t="s">
        <v>15</v>
      </c>
      <c r="C484" s="26">
        <v>7534266</v>
      </c>
      <c r="D484" s="27" t="s">
        <v>85</v>
      </c>
      <c r="E484" s="25" t="s">
        <v>613</v>
      </c>
      <c r="F484" s="27" t="s">
        <v>1283</v>
      </c>
      <c r="G484" s="28">
        <v>24</v>
      </c>
      <c r="H484" s="25" t="s">
        <v>282</v>
      </c>
      <c r="I484" s="29">
        <v>20.96</v>
      </c>
      <c r="J484" s="29">
        <v>0</v>
      </c>
      <c r="K484" s="29">
        <v>0</v>
      </c>
      <c r="L484" s="30">
        <v>6.2E-2</v>
      </c>
      <c r="M484" s="16">
        <v>1.29952</v>
      </c>
      <c r="N484" s="16">
        <v>22.259520000000002</v>
      </c>
    </row>
    <row r="485" spans="1:14" x14ac:dyDescent="0.2">
      <c r="A485" s="24" t="s">
        <v>1281</v>
      </c>
      <c r="B485" s="25" t="s">
        <v>15</v>
      </c>
      <c r="C485" s="26">
        <v>5361387</v>
      </c>
      <c r="D485" s="27"/>
      <c r="E485" s="25" t="s">
        <v>614</v>
      </c>
      <c r="F485" s="27" t="s">
        <v>1283</v>
      </c>
      <c r="G485" s="28">
        <v>10</v>
      </c>
      <c r="H485" s="25" t="s">
        <v>58</v>
      </c>
      <c r="I485" s="29">
        <v>158.59</v>
      </c>
      <c r="J485" s="29">
        <v>0</v>
      </c>
      <c r="K485" s="29">
        <v>4.0999999999999996</v>
      </c>
      <c r="L485" s="30">
        <v>6.2E-2</v>
      </c>
      <c r="M485" s="16">
        <v>9.578380000000001</v>
      </c>
      <c r="N485" s="16">
        <v>164.06838000000002</v>
      </c>
    </row>
    <row r="486" spans="1:14" x14ac:dyDescent="0.2">
      <c r="A486" s="24" t="s">
        <v>1281</v>
      </c>
      <c r="B486" s="25" t="s">
        <v>15</v>
      </c>
      <c r="C486" s="26">
        <v>5361377</v>
      </c>
      <c r="D486" s="27"/>
      <c r="E486" s="25" t="s">
        <v>615</v>
      </c>
      <c r="F486" s="27" t="s">
        <v>1283</v>
      </c>
      <c r="G486" s="28">
        <v>10</v>
      </c>
      <c r="H486" s="25" t="s">
        <v>58</v>
      </c>
      <c r="I486" s="29">
        <v>158.59</v>
      </c>
      <c r="J486" s="29">
        <v>0</v>
      </c>
      <c r="K486" s="29">
        <v>4.0999999999999996</v>
      </c>
      <c r="L486" s="30">
        <v>6.2E-2</v>
      </c>
      <c r="M486" s="16">
        <v>9.578380000000001</v>
      </c>
      <c r="N486" s="16">
        <v>164.06838000000002</v>
      </c>
    </row>
    <row r="487" spans="1:14" x14ac:dyDescent="0.2">
      <c r="A487" s="24" t="s">
        <v>1281</v>
      </c>
      <c r="B487" s="25" t="s">
        <v>45</v>
      </c>
      <c r="C487" s="26">
        <v>5478191</v>
      </c>
      <c r="D487" s="27"/>
      <c r="E487" s="25" t="s">
        <v>616</v>
      </c>
      <c r="F487" s="27" t="s">
        <v>1283</v>
      </c>
      <c r="G487" s="28">
        <v>10</v>
      </c>
      <c r="H487" s="25" t="s">
        <v>58</v>
      </c>
      <c r="I487" s="29">
        <v>150.31</v>
      </c>
      <c r="J487" s="29">
        <v>0</v>
      </c>
      <c r="K487" s="29">
        <v>6.82</v>
      </c>
      <c r="L487" s="30">
        <v>6.2E-2</v>
      </c>
      <c r="M487" s="16">
        <v>8.8963800000000006</v>
      </c>
      <c r="N487" s="16">
        <v>152.38638</v>
      </c>
    </row>
    <row r="488" spans="1:14" x14ac:dyDescent="0.2">
      <c r="A488" s="24" t="s">
        <v>1281</v>
      </c>
      <c r="B488" s="25" t="s">
        <v>45</v>
      </c>
      <c r="C488" s="26">
        <v>5478187</v>
      </c>
      <c r="D488" s="27"/>
      <c r="E488" s="25" t="s">
        <v>617</v>
      </c>
      <c r="F488" s="27" t="s">
        <v>1283</v>
      </c>
      <c r="G488" s="28">
        <v>10</v>
      </c>
      <c r="H488" s="25" t="s">
        <v>58</v>
      </c>
      <c r="I488" s="29">
        <v>150.36000000000001</v>
      </c>
      <c r="J488" s="29">
        <v>0</v>
      </c>
      <c r="K488" s="29">
        <v>6.87</v>
      </c>
      <c r="L488" s="30">
        <v>6.2E-2</v>
      </c>
      <c r="M488" s="16">
        <v>8.8963800000000006</v>
      </c>
      <c r="N488" s="16">
        <v>152.38638</v>
      </c>
    </row>
    <row r="489" spans="1:14" x14ac:dyDescent="0.2">
      <c r="A489" s="24" t="s">
        <v>1281</v>
      </c>
      <c r="B489" s="25" t="s">
        <v>45</v>
      </c>
      <c r="C489" s="26">
        <v>5478480</v>
      </c>
      <c r="D489" s="27"/>
      <c r="E489" s="25" t="s">
        <v>618</v>
      </c>
      <c r="F489" s="27" t="s">
        <v>1283</v>
      </c>
      <c r="G489" s="28">
        <v>10</v>
      </c>
      <c r="H489" s="25" t="s">
        <v>58</v>
      </c>
      <c r="I489" s="29">
        <v>150.69</v>
      </c>
      <c r="J489" s="29">
        <v>0</v>
      </c>
      <c r="K489" s="29">
        <v>7.17</v>
      </c>
      <c r="L489" s="30">
        <v>6.2E-2</v>
      </c>
      <c r="M489" s="16">
        <v>8.8982400000000013</v>
      </c>
      <c r="N489" s="16">
        <v>152.41824000000003</v>
      </c>
    </row>
    <row r="490" spans="1:14" x14ac:dyDescent="0.2">
      <c r="A490" s="24" t="s">
        <v>1281</v>
      </c>
      <c r="B490" s="25" t="s">
        <v>65</v>
      </c>
      <c r="C490" s="26">
        <v>951968</v>
      </c>
      <c r="D490" s="27"/>
      <c r="E490" s="25" t="s">
        <v>619</v>
      </c>
      <c r="F490" s="27" t="s">
        <v>1283</v>
      </c>
      <c r="G490" s="28">
        <v>10</v>
      </c>
      <c r="H490" s="25" t="s">
        <v>58</v>
      </c>
      <c r="I490" s="29">
        <v>138.58000000000001</v>
      </c>
      <c r="J490" s="29">
        <v>0</v>
      </c>
      <c r="K490" s="29">
        <v>0</v>
      </c>
      <c r="L490" s="30">
        <v>6.2E-2</v>
      </c>
      <c r="M490" s="16">
        <v>8.5919600000000003</v>
      </c>
      <c r="N490" s="16">
        <v>147.17196000000001</v>
      </c>
    </row>
    <row r="491" spans="1:14" x14ac:dyDescent="0.2">
      <c r="A491" s="24" t="s">
        <v>1281</v>
      </c>
      <c r="B491" s="25" t="s">
        <v>620</v>
      </c>
      <c r="C491" s="26">
        <v>7077251</v>
      </c>
      <c r="D491" s="27"/>
      <c r="E491" s="25" t="s">
        <v>621</v>
      </c>
      <c r="F491" s="27" t="s">
        <v>1283</v>
      </c>
      <c r="G491" s="28">
        <v>10</v>
      </c>
      <c r="H491" s="25" t="s">
        <v>33</v>
      </c>
      <c r="I491" s="29">
        <v>190.96</v>
      </c>
      <c r="J491" s="29">
        <v>0</v>
      </c>
      <c r="K491" s="29">
        <v>0</v>
      </c>
      <c r="L491" s="30">
        <v>6.2E-2</v>
      </c>
      <c r="M491" s="16">
        <v>11.83952</v>
      </c>
      <c r="N491" s="16">
        <v>202.79952</v>
      </c>
    </row>
    <row r="492" spans="1:14" x14ac:dyDescent="0.2">
      <c r="A492" s="24" t="s">
        <v>1281</v>
      </c>
      <c r="B492" s="25" t="s">
        <v>45</v>
      </c>
      <c r="C492" s="26">
        <v>4685614</v>
      </c>
      <c r="D492" s="27"/>
      <c r="E492" s="25" t="s">
        <v>623</v>
      </c>
      <c r="F492" s="27" t="s">
        <v>1283</v>
      </c>
      <c r="G492" s="28">
        <v>10</v>
      </c>
      <c r="H492" s="25" t="s">
        <v>58</v>
      </c>
      <c r="I492" s="29">
        <v>193.11</v>
      </c>
      <c r="J492" s="29">
        <v>0</v>
      </c>
      <c r="K492" s="29">
        <v>11.55</v>
      </c>
      <c r="L492" s="30">
        <v>6.2E-2</v>
      </c>
      <c r="M492" s="16">
        <v>11.25672</v>
      </c>
      <c r="N492" s="16">
        <v>192.81672</v>
      </c>
    </row>
    <row r="493" spans="1:14" x14ac:dyDescent="0.2">
      <c r="A493" s="24" t="s">
        <v>1281</v>
      </c>
      <c r="B493" s="25" t="s">
        <v>45</v>
      </c>
      <c r="C493" s="26">
        <v>4685594</v>
      </c>
      <c r="D493" s="27"/>
      <c r="E493" s="25" t="s">
        <v>624</v>
      </c>
      <c r="F493" s="27" t="s">
        <v>1283</v>
      </c>
      <c r="G493" s="28">
        <v>10</v>
      </c>
      <c r="H493" s="25" t="s">
        <v>58</v>
      </c>
      <c r="I493" s="29">
        <v>193.14</v>
      </c>
      <c r="J493" s="29">
        <v>0</v>
      </c>
      <c r="K493" s="29">
        <v>11.58</v>
      </c>
      <c r="L493" s="30">
        <v>6.2E-2</v>
      </c>
      <c r="M493" s="16">
        <v>11.256719999999998</v>
      </c>
      <c r="N493" s="16">
        <v>192.81671999999998</v>
      </c>
    </row>
    <row r="494" spans="1:14" x14ac:dyDescent="0.2">
      <c r="A494" s="24" t="s">
        <v>1281</v>
      </c>
      <c r="B494" s="25" t="s">
        <v>45</v>
      </c>
      <c r="C494" s="26">
        <v>4685621</v>
      </c>
      <c r="D494" s="27"/>
      <c r="E494" s="25" t="s">
        <v>625</v>
      </c>
      <c r="F494" s="27" t="s">
        <v>1283</v>
      </c>
      <c r="G494" s="28">
        <v>10</v>
      </c>
      <c r="H494" s="25" t="s">
        <v>58</v>
      </c>
      <c r="I494" s="29">
        <v>193.12</v>
      </c>
      <c r="J494" s="29">
        <v>0</v>
      </c>
      <c r="K494" s="29">
        <v>11.56</v>
      </c>
      <c r="L494" s="30">
        <v>6.2E-2</v>
      </c>
      <c r="M494" s="16">
        <v>11.25672</v>
      </c>
      <c r="N494" s="16">
        <v>192.81672</v>
      </c>
    </row>
    <row r="495" spans="1:14" x14ac:dyDescent="0.2">
      <c r="A495" s="24" t="s">
        <v>1281</v>
      </c>
      <c r="B495" s="25" t="s">
        <v>45</v>
      </c>
      <c r="C495" s="26">
        <v>2306775</v>
      </c>
      <c r="D495" s="27"/>
      <c r="E495" s="25" t="s">
        <v>626</v>
      </c>
      <c r="F495" s="27" t="s">
        <v>1283</v>
      </c>
      <c r="G495" s="28">
        <v>10</v>
      </c>
      <c r="H495" s="25" t="s">
        <v>58</v>
      </c>
      <c r="I495" s="29">
        <v>181.12</v>
      </c>
      <c r="J495" s="29">
        <v>0</v>
      </c>
      <c r="K495" s="29">
        <v>10.91</v>
      </c>
      <c r="L495" s="30">
        <v>6.2E-2</v>
      </c>
      <c r="M495" s="16">
        <v>10.55302</v>
      </c>
      <c r="N495" s="16">
        <v>180.76302000000001</v>
      </c>
    </row>
    <row r="496" spans="1:14" x14ac:dyDescent="0.2">
      <c r="A496" s="24" t="s">
        <v>1281</v>
      </c>
      <c r="B496" s="25" t="s">
        <v>45</v>
      </c>
      <c r="C496" s="26">
        <v>2306753</v>
      </c>
      <c r="D496" s="27"/>
      <c r="E496" s="25" t="s">
        <v>627</v>
      </c>
      <c r="F496" s="27" t="s">
        <v>1283</v>
      </c>
      <c r="G496" s="28">
        <v>10</v>
      </c>
      <c r="H496" s="25" t="s">
        <v>58</v>
      </c>
      <c r="I496" s="29">
        <v>181.1</v>
      </c>
      <c r="J496" s="29">
        <v>0</v>
      </c>
      <c r="K496" s="29">
        <v>10.89</v>
      </c>
      <c r="L496" s="30">
        <v>6.2E-2</v>
      </c>
      <c r="M496" s="16">
        <v>10.553019999999998</v>
      </c>
      <c r="N496" s="16">
        <v>180.76301999999998</v>
      </c>
    </row>
    <row r="497" spans="1:14" x14ac:dyDescent="0.2">
      <c r="A497" s="24" t="s">
        <v>1281</v>
      </c>
      <c r="B497" s="25" t="s">
        <v>45</v>
      </c>
      <c r="C497" s="26">
        <v>2306781</v>
      </c>
      <c r="D497" s="27"/>
      <c r="E497" s="25" t="s">
        <v>628</v>
      </c>
      <c r="F497" s="27" t="s">
        <v>1283</v>
      </c>
      <c r="G497" s="28">
        <v>10</v>
      </c>
      <c r="H497" s="25" t="s">
        <v>58</v>
      </c>
      <c r="I497" s="29">
        <v>181.12</v>
      </c>
      <c r="J497" s="29">
        <v>0</v>
      </c>
      <c r="K497" s="29">
        <v>10.91</v>
      </c>
      <c r="L497" s="30">
        <v>6.2E-2</v>
      </c>
      <c r="M497" s="16">
        <v>10.55302</v>
      </c>
      <c r="N497" s="16">
        <v>180.76302000000001</v>
      </c>
    </row>
    <row r="498" spans="1:14" x14ac:dyDescent="0.2">
      <c r="A498" s="24" t="s">
        <v>1281</v>
      </c>
      <c r="B498" s="25" t="s">
        <v>1605</v>
      </c>
      <c r="C498" s="26">
        <v>7137780</v>
      </c>
      <c r="D498" s="27"/>
      <c r="E498" s="25" t="s">
        <v>1606</v>
      </c>
      <c r="F498" s="27" t="s">
        <v>1283</v>
      </c>
      <c r="G498" s="28">
        <v>8</v>
      </c>
      <c r="H498" s="25" t="s">
        <v>34</v>
      </c>
      <c r="I498" s="29">
        <v>331.08</v>
      </c>
      <c r="J498" s="29">
        <v>0</v>
      </c>
      <c r="K498" s="29">
        <v>0</v>
      </c>
      <c r="L498" s="30">
        <v>6.2E-2</v>
      </c>
      <c r="M498" s="16">
        <v>20.526959999999999</v>
      </c>
      <c r="N498" s="16">
        <v>351.60695999999996</v>
      </c>
    </row>
    <row r="499" spans="1:14" x14ac:dyDescent="0.2">
      <c r="A499" s="24" t="s">
        <v>1281</v>
      </c>
      <c r="B499" s="25" t="s">
        <v>638</v>
      </c>
      <c r="C499" s="26">
        <v>395166</v>
      </c>
      <c r="D499" s="27"/>
      <c r="E499" s="25" t="s">
        <v>1452</v>
      </c>
      <c r="F499" s="27" t="s">
        <v>1283</v>
      </c>
      <c r="G499" s="28">
        <v>8</v>
      </c>
      <c r="H499" s="25" t="s">
        <v>31</v>
      </c>
      <c r="I499" s="29">
        <v>45.9</v>
      </c>
      <c r="J499" s="29">
        <v>0</v>
      </c>
      <c r="K499" s="29">
        <v>0</v>
      </c>
      <c r="L499" s="30">
        <v>6.2E-2</v>
      </c>
      <c r="M499" s="16">
        <v>2.8458000000000001</v>
      </c>
      <c r="N499" s="16">
        <v>48.745799999999996</v>
      </c>
    </row>
    <row r="500" spans="1:14" x14ac:dyDescent="0.2">
      <c r="A500" s="24" t="s">
        <v>1281</v>
      </c>
      <c r="B500" s="25" t="s">
        <v>638</v>
      </c>
      <c r="C500" s="26">
        <v>395141</v>
      </c>
      <c r="D500" s="27"/>
      <c r="E500" s="25" t="s">
        <v>1453</v>
      </c>
      <c r="F500" s="27" t="s">
        <v>1283</v>
      </c>
      <c r="G500" s="28">
        <v>8</v>
      </c>
      <c r="H500" s="25" t="s">
        <v>31</v>
      </c>
      <c r="I500" s="29">
        <v>44.77</v>
      </c>
      <c r="J500" s="29">
        <v>0</v>
      </c>
      <c r="K500" s="29">
        <v>0</v>
      </c>
      <c r="L500" s="30">
        <v>6.2E-2</v>
      </c>
      <c r="M500" s="16">
        <v>2.7757400000000003</v>
      </c>
      <c r="N500" s="16">
        <v>47.545740000000002</v>
      </c>
    </row>
    <row r="501" spans="1:14" x14ac:dyDescent="0.2">
      <c r="A501" s="24" t="s">
        <v>1281</v>
      </c>
      <c r="B501" s="25" t="s">
        <v>638</v>
      </c>
      <c r="C501" s="26">
        <v>395156</v>
      </c>
      <c r="D501" s="27"/>
      <c r="E501" s="25" t="s">
        <v>1454</v>
      </c>
      <c r="F501" s="27" t="s">
        <v>1283</v>
      </c>
      <c r="G501" s="28">
        <v>8</v>
      </c>
      <c r="H501" s="25" t="s">
        <v>31</v>
      </c>
      <c r="I501" s="29">
        <v>44.78</v>
      </c>
      <c r="J501" s="29">
        <v>0</v>
      </c>
      <c r="K501" s="29">
        <v>0</v>
      </c>
      <c r="L501" s="30">
        <v>6.2E-2</v>
      </c>
      <c r="M501" s="16">
        <v>2.7763599999999999</v>
      </c>
      <c r="N501" s="16">
        <v>47.556359999999998</v>
      </c>
    </row>
    <row r="502" spans="1:14" x14ac:dyDescent="0.2">
      <c r="A502" s="24" t="s">
        <v>1281</v>
      </c>
      <c r="B502" s="25" t="s">
        <v>638</v>
      </c>
      <c r="C502" s="26">
        <v>395170</v>
      </c>
      <c r="D502" s="27"/>
      <c r="E502" s="25" t="s">
        <v>1455</v>
      </c>
      <c r="F502" s="27" t="s">
        <v>1283</v>
      </c>
      <c r="G502" s="28">
        <v>8</v>
      </c>
      <c r="H502" s="25" t="s">
        <v>31</v>
      </c>
      <c r="I502" s="29">
        <v>44.78</v>
      </c>
      <c r="J502" s="29">
        <v>0</v>
      </c>
      <c r="K502" s="29">
        <v>0</v>
      </c>
      <c r="L502" s="30">
        <v>6.2E-2</v>
      </c>
      <c r="M502" s="16">
        <v>2.7763599999999999</v>
      </c>
      <c r="N502" s="16">
        <v>47.556359999999998</v>
      </c>
    </row>
    <row r="503" spans="1:14" x14ac:dyDescent="0.2">
      <c r="A503" s="24" t="s">
        <v>1281</v>
      </c>
      <c r="B503" s="25" t="s">
        <v>54</v>
      </c>
      <c r="C503" s="26">
        <v>5986874</v>
      </c>
      <c r="D503" s="27"/>
      <c r="E503" s="25" t="s">
        <v>629</v>
      </c>
      <c r="F503" s="27" t="s">
        <v>1283</v>
      </c>
      <c r="G503" s="28">
        <v>4</v>
      </c>
      <c r="H503" s="25" t="s">
        <v>58</v>
      </c>
      <c r="I503" s="29">
        <v>82.95</v>
      </c>
      <c r="J503" s="29">
        <v>0</v>
      </c>
      <c r="K503" s="29">
        <v>0</v>
      </c>
      <c r="L503" s="30">
        <v>6.2E-2</v>
      </c>
      <c r="M503" s="16">
        <v>5.1429</v>
      </c>
      <c r="N503" s="16">
        <v>88.0929</v>
      </c>
    </row>
    <row r="504" spans="1:14" x14ac:dyDescent="0.2">
      <c r="A504" s="24" t="s">
        <v>1281</v>
      </c>
      <c r="B504" s="25" t="s">
        <v>1426</v>
      </c>
      <c r="C504" s="26">
        <v>7137170</v>
      </c>
      <c r="D504" s="27" t="s">
        <v>85</v>
      </c>
      <c r="E504" s="25" t="s">
        <v>1428</v>
      </c>
      <c r="F504" s="27" t="s">
        <v>1283</v>
      </c>
      <c r="G504" s="28">
        <v>10</v>
      </c>
      <c r="H504" s="25" t="s">
        <v>33</v>
      </c>
      <c r="I504" s="29">
        <v>37.81</v>
      </c>
      <c r="J504" s="29">
        <v>0</v>
      </c>
      <c r="K504" s="29">
        <v>0</v>
      </c>
      <c r="L504" s="30">
        <v>6.2E-2</v>
      </c>
      <c r="M504" s="16">
        <v>2.34422</v>
      </c>
      <c r="N504" s="16">
        <v>40.154220000000002</v>
      </c>
    </row>
    <row r="505" spans="1:14" x14ac:dyDescent="0.2">
      <c r="A505" s="24" t="s">
        <v>1281</v>
      </c>
      <c r="B505" s="25" t="s">
        <v>620</v>
      </c>
      <c r="C505" s="26">
        <v>3843465</v>
      </c>
      <c r="D505" s="27"/>
      <c r="E505" s="25" t="s">
        <v>630</v>
      </c>
      <c r="F505" s="27" t="s">
        <v>1283</v>
      </c>
      <c r="G505" s="28">
        <v>5</v>
      </c>
      <c r="H505" s="25" t="s">
        <v>33</v>
      </c>
      <c r="I505" s="29">
        <v>40.840000000000003</v>
      </c>
      <c r="J505" s="29">
        <v>0</v>
      </c>
      <c r="K505" s="29">
        <v>0</v>
      </c>
      <c r="L505" s="30">
        <v>6.2E-2</v>
      </c>
      <c r="M505" s="16">
        <v>2.5320800000000001</v>
      </c>
      <c r="N505" s="16">
        <v>43.372080000000004</v>
      </c>
    </row>
    <row r="506" spans="1:14" x14ac:dyDescent="0.2">
      <c r="A506" s="24" t="s">
        <v>1281</v>
      </c>
      <c r="B506" s="25" t="s">
        <v>620</v>
      </c>
      <c r="C506" s="26">
        <v>3843473</v>
      </c>
      <c r="D506" s="27"/>
      <c r="E506" s="25" t="s">
        <v>631</v>
      </c>
      <c r="F506" s="27" t="s">
        <v>1283</v>
      </c>
      <c r="G506" s="28">
        <v>5</v>
      </c>
      <c r="H506" s="25" t="s">
        <v>33</v>
      </c>
      <c r="I506" s="29">
        <v>41.32</v>
      </c>
      <c r="J506" s="29">
        <v>0</v>
      </c>
      <c r="K506" s="29">
        <v>0</v>
      </c>
      <c r="L506" s="30">
        <v>6.2E-2</v>
      </c>
      <c r="M506" s="16">
        <v>2.5618400000000001</v>
      </c>
      <c r="N506" s="16">
        <v>43.881839999999997</v>
      </c>
    </row>
    <row r="507" spans="1:14" x14ac:dyDescent="0.2">
      <c r="A507" s="24" t="s">
        <v>1281</v>
      </c>
      <c r="B507" s="25" t="s">
        <v>1426</v>
      </c>
      <c r="C507" s="26">
        <v>7137168</v>
      </c>
      <c r="D507" s="27" t="s">
        <v>85</v>
      </c>
      <c r="E507" s="25" t="s">
        <v>1427</v>
      </c>
      <c r="F507" s="27" t="s">
        <v>1283</v>
      </c>
      <c r="G507" s="28">
        <v>10</v>
      </c>
      <c r="H507" s="25" t="s">
        <v>33</v>
      </c>
      <c r="I507" s="29">
        <v>38.75</v>
      </c>
      <c r="J507" s="29">
        <v>0</v>
      </c>
      <c r="K507" s="29">
        <v>0</v>
      </c>
      <c r="L507" s="30">
        <v>6.2E-2</v>
      </c>
      <c r="M507" s="16">
        <v>2.4024999999999999</v>
      </c>
      <c r="N507" s="16">
        <v>41.152500000000003</v>
      </c>
    </row>
    <row r="508" spans="1:14" x14ac:dyDescent="0.2">
      <c r="A508" s="24" t="s">
        <v>1281</v>
      </c>
      <c r="B508" s="25" t="s">
        <v>1426</v>
      </c>
      <c r="C508" s="26">
        <v>7137172</v>
      </c>
      <c r="D508" s="27" t="s">
        <v>85</v>
      </c>
      <c r="E508" s="25" t="s">
        <v>1429</v>
      </c>
      <c r="F508" s="27" t="s">
        <v>1283</v>
      </c>
      <c r="G508" s="28">
        <v>10</v>
      </c>
      <c r="H508" s="25" t="s">
        <v>33</v>
      </c>
      <c r="I508" s="29">
        <v>37.81</v>
      </c>
      <c r="J508" s="29">
        <v>0</v>
      </c>
      <c r="K508" s="29">
        <v>0</v>
      </c>
      <c r="L508" s="30">
        <v>6.2E-2</v>
      </c>
      <c r="M508" s="16">
        <v>2.34422</v>
      </c>
      <c r="N508" s="16">
        <v>40.154220000000002</v>
      </c>
    </row>
    <row r="509" spans="1:14" x14ac:dyDescent="0.2">
      <c r="A509" s="24" t="s">
        <v>1281</v>
      </c>
      <c r="B509" s="25" t="s">
        <v>620</v>
      </c>
      <c r="C509" s="26">
        <v>3843493</v>
      </c>
      <c r="D509" s="27"/>
      <c r="E509" s="25" t="s">
        <v>632</v>
      </c>
      <c r="F509" s="27" t="s">
        <v>1283</v>
      </c>
      <c r="G509" s="28">
        <v>5</v>
      </c>
      <c r="H509" s="25" t="s">
        <v>33</v>
      </c>
      <c r="I509" s="29">
        <v>36.5</v>
      </c>
      <c r="J509" s="29">
        <v>0</v>
      </c>
      <c r="K509" s="29">
        <v>0</v>
      </c>
      <c r="L509" s="30">
        <v>6.2E-2</v>
      </c>
      <c r="M509" s="16">
        <v>2.2629999999999999</v>
      </c>
      <c r="N509" s="16">
        <v>38.762999999999998</v>
      </c>
    </row>
    <row r="510" spans="1:14" x14ac:dyDescent="0.2">
      <c r="A510" s="24" t="s">
        <v>1281</v>
      </c>
      <c r="B510" s="25" t="s">
        <v>164</v>
      </c>
      <c r="C510" s="26">
        <v>5679176</v>
      </c>
      <c r="D510" s="27"/>
      <c r="E510" s="25" t="s">
        <v>633</v>
      </c>
      <c r="F510" s="27" t="s">
        <v>1283</v>
      </c>
      <c r="G510" s="28">
        <v>10</v>
      </c>
      <c r="H510" s="25" t="s">
        <v>58</v>
      </c>
      <c r="I510" s="29">
        <v>119.16</v>
      </c>
      <c r="J510" s="29">
        <v>0</v>
      </c>
      <c r="K510" s="29">
        <v>6.81</v>
      </c>
      <c r="L510" s="30">
        <v>6.2E-2</v>
      </c>
      <c r="M510" s="16">
        <v>6.9657</v>
      </c>
      <c r="N510" s="16">
        <v>119.31569999999999</v>
      </c>
    </row>
    <row r="511" spans="1:14" x14ac:dyDescent="0.2">
      <c r="A511" s="24" t="s">
        <v>1281</v>
      </c>
      <c r="B511" s="25" t="s">
        <v>45</v>
      </c>
      <c r="C511" s="26">
        <v>8396567</v>
      </c>
      <c r="D511" s="27"/>
      <c r="E511" s="25" t="s">
        <v>634</v>
      </c>
      <c r="F511" s="27" t="s">
        <v>1283</v>
      </c>
      <c r="G511" s="28">
        <v>4</v>
      </c>
      <c r="H511" s="25" t="s">
        <v>58</v>
      </c>
      <c r="I511" s="29">
        <v>71.599999999999994</v>
      </c>
      <c r="J511" s="29">
        <v>0</v>
      </c>
      <c r="K511" s="29">
        <v>26.5</v>
      </c>
      <c r="L511" s="30">
        <v>6.2E-2</v>
      </c>
      <c r="M511" s="16">
        <v>2.7961999999999998</v>
      </c>
      <c r="N511" s="16">
        <v>47.896199999999993</v>
      </c>
    </row>
    <row r="512" spans="1:14" x14ac:dyDescent="0.2">
      <c r="A512" s="24" t="s">
        <v>1281</v>
      </c>
      <c r="B512" s="25" t="s">
        <v>45</v>
      </c>
      <c r="C512" s="26">
        <v>8396709</v>
      </c>
      <c r="D512" s="27"/>
      <c r="E512" s="25" t="s">
        <v>635</v>
      </c>
      <c r="F512" s="27" t="s">
        <v>1283</v>
      </c>
      <c r="G512" s="28">
        <v>4</v>
      </c>
      <c r="H512" s="25" t="s">
        <v>58</v>
      </c>
      <c r="I512" s="29">
        <v>71.66</v>
      </c>
      <c r="J512" s="29">
        <v>0</v>
      </c>
      <c r="K512" s="29">
        <v>26.56</v>
      </c>
      <c r="L512" s="30">
        <v>6.2E-2</v>
      </c>
      <c r="M512" s="16">
        <v>2.7961999999999998</v>
      </c>
      <c r="N512" s="16">
        <v>47.896199999999993</v>
      </c>
    </row>
    <row r="513" spans="1:14" x14ac:dyDescent="0.2">
      <c r="A513" s="24" t="s">
        <v>1281</v>
      </c>
      <c r="B513" s="25" t="s">
        <v>45</v>
      </c>
      <c r="C513" s="26">
        <v>5478536</v>
      </c>
      <c r="D513" s="27"/>
      <c r="E513" s="25" t="s">
        <v>636</v>
      </c>
      <c r="F513" s="27" t="s">
        <v>1283</v>
      </c>
      <c r="G513" s="28">
        <v>10</v>
      </c>
      <c r="H513" s="25" t="s">
        <v>58</v>
      </c>
      <c r="I513" s="29">
        <v>115.82</v>
      </c>
      <c r="J513" s="29">
        <v>0</v>
      </c>
      <c r="K513" s="29">
        <v>17.32</v>
      </c>
      <c r="L513" s="30">
        <v>6.2E-2</v>
      </c>
      <c r="M513" s="16">
        <v>6.1070000000000002</v>
      </c>
      <c r="N513" s="16">
        <v>104.607</v>
      </c>
    </row>
    <row r="514" spans="1:14" x14ac:dyDescent="0.2">
      <c r="A514" s="24" t="s">
        <v>1281</v>
      </c>
      <c r="B514" s="25" t="s">
        <v>45</v>
      </c>
      <c r="C514" s="26">
        <v>5478526</v>
      </c>
      <c r="D514" s="27"/>
      <c r="E514" s="25" t="s">
        <v>637</v>
      </c>
      <c r="F514" s="27" t="s">
        <v>1283</v>
      </c>
      <c r="G514" s="28">
        <v>10</v>
      </c>
      <c r="H514" s="25" t="s">
        <v>58</v>
      </c>
      <c r="I514" s="29">
        <v>115.79</v>
      </c>
      <c r="J514" s="29">
        <v>0</v>
      </c>
      <c r="K514" s="29">
        <v>17.260000000000002</v>
      </c>
      <c r="L514" s="30">
        <v>6.2E-2</v>
      </c>
      <c r="M514" s="16">
        <v>6.10886</v>
      </c>
      <c r="N514" s="16">
        <v>104.63885999999999</v>
      </c>
    </row>
    <row r="515" spans="1:14" x14ac:dyDescent="0.2">
      <c r="A515" s="24" t="s">
        <v>1281</v>
      </c>
      <c r="B515" s="25" t="s">
        <v>638</v>
      </c>
      <c r="C515" s="26">
        <v>6404059</v>
      </c>
      <c r="D515" s="27"/>
      <c r="E515" s="25" t="s">
        <v>639</v>
      </c>
      <c r="F515" s="27" t="s">
        <v>1283</v>
      </c>
      <c r="G515" s="28">
        <v>10</v>
      </c>
      <c r="H515" s="25" t="s">
        <v>183</v>
      </c>
      <c r="I515" s="29">
        <v>106.12</v>
      </c>
      <c r="J515" s="29">
        <v>0</v>
      </c>
      <c r="K515" s="29">
        <v>0</v>
      </c>
      <c r="L515" s="30">
        <v>6.2E-2</v>
      </c>
      <c r="M515" s="16">
        <v>6.57944</v>
      </c>
      <c r="N515" s="16">
        <v>112.69944000000001</v>
      </c>
    </row>
    <row r="516" spans="1:14" x14ac:dyDescent="0.2">
      <c r="A516" s="24" t="s">
        <v>1281</v>
      </c>
      <c r="B516" s="25" t="s">
        <v>45</v>
      </c>
      <c r="C516" s="26">
        <v>5989894</v>
      </c>
      <c r="D516" s="27"/>
      <c r="E516" s="25" t="s">
        <v>640</v>
      </c>
      <c r="F516" s="27" t="s">
        <v>1283</v>
      </c>
      <c r="G516" s="28">
        <v>4</v>
      </c>
      <c r="H516" s="25" t="s">
        <v>58</v>
      </c>
      <c r="I516" s="29">
        <v>71.459999999999994</v>
      </c>
      <c r="J516" s="29">
        <v>0</v>
      </c>
      <c r="K516" s="29">
        <v>26.36</v>
      </c>
      <c r="L516" s="30">
        <v>6.2E-2</v>
      </c>
      <c r="M516" s="16">
        <v>2.7961999999999998</v>
      </c>
      <c r="N516" s="16">
        <v>47.896199999999993</v>
      </c>
    </row>
    <row r="517" spans="1:14" x14ac:dyDescent="0.2">
      <c r="A517" s="24" t="s">
        <v>1281</v>
      </c>
      <c r="B517" s="25" t="s">
        <v>45</v>
      </c>
      <c r="C517" s="26">
        <v>5989878</v>
      </c>
      <c r="D517" s="27"/>
      <c r="E517" s="25" t="s">
        <v>641</v>
      </c>
      <c r="F517" s="27" t="s">
        <v>1283</v>
      </c>
      <c r="G517" s="28">
        <v>4</v>
      </c>
      <c r="H517" s="25" t="s">
        <v>58</v>
      </c>
      <c r="I517" s="29">
        <v>71.42</v>
      </c>
      <c r="J517" s="29">
        <v>0</v>
      </c>
      <c r="K517" s="29">
        <v>26.32</v>
      </c>
      <c r="L517" s="30">
        <v>6.2E-2</v>
      </c>
      <c r="M517" s="16">
        <v>2.7962000000000002</v>
      </c>
      <c r="N517" s="16">
        <v>47.8962</v>
      </c>
    </row>
    <row r="518" spans="1:14" x14ac:dyDescent="0.2">
      <c r="A518" s="24" t="s">
        <v>1281</v>
      </c>
      <c r="B518" s="25" t="s">
        <v>45</v>
      </c>
      <c r="C518" s="26">
        <v>5989965</v>
      </c>
      <c r="D518" s="27"/>
      <c r="E518" s="25" t="s">
        <v>642</v>
      </c>
      <c r="F518" s="27" t="s">
        <v>1283</v>
      </c>
      <c r="G518" s="28">
        <v>4</v>
      </c>
      <c r="H518" s="25" t="s">
        <v>58</v>
      </c>
      <c r="I518" s="29">
        <v>71.45</v>
      </c>
      <c r="J518" s="29">
        <v>0</v>
      </c>
      <c r="K518" s="29">
        <v>26.35</v>
      </c>
      <c r="L518" s="30">
        <v>6.2E-2</v>
      </c>
      <c r="M518" s="16">
        <v>2.7962000000000002</v>
      </c>
      <c r="N518" s="16">
        <v>47.8962</v>
      </c>
    </row>
    <row r="519" spans="1:14" x14ac:dyDescent="0.2">
      <c r="A519" s="24" t="s">
        <v>1281</v>
      </c>
      <c r="B519" s="25" t="s">
        <v>45</v>
      </c>
      <c r="C519" s="26">
        <v>5989924</v>
      </c>
      <c r="D519" s="27"/>
      <c r="E519" s="25" t="s">
        <v>643</v>
      </c>
      <c r="F519" s="27" t="s">
        <v>1283</v>
      </c>
      <c r="G519" s="28">
        <v>4</v>
      </c>
      <c r="H519" s="25" t="s">
        <v>58</v>
      </c>
      <c r="I519" s="29">
        <v>71.09</v>
      </c>
      <c r="J519" s="29">
        <v>0</v>
      </c>
      <c r="K519" s="29">
        <v>25.99</v>
      </c>
      <c r="L519" s="30">
        <v>6.2E-2</v>
      </c>
      <c r="M519" s="16">
        <v>2.7962000000000007</v>
      </c>
      <c r="N519" s="16">
        <v>47.896200000000007</v>
      </c>
    </row>
    <row r="520" spans="1:14" x14ac:dyDescent="0.2">
      <c r="A520" s="24" t="s">
        <v>1281</v>
      </c>
      <c r="B520" s="25" t="s">
        <v>45</v>
      </c>
      <c r="C520" s="26">
        <v>5989912</v>
      </c>
      <c r="D520" s="27"/>
      <c r="E520" s="25" t="s">
        <v>644</v>
      </c>
      <c r="F520" s="27" t="s">
        <v>1283</v>
      </c>
      <c r="G520" s="28">
        <v>4</v>
      </c>
      <c r="H520" s="25" t="s">
        <v>58</v>
      </c>
      <c r="I520" s="29">
        <v>71.37</v>
      </c>
      <c r="J520" s="29">
        <v>0</v>
      </c>
      <c r="K520" s="29">
        <v>26.27</v>
      </c>
      <c r="L520" s="30">
        <v>6.2E-2</v>
      </c>
      <c r="M520" s="16">
        <v>2.7962000000000007</v>
      </c>
      <c r="N520" s="16">
        <v>47.896200000000007</v>
      </c>
    </row>
    <row r="521" spans="1:14" x14ac:dyDescent="0.2">
      <c r="A521" s="24" t="s">
        <v>1281</v>
      </c>
      <c r="B521" s="25" t="s">
        <v>65</v>
      </c>
      <c r="C521" s="26">
        <v>952004</v>
      </c>
      <c r="D521" s="27"/>
      <c r="E521" s="25" t="s">
        <v>645</v>
      </c>
      <c r="F521" s="27" t="s">
        <v>1283</v>
      </c>
      <c r="G521" s="28">
        <v>10</v>
      </c>
      <c r="H521" s="25" t="s">
        <v>58</v>
      </c>
      <c r="I521" s="29">
        <v>105.86</v>
      </c>
      <c r="J521" s="29">
        <v>0</v>
      </c>
      <c r="K521" s="29">
        <v>13.48</v>
      </c>
      <c r="L521" s="30">
        <v>6.2E-2</v>
      </c>
      <c r="M521" s="16">
        <v>5.7275599999999995</v>
      </c>
      <c r="N521" s="16">
        <v>98.107559999999992</v>
      </c>
    </row>
    <row r="522" spans="1:14" x14ac:dyDescent="0.2">
      <c r="A522" s="24" t="s">
        <v>1281</v>
      </c>
      <c r="B522" s="25" t="s">
        <v>65</v>
      </c>
      <c r="C522" s="26">
        <v>951998</v>
      </c>
      <c r="D522" s="27"/>
      <c r="E522" s="25" t="s">
        <v>646</v>
      </c>
      <c r="F522" s="27" t="s">
        <v>1283</v>
      </c>
      <c r="G522" s="28">
        <v>10</v>
      </c>
      <c r="H522" s="25" t="s">
        <v>58</v>
      </c>
      <c r="I522" s="29">
        <v>105.9</v>
      </c>
      <c r="J522" s="29">
        <v>0</v>
      </c>
      <c r="K522" s="29">
        <v>13.49</v>
      </c>
      <c r="L522" s="30">
        <v>6.2E-2</v>
      </c>
      <c r="M522" s="16">
        <v>5.7294200000000011</v>
      </c>
      <c r="N522" s="16">
        <v>98.139420000000015</v>
      </c>
    </row>
    <row r="523" spans="1:14" x14ac:dyDescent="0.2">
      <c r="A523" s="24" t="s">
        <v>1281</v>
      </c>
      <c r="B523" s="25" t="s">
        <v>65</v>
      </c>
      <c r="C523" s="26">
        <v>951980</v>
      </c>
      <c r="D523" s="27"/>
      <c r="E523" s="25" t="s">
        <v>647</v>
      </c>
      <c r="F523" s="27" t="s">
        <v>1283</v>
      </c>
      <c r="G523" s="28">
        <v>10</v>
      </c>
      <c r="H523" s="25" t="s">
        <v>58</v>
      </c>
      <c r="I523" s="29">
        <v>105.83</v>
      </c>
      <c r="J523" s="29">
        <v>0</v>
      </c>
      <c r="K523" s="29">
        <v>13.45</v>
      </c>
      <c r="L523" s="30">
        <v>6.2E-2</v>
      </c>
      <c r="M523" s="16">
        <v>5.7275599999999995</v>
      </c>
      <c r="N523" s="16">
        <v>98.107559999999992</v>
      </c>
    </row>
    <row r="524" spans="1:14" x14ac:dyDescent="0.2">
      <c r="A524" s="24" t="s">
        <v>1281</v>
      </c>
      <c r="B524" s="25" t="s">
        <v>65</v>
      </c>
      <c r="C524" s="26">
        <v>952018</v>
      </c>
      <c r="D524" s="27"/>
      <c r="E524" s="25" t="s">
        <v>648</v>
      </c>
      <c r="F524" s="27" t="s">
        <v>1283</v>
      </c>
      <c r="G524" s="28">
        <v>10</v>
      </c>
      <c r="H524" s="25" t="s">
        <v>58</v>
      </c>
      <c r="I524" s="29">
        <v>105.86</v>
      </c>
      <c r="J524" s="29">
        <v>0</v>
      </c>
      <c r="K524" s="29">
        <v>13.48</v>
      </c>
      <c r="L524" s="30">
        <v>6.2E-2</v>
      </c>
      <c r="M524" s="16">
        <v>5.7275599999999995</v>
      </c>
      <c r="N524" s="16">
        <v>98.107559999999992</v>
      </c>
    </row>
    <row r="525" spans="1:14" x14ac:dyDescent="0.2">
      <c r="A525" s="24" t="s">
        <v>1281</v>
      </c>
      <c r="B525" s="25" t="s">
        <v>65</v>
      </c>
      <c r="C525" s="26">
        <v>952073</v>
      </c>
      <c r="D525" s="27"/>
      <c r="E525" s="25" t="s">
        <v>649</v>
      </c>
      <c r="F525" s="27" t="s">
        <v>1283</v>
      </c>
      <c r="G525" s="28">
        <v>10</v>
      </c>
      <c r="H525" s="25" t="s">
        <v>58</v>
      </c>
      <c r="I525" s="29">
        <v>105.87</v>
      </c>
      <c r="J525" s="29">
        <v>0</v>
      </c>
      <c r="K525" s="29">
        <v>13.49</v>
      </c>
      <c r="L525" s="30">
        <v>6.2E-2</v>
      </c>
      <c r="M525" s="16">
        <v>5.7275600000000004</v>
      </c>
      <c r="N525" s="16">
        <v>98.107560000000007</v>
      </c>
    </row>
    <row r="526" spans="1:14" x14ac:dyDescent="0.2">
      <c r="A526" s="24" t="s">
        <v>1281</v>
      </c>
      <c r="B526" s="25" t="s">
        <v>65</v>
      </c>
      <c r="C526" s="26">
        <v>952061</v>
      </c>
      <c r="D526" s="27"/>
      <c r="E526" s="25" t="s">
        <v>650</v>
      </c>
      <c r="F526" s="27" t="s">
        <v>1283</v>
      </c>
      <c r="G526" s="28">
        <v>10</v>
      </c>
      <c r="H526" s="25" t="s">
        <v>58</v>
      </c>
      <c r="I526" s="29">
        <v>105.88</v>
      </c>
      <c r="J526" s="29">
        <v>0</v>
      </c>
      <c r="K526" s="29">
        <v>13.5</v>
      </c>
      <c r="L526" s="30">
        <v>6.2E-2</v>
      </c>
      <c r="M526" s="16">
        <v>5.7275599999999995</v>
      </c>
      <c r="N526" s="16">
        <v>98.107559999999992</v>
      </c>
    </row>
    <row r="527" spans="1:14" x14ac:dyDescent="0.2">
      <c r="A527" s="24" t="s">
        <v>1281</v>
      </c>
      <c r="B527" s="25" t="s">
        <v>65</v>
      </c>
      <c r="C527" s="26">
        <v>952089</v>
      </c>
      <c r="D527" s="27"/>
      <c r="E527" s="25" t="s">
        <v>651</v>
      </c>
      <c r="F527" s="27" t="s">
        <v>1283</v>
      </c>
      <c r="G527" s="28">
        <v>10</v>
      </c>
      <c r="H527" s="25" t="s">
        <v>58</v>
      </c>
      <c r="I527" s="29">
        <v>105.82</v>
      </c>
      <c r="J527" s="29">
        <v>0</v>
      </c>
      <c r="K527" s="29">
        <v>13.44</v>
      </c>
      <c r="L527" s="30">
        <v>6.2E-2</v>
      </c>
      <c r="M527" s="16">
        <v>5.7275599999999995</v>
      </c>
      <c r="N527" s="16">
        <v>98.107559999999992</v>
      </c>
    </row>
    <row r="528" spans="1:14" x14ac:dyDescent="0.2">
      <c r="A528" s="24" t="s">
        <v>1281</v>
      </c>
      <c r="B528" s="25" t="s">
        <v>15</v>
      </c>
      <c r="C528" s="26">
        <v>5793971</v>
      </c>
      <c r="D528" s="27"/>
      <c r="E528" s="25" t="s">
        <v>652</v>
      </c>
      <c r="F528" s="27" t="s">
        <v>1283</v>
      </c>
      <c r="G528" s="28">
        <v>10</v>
      </c>
      <c r="H528" s="25" t="s">
        <v>1481</v>
      </c>
      <c r="I528" s="29">
        <v>48.5</v>
      </c>
      <c r="J528" s="29">
        <v>0</v>
      </c>
      <c r="K528" s="29">
        <v>0</v>
      </c>
      <c r="L528" s="30">
        <v>6.2E-2</v>
      </c>
      <c r="M528" s="16">
        <v>3.0070000000000001</v>
      </c>
      <c r="N528" s="16">
        <v>51.506999999999998</v>
      </c>
    </row>
    <row r="529" spans="1:14" x14ac:dyDescent="0.2">
      <c r="A529" s="24" t="s">
        <v>1281</v>
      </c>
      <c r="B529" s="25" t="s">
        <v>15</v>
      </c>
      <c r="C529" s="26">
        <v>5793963</v>
      </c>
      <c r="D529" s="27"/>
      <c r="E529" s="25" t="s">
        <v>654</v>
      </c>
      <c r="F529" s="27" t="s">
        <v>1283</v>
      </c>
      <c r="G529" s="28">
        <v>12</v>
      </c>
      <c r="H529" s="25" t="s">
        <v>655</v>
      </c>
      <c r="I529" s="29">
        <v>21.04</v>
      </c>
      <c r="J529" s="29">
        <v>0</v>
      </c>
      <c r="K529" s="29">
        <v>0</v>
      </c>
      <c r="L529" s="30">
        <v>6.2E-2</v>
      </c>
      <c r="M529" s="16">
        <v>1.3044799999999999</v>
      </c>
      <c r="N529" s="16">
        <v>22.344479999999997</v>
      </c>
    </row>
    <row r="530" spans="1:14" x14ac:dyDescent="0.2">
      <c r="A530" s="24" t="s">
        <v>1281</v>
      </c>
      <c r="B530" s="25" t="s">
        <v>15</v>
      </c>
      <c r="C530" s="26">
        <v>4604476</v>
      </c>
      <c r="D530" s="27"/>
      <c r="E530" s="25" t="s">
        <v>656</v>
      </c>
      <c r="F530" s="27" t="s">
        <v>1283</v>
      </c>
      <c r="G530" s="28">
        <v>50</v>
      </c>
      <c r="H530" s="25" t="s">
        <v>172</v>
      </c>
      <c r="I530" s="29">
        <v>22.95</v>
      </c>
      <c r="J530" s="29">
        <v>0</v>
      </c>
      <c r="K530" s="29">
        <v>0</v>
      </c>
      <c r="L530" s="30">
        <v>6.2E-2</v>
      </c>
      <c r="M530" s="16">
        <v>1.4229000000000001</v>
      </c>
      <c r="N530" s="16">
        <v>24.372899999999998</v>
      </c>
    </row>
    <row r="531" spans="1:14" x14ac:dyDescent="0.2">
      <c r="A531" s="24" t="s">
        <v>1281</v>
      </c>
      <c r="B531" s="25" t="s">
        <v>15</v>
      </c>
      <c r="C531" s="26">
        <v>4324588</v>
      </c>
      <c r="D531" s="27"/>
      <c r="E531" s="25" t="s">
        <v>657</v>
      </c>
      <c r="F531" s="27" t="s">
        <v>1283</v>
      </c>
      <c r="G531" s="28">
        <v>50</v>
      </c>
      <c r="H531" s="25" t="s">
        <v>172</v>
      </c>
      <c r="I531" s="29">
        <v>24.9</v>
      </c>
      <c r="J531" s="29">
        <v>0</v>
      </c>
      <c r="K531" s="29">
        <v>0</v>
      </c>
      <c r="L531" s="30">
        <v>6.2E-2</v>
      </c>
      <c r="M531" s="16">
        <v>1.5437999999999998</v>
      </c>
      <c r="N531" s="16">
        <v>26.4438</v>
      </c>
    </row>
    <row r="532" spans="1:14" x14ac:dyDescent="0.2">
      <c r="A532" s="24" t="s">
        <v>1281</v>
      </c>
      <c r="B532" s="25" t="s">
        <v>15</v>
      </c>
      <c r="C532" s="26">
        <v>4805487</v>
      </c>
      <c r="D532" s="27"/>
      <c r="E532" s="25" t="s">
        <v>658</v>
      </c>
      <c r="F532" s="27" t="s">
        <v>1283</v>
      </c>
      <c r="G532" s="28">
        <v>50</v>
      </c>
      <c r="H532" s="25" t="s">
        <v>172</v>
      </c>
      <c r="I532" s="29">
        <v>41.9</v>
      </c>
      <c r="J532" s="29">
        <v>0</v>
      </c>
      <c r="K532" s="29">
        <v>0</v>
      </c>
      <c r="L532" s="30">
        <v>6.2E-2</v>
      </c>
      <c r="M532" s="16">
        <v>2.5977999999999999</v>
      </c>
      <c r="N532" s="16">
        <v>44.497799999999998</v>
      </c>
    </row>
    <row r="533" spans="1:14" x14ac:dyDescent="0.2">
      <c r="A533" s="24" t="s">
        <v>1281</v>
      </c>
      <c r="B533" s="25" t="s">
        <v>15</v>
      </c>
      <c r="C533" s="26">
        <v>4805909</v>
      </c>
      <c r="D533" s="27"/>
      <c r="E533" s="25" t="s">
        <v>659</v>
      </c>
      <c r="F533" s="27" t="s">
        <v>1283</v>
      </c>
      <c r="G533" s="28">
        <v>50</v>
      </c>
      <c r="H533" s="25" t="s">
        <v>58</v>
      </c>
      <c r="I533" s="29">
        <v>24.1</v>
      </c>
      <c r="J533" s="29">
        <v>0</v>
      </c>
      <c r="K533" s="29">
        <v>0</v>
      </c>
      <c r="L533" s="30">
        <v>6.2E-2</v>
      </c>
      <c r="M533" s="16">
        <v>1.4942</v>
      </c>
      <c r="N533" s="16">
        <v>25.594200000000001</v>
      </c>
    </row>
    <row r="534" spans="1:14" x14ac:dyDescent="0.2">
      <c r="A534" s="24" t="s">
        <v>1281</v>
      </c>
      <c r="B534" s="25" t="s">
        <v>45</v>
      </c>
      <c r="C534" s="26">
        <v>2099341</v>
      </c>
      <c r="D534" s="27"/>
      <c r="E534" s="25" t="s">
        <v>660</v>
      </c>
      <c r="F534" s="27" t="s">
        <v>1283</v>
      </c>
      <c r="G534" s="28">
        <v>10</v>
      </c>
      <c r="H534" s="25" t="s">
        <v>661</v>
      </c>
      <c r="I534" s="29">
        <v>153.47</v>
      </c>
      <c r="J534" s="29">
        <v>0</v>
      </c>
      <c r="K534" s="29">
        <v>58.57</v>
      </c>
      <c r="L534" s="30">
        <v>6.2E-2</v>
      </c>
      <c r="M534" s="16">
        <v>5.8837999999999999</v>
      </c>
      <c r="N534" s="16">
        <v>100.7838</v>
      </c>
    </row>
    <row r="535" spans="1:14" x14ac:dyDescent="0.2">
      <c r="A535" s="24" t="s">
        <v>1281</v>
      </c>
      <c r="B535" s="25" t="s">
        <v>15</v>
      </c>
      <c r="C535" s="26">
        <v>4180279</v>
      </c>
      <c r="D535" s="27"/>
      <c r="E535" s="25" t="s">
        <v>662</v>
      </c>
      <c r="F535" s="27" t="s">
        <v>1283</v>
      </c>
      <c r="G535" s="28">
        <v>6</v>
      </c>
      <c r="H535" s="25" t="s">
        <v>663</v>
      </c>
      <c r="I535" s="29">
        <v>10.4</v>
      </c>
      <c r="J535" s="29">
        <v>0</v>
      </c>
      <c r="K535" s="29">
        <v>0</v>
      </c>
      <c r="L535" s="30">
        <v>6.2E-2</v>
      </c>
      <c r="M535" s="16">
        <v>0.64480000000000004</v>
      </c>
      <c r="N535" s="16">
        <v>11.0448</v>
      </c>
    </row>
    <row r="536" spans="1:14" x14ac:dyDescent="0.2">
      <c r="A536" s="24" t="s">
        <v>1281</v>
      </c>
      <c r="B536" s="25" t="s">
        <v>15</v>
      </c>
      <c r="C536" s="26">
        <v>4180147</v>
      </c>
      <c r="D536" s="27"/>
      <c r="E536" s="25" t="s">
        <v>664</v>
      </c>
      <c r="F536" s="27" t="s">
        <v>1283</v>
      </c>
      <c r="G536" s="28">
        <v>6</v>
      </c>
      <c r="H536" s="25" t="s">
        <v>663</v>
      </c>
      <c r="I536" s="29">
        <v>37.119999999999997</v>
      </c>
      <c r="J536" s="29">
        <v>0</v>
      </c>
      <c r="K536" s="29">
        <v>0</v>
      </c>
      <c r="L536" s="30">
        <v>6.2E-2</v>
      </c>
      <c r="M536" s="16">
        <v>2.3014399999999999</v>
      </c>
      <c r="N536" s="16">
        <v>39.421439999999997</v>
      </c>
    </row>
    <row r="537" spans="1:14" x14ac:dyDescent="0.2">
      <c r="A537" s="24" t="s">
        <v>1281</v>
      </c>
      <c r="B537" s="25" t="s">
        <v>45</v>
      </c>
      <c r="C537" s="26">
        <v>2100467</v>
      </c>
      <c r="D537" s="27"/>
      <c r="E537" s="25" t="s">
        <v>665</v>
      </c>
      <c r="F537" s="27" t="s">
        <v>1283</v>
      </c>
      <c r="G537" s="28">
        <v>12</v>
      </c>
      <c r="H537" s="25" t="s">
        <v>154</v>
      </c>
      <c r="I537" s="29">
        <v>9.2200000000000006</v>
      </c>
      <c r="J537" s="29">
        <v>0</v>
      </c>
      <c r="K537" s="29">
        <v>0</v>
      </c>
      <c r="L537" s="30">
        <v>6.2E-2</v>
      </c>
      <c r="M537" s="16">
        <v>0.57164000000000004</v>
      </c>
      <c r="N537" s="16">
        <v>9.791640000000001</v>
      </c>
    </row>
    <row r="538" spans="1:14" x14ac:dyDescent="0.2">
      <c r="A538" s="24" t="s">
        <v>1281</v>
      </c>
      <c r="B538" s="25" t="s">
        <v>15</v>
      </c>
      <c r="C538" s="26">
        <v>4929105</v>
      </c>
      <c r="D538" s="27"/>
      <c r="E538" s="25" t="s">
        <v>666</v>
      </c>
      <c r="F538" s="27" t="s">
        <v>1283</v>
      </c>
      <c r="G538" s="28">
        <v>1</v>
      </c>
      <c r="H538" s="25" t="s">
        <v>667</v>
      </c>
      <c r="I538" s="29">
        <v>14.91</v>
      </c>
      <c r="J538" s="29">
        <v>0</v>
      </c>
      <c r="K538" s="29">
        <v>0</v>
      </c>
      <c r="L538" s="30">
        <v>6.2E-2</v>
      </c>
      <c r="M538" s="16">
        <v>0.92442000000000002</v>
      </c>
      <c r="N538" s="16">
        <v>15.83442</v>
      </c>
    </row>
    <row r="539" spans="1:14" x14ac:dyDescent="0.2">
      <c r="A539" s="24" t="s">
        <v>1281</v>
      </c>
      <c r="B539" s="25" t="s">
        <v>668</v>
      </c>
      <c r="C539" s="26">
        <v>7395379</v>
      </c>
      <c r="D539" s="27" t="s">
        <v>85</v>
      </c>
      <c r="E539" s="25" t="s">
        <v>669</v>
      </c>
      <c r="F539" s="27" t="s">
        <v>1283</v>
      </c>
      <c r="G539" s="28">
        <v>1</v>
      </c>
      <c r="H539" s="25" t="s">
        <v>495</v>
      </c>
      <c r="I539" s="29">
        <v>6.95</v>
      </c>
      <c r="J539" s="29">
        <v>0</v>
      </c>
      <c r="K539" s="29">
        <v>0</v>
      </c>
      <c r="L539" s="30">
        <v>6.2E-2</v>
      </c>
      <c r="M539" s="16">
        <v>0.43090000000000001</v>
      </c>
      <c r="N539" s="16">
        <v>7.3809000000000005</v>
      </c>
    </row>
    <row r="540" spans="1:14" x14ac:dyDescent="0.2">
      <c r="A540" s="24" t="s">
        <v>1281</v>
      </c>
      <c r="B540" s="25" t="s">
        <v>668</v>
      </c>
      <c r="C540" s="26">
        <v>7395403</v>
      </c>
      <c r="D540" s="27" t="s">
        <v>85</v>
      </c>
      <c r="E540" s="25" t="s">
        <v>670</v>
      </c>
      <c r="F540" s="27" t="s">
        <v>1283</v>
      </c>
      <c r="G540" s="28">
        <v>1</v>
      </c>
      <c r="H540" s="25" t="s">
        <v>667</v>
      </c>
      <c r="I540" s="29">
        <v>11.13</v>
      </c>
      <c r="J540" s="29">
        <v>0</v>
      </c>
      <c r="K540" s="29">
        <v>0</v>
      </c>
      <c r="L540" s="30">
        <v>6.2E-2</v>
      </c>
      <c r="M540" s="16">
        <v>0.69006000000000001</v>
      </c>
      <c r="N540" s="16">
        <v>11.820060000000002</v>
      </c>
    </row>
    <row r="541" spans="1:14" x14ac:dyDescent="0.2">
      <c r="A541" s="24" t="s">
        <v>1281</v>
      </c>
      <c r="B541" s="25" t="s">
        <v>1344</v>
      </c>
      <c r="C541" s="26">
        <v>7046781</v>
      </c>
      <c r="D541" s="27"/>
      <c r="E541" s="25" t="s">
        <v>1460</v>
      </c>
      <c r="F541" s="27" t="s">
        <v>1283</v>
      </c>
      <c r="G541" s="28">
        <v>4</v>
      </c>
      <c r="H541" s="25" t="s">
        <v>1459</v>
      </c>
      <c r="I541" s="29">
        <v>44</v>
      </c>
      <c r="J541" s="29">
        <v>0</v>
      </c>
      <c r="K541" s="29">
        <v>0</v>
      </c>
      <c r="L541" s="30">
        <v>6.2E-2</v>
      </c>
      <c r="M541" s="16">
        <v>2.7279999999999998</v>
      </c>
      <c r="N541" s="16">
        <v>46.728000000000002</v>
      </c>
    </row>
    <row r="542" spans="1:14" x14ac:dyDescent="0.2">
      <c r="A542" s="24" t="s">
        <v>1281</v>
      </c>
      <c r="B542" s="25" t="s">
        <v>45</v>
      </c>
      <c r="C542" s="26">
        <v>5722152</v>
      </c>
      <c r="D542" s="27"/>
      <c r="E542" s="25" t="s">
        <v>1571</v>
      </c>
      <c r="F542" s="27" t="s">
        <v>1283</v>
      </c>
      <c r="G542" s="28">
        <v>1</v>
      </c>
      <c r="H542" s="25" t="s">
        <v>34</v>
      </c>
      <c r="I542" s="29">
        <v>91.49</v>
      </c>
      <c r="J542" s="29">
        <v>0</v>
      </c>
      <c r="K542" s="29">
        <v>0</v>
      </c>
      <c r="L542" s="30">
        <v>6.2E-2</v>
      </c>
      <c r="M542" s="16">
        <v>5.6723799999999995</v>
      </c>
      <c r="N542" s="16">
        <v>97.162379999999999</v>
      </c>
    </row>
    <row r="543" spans="1:14" x14ac:dyDescent="0.2">
      <c r="A543" s="24" t="s">
        <v>1281</v>
      </c>
      <c r="B543" s="25" t="s">
        <v>38</v>
      </c>
      <c r="C543" s="26">
        <v>7483523</v>
      </c>
      <c r="D543" s="27"/>
      <c r="E543" s="25" t="s">
        <v>673</v>
      </c>
      <c r="F543" s="27" t="s">
        <v>1283</v>
      </c>
      <c r="G543" s="28">
        <v>250</v>
      </c>
      <c r="H543" s="25" t="s">
        <v>40</v>
      </c>
      <c r="I543" s="29">
        <v>10.29</v>
      </c>
      <c r="J543" s="29">
        <v>0</v>
      </c>
      <c r="K543" s="29">
        <v>0</v>
      </c>
      <c r="L543" s="30">
        <v>6.2E-2</v>
      </c>
      <c r="M543" s="16">
        <v>0.63797999999999999</v>
      </c>
      <c r="N543" s="16">
        <v>10.92798</v>
      </c>
    </row>
    <row r="544" spans="1:14" x14ac:dyDescent="0.2">
      <c r="A544" s="24" t="s">
        <v>1281</v>
      </c>
      <c r="B544" s="25" t="s">
        <v>38</v>
      </c>
      <c r="C544" s="26">
        <v>4154472</v>
      </c>
      <c r="D544" s="27"/>
      <c r="E544" s="25" t="s">
        <v>674</v>
      </c>
      <c r="F544" s="27" t="s">
        <v>1283</v>
      </c>
      <c r="G544" s="28">
        <v>250</v>
      </c>
      <c r="H544" s="25" t="s">
        <v>302</v>
      </c>
      <c r="I544" s="29">
        <v>12.15</v>
      </c>
      <c r="J544" s="29">
        <v>0</v>
      </c>
      <c r="K544" s="29">
        <v>0</v>
      </c>
      <c r="L544" s="30">
        <v>6.2E-2</v>
      </c>
      <c r="M544" s="16">
        <v>0.75329999999999997</v>
      </c>
      <c r="N544" s="16">
        <v>12.9033</v>
      </c>
    </row>
    <row r="545" spans="1:14" x14ac:dyDescent="0.2">
      <c r="A545" s="24" t="s">
        <v>1281</v>
      </c>
      <c r="B545" s="25" t="s">
        <v>74</v>
      </c>
      <c r="C545" s="26">
        <v>728836</v>
      </c>
      <c r="D545" s="27"/>
      <c r="E545" s="25" t="s">
        <v>1573</v>
      </c>
      <c r="F545" s="27" t="s">
        <v>1283</v>
      </c>
      <c r="G545" s="28">
        <v>250</v>
      </c>
      <c r="H545" s="25" t="s">
        <v>40</v>
      </c>
      <c r="I545" s="29">
        <v>90.99</v>
      </c>
      <c r="J545" s="29">
        <v>0</v>
      </c>
      <c r="K545" s="29">
        <v>35.770000000000003</v>
      </c>
      <c r="L545" s="30">
        <v>6.2E-2</v>
      </c>
      <c r="M545" s="16">
        <v>3.4236399999999994</v>
      </c>
      <c r="N545" s="16">
        <v>58.643639999999991</v>
      </c>
    </row>
    <row r="546" spans="1:14" x14ac:dyDescent="0.2">
      <c r="A546" s="24" t="s">
        <v>1281</v>
      </c>
      <c r="B546" s="25" t="s">
        <v>1441</v>
      </c>
      <c r="C546" s="26">
        <v>7674338</v>
      </c>
      <c r="D546" s="27"/>
      <c r="E546" s="25" t="s">
        <v>1461</v>
      </c>
      <c r="F546" s="27" t="s">
        <v>1283</v>
      </c>
      <c r="G546" s="28">
        <v>250</v>
      </c>
      <c r="H546" s="25" t="s">
        <v>75</v>
      </c>
      <c r="I546" s="29">
        <v>45.62</v>
      </c>
      <c r="J546" s="29">
        <v>0</v>
      </c>
      <c r="K546" s="29">
        <v>4.4000000000000004</v>
      </c>
      <c r="L546" s="30">
        <v>6.2E-2</v>
      </c>
      <c r="M546" s="16">
        <v>2.5556399999999999</v>
      </c>
      <c r="N546" s="16">
        <v>43.775639999999996</v>
      </c>
    </row>
    <row r="547" spans="1:14" x14ac:dyDescent="0.2">
      <c r="A547" s="24" t="s">
        <v>1281</v>
      </c>
      <c r="B547" s="25" t="s">
        <v>675</v>
      </c>
      <c r="C547" s="26">
        <v>6593283</v>
      </c>
      <c r="D547" s="27"/>
      <c r="E547" s="25" t="s">
        <v>676</v>
      </c>
      <c r="F547" s="27" t="s">
        <v>1283</v>
      </c>
      <c r="G547" s="28">
        <v>2</v>
      </c>
      <c r="H547" s="25" t="s">
        <v>172</v>
      </c>
      <c r="I547" s="29">
        <v>63.95</v>
      </c>
      <c r="J547" s="29">
        <v>0</v>
      </c>
      <c r="K547" s="29">
        <v>18.91</v>
      </c>
      <c r="L547" s="30">
        <v>6.2E-2</v>
      </c>
      <c r="M547" s="16">
        <v>2.7924800000000003</v>
      </c>
      <c r="N547" s="16">
        <v>47.832480000000004</v>
      </c>
    </row>
    <row r="548" spans="1:14" x14ac:dyDescent="0.2">
      <c r="A548" s="24" t="s">
        <v>1281</v>
      </c>
      <c r="B548" s="25" t="s">
        <v>164</v>
      </c>
      <c r="C548" s="26">
        <v>7067330</v>
      </c>
      <c r="D548" s="27"/>
      <c r="E548" s="25" t="s">
        <v>1431</v>
      </c>
      <c r="F548" s="27" t="s">
        <v>1283</v>
      </c>
      <c r="G548" s="28">
        <v>1</v>
      </c>
      <c r="H548" s="25" t="s">
        <v>58</v>
      </c>
      <c r="I548" s="29">
        <v>44.18</v>
      </c>
      <c r="J548" s="29">
        <v>0</v>
      </c>
      <c r="K548" s="29">
        <v>0</v>
      </c>
      <c r="L548" s="30">
        <v>6.2E-2</v>
      </c>
      <c r="M548" s="16">
        <v>2.73916</v>
      </c>
      <c r="N548" s="16">
        <v>46.919159999999998</v>
      </c>
    </row>
    <row r="549" spans="1:14" x14ac:dyDescent="0.2">
      <c r="A549" s="24" t="s">
        <v>1281</v>
      </c>
      <c r="B549" s="25" t="s">
        <v>112</v>
      </c>
      <c r="C549" s="26">
        <v>7695541</v>
      </c>
      <c r="D549" s="27"/>
      <c r="E549" s="25" t="s">
        <v>677</v>
      </c>
      <c r="F549" s="27" t="s">
        <v>1283</v>
      </c>
      <c r="G549" s="28">
        <v>100</v>
      </c>
      <c r="H549" s="25" t="s">
        <v>75</v>
      </c>
      <c r="I549" s="29">
        <v>44.9</v>
      </c>
      <c r="J549" s="29">
        <v>0</v>
      </c>
      <c r="K549" s="29">
        <v>0</v>
      </c>
      <c r="L549" s="30">
        <v>6.2E-2</v>
      </c>
      <c r="M549" s="16">
        <v>2.7837999999999998</v>
      </c>
      <c r="N549" s="16">
        <v>47.683799999999998</v>
      </c>
    </row>
    <row r="550" spans="1:14" x14ac:dyDescent="0.2">
      <c r="A550" s="24" t="s">
        <v>1281</v>
      </c>
      <c r="B550" s="25" t="s">
        <v>38</v>
      </c>
      <c r="C550" s="26">
        <v>2382018</v>
      </c>
      <c r="D550" s="27"/>
      <c r="E550" s="25" t="s">
        <v>678</v>
      </c>
      <c r="F550" s="27" t="s">
        <v>1283</v>
      </c>
      <c r="G550" s="28">
        <v>1000</v>
      </c>
      <c r="H550" s="25" t="s">
        <v>75</v>
      </c>
      <c r="I550" s="29">
        <v>16.04</v>
      </c>
      <c r="J550" s="29">
        <v>0</v>
      </c>
      <c r="K550" s="29">
        <v>0</v>
      </c>
      <c r="L550" s="30">
        <v>6.2E-2</v>
      </c>
      <c r="M550" s="16">
        <v>0.99447999999999992</v>
      </c>
      <c r="N550" s="16">
        <v>17.034479999999999</v>
      </c>
    </row>
    <row r="551" spans="1:14" x14ac:dyDescent="0.2">
      <c r="A551" s="24" t="s">
        <v>1281</v>
      </c>
      <c r="B551" s="25" t="s">
        <v>74</v>
      </c>
      <c r="C551" s="26">
        <v>2397570</v>
      </c>
      <c r="D551" s="27"/>
      <c r="E551" s="25" t="s">
        <v>679</v>
      </c>
      <c r="F551" s="27" t="s">
        <v>1283</v>
      </c>
      <c r="G551" s="28">
        <v>1</v>
      </c>
      <c r="H551" s="25" t="s">
        <v>37</v>
      </c>
      <c r="I551" s="29">
        <v>66.5</v>
      </c>
      <c r="J551" s="29">
        <v>0</v>
      </c>
      <c r="K551" s="29">
        <v>15.65</v>
      </c>
      <c r="L551" s="30">
        <v>6.2E-2</v>
      </c>
      <c r="M551" s="16">
        <v>3.1527000000000003</v>
      </c>
      <c r="N551" s="16">
        <v>54.002700000000004</v>
      </c>
    </row>
    <row r="552" spans="1:14" x14ac:dyDescent="0.2">
      <c r="A552" s="24" t="s">
        <v>1281</v>
      </c>
      <c r="B552" s="25" t="s">
        <v>74</v>
      </c>
      <c r="C552" s="26">
        <v>7099768</v>
      </c>
      <c r="D552" s="27"/>
      <c r="E552" s="25" t="s">
        <v>1557</v>
      </c>
      <c r="F552" s="27" t="s">
        <v>1283</v>
      </c>
      <c r="G552" s="28">
        <v>24</v>
      </c>
      <c r="H552" s="25" t="s">
        <v>307</v>
      </c>
      <c r="I552" s="29">
        <v>81.010000000000005</v>
      </c>
      <c r="J552" s="29">
        <v>0</v>
      </c>
      <c r="K552" s="29">
        <v>18.87</v>
      </c>
      <c r="L552" s="30">
        <v>6.2E-2</v>
      </c>
      <c r="M552" s="16">
        <v>3.8526799999999999</v>
      </c>
      <c r="N552" s="16">
        <v>65.992680000000007</v>
      </c>
    </row>
    <row r="553" spans="1:14" x14ac:dyDescent="0.2">
      <c r="A553" s="24" t="s">
        <v>1281</v>
      </c>
      <c r="B553" s="25" t="s">
        <v>15</v>
      </c>
      <c r="C553" s="26">
        <v>4524039</v>
      </c>
      <c r="D553" s="27" t="s">
        <v>85</v>
      </c>
      <c r="E553" s="25" t="s">
        <v>680</v>
      </c>
      <c r="F553" s="27" t="s">
        <v>1283</v>
      </c>
      <c r="G553" s="28">
        <v>1</v>
      </c>
      <c r="H553" s="25" t="s">
        <v>586</v>
      </c>
      <c r="I553" s="29">
        <v>3.77</v>
      </c>
      <c r="J553" s="29">
        <v>0</v>
      </c>
      <c r="K553" s="29">
        <v>0</v>
      </c>
      <c r="L553" s="30">
        <v>6.2E-2</v>
      </c>
      <c r="M553" s="16">
        <v>0.23374</v>
      </c>
      <c r="N553" s="16">
        <v>4.0037399999999996</v>
      </c>
    </row>
    <row r="554" spans="1:14" x14ac:dyDescent="0.2">
      <c r="A554" s="24" t="s">
        <v>1281</v>
      </c>
      <c r="B554" s="25" t="s">
        <v>15</v>
      </c>
      <c r="C554" s="26">
        <v>4517256</v>
      </c>
      <c r="D554" s="27" t="s">
        <v>85</v>
      </c>
      <c r="E554" s="25" t="s">
        <v>681</v>
      </c>
      <c r="F554" s="27" t="s">
        <v>1283</v>
      </c>
      <c r="G554" s="28">
        <v>1</v>
      </c>
      <c r="H554" s="25" t="s">
        <v>586</v>
      </c>
      <c r="I554" s="29">
        <v>3.77</v>
      </c>
      <c r="J554" s="29">
        <v>0</v>
      </c>
      <c r="K554" s="29">
        <v>0</v>
      </c>
      <c r="L554" s="30">
        <v>6.2E-2</v>
      </c>
      <c r="M554" s="16">
        <v>0.23374</v>
      </c>
      <c r="N554" s="16">
        <v>4.0037399999999996</v>
      </c>
    </row>
    <row r="555" spans="1:14" x14ac:dyDescent="0.2">
      <c r="A555" s="24" t="s">
        <v>1281</v>
      </c>
      <c r="B555" s="25" t="s">
        <v>45</v>
      </c>
      <c r="C555" s="26">
        <v>7962992</v>
      </c>
      <c r="D555" s="27"/>
      <c r="E555" s="25" t="s">
        <v>682</v>
      </c>
      <c r="F555" s="27" t="s">
        <v>1283</v>
      </c>
      <c r="G555" s="28">
        <v>1</v>
      </c>
      <c r="H555" s="25" t="s">
        <v>37</v>
      </c>
      <c r="I555" s="29">
        <v>50.8</v>
      </c>
      <c r="J555" s="29">
        <v>0</v>
      </c>
      <c r="K555" s="29">
        <v>0</v>
      </c>
      <c r="L555" s="30">
        <v>6.2E-2</v>
      </c>
      <c r="M555" s="16">
        <v>3.1496</v>
      </c>
      <c r="N555" s="16">
        <v>53.949599999999997</v>
      </c>
    </row>
    <row r="556" spans="1:14" x14ac:dyDescent="0.2">
      <c r="A556" s="24" t="s">
        <v>1281</v>
      </c>
      <c r="B556" s="25" t="s">
        <v>45</v>
      </c>
      <c r="C556" s="26">
        <v>7963467</v>
      </c>
      <c r="D556" s="27"/>
      <c r="E556" s="25" t="s">
        <v>683</v>
      </c>
      <c r="F556" s="27" t="s">
        <v>1283</v>
      </c>
      <c r="G556" s="28">
        <v>1</v>
      </c>
      <c r="H556" s="25" t="s">
        <v>37</v>
      </c>
      <c r="I556" s="29">
        <v>44.11</v>
      </c>
      <c r="J556" s="29">
        <v>0</v>
      </c>
      <c r="K556" s="29">
        <v>2.27</v>
      </c>
      <c r="L556" s="30">
        <v>6.2E-2</v>
      </c>
      <c r="M556" s="16">
        <v>2.5940799999999999</v>
      </c>
      <c r="N556" s="16">
        <v>44.434079999999994</v>
      </c>
    </row>
    <row r="557" spans="1:14" x14ac:dyDescent="0.2">
      <c r="A557" s="24" t="s">
        <v>1281</v>
      </c>
      <c r="B557" s="25" t="s">
        <v>38</v>
      </c>
      <c r="C557" s="26">
        <v>1540796</v>
      </c>
      <c r="D557" s="27"/>
      <c r="E557" s="25" t="s">
        <v>1313</v>
      </c>
      <c r="F557" s="27" t="s">
        <v>1283</v>
      </c>
      <c r="G557" s="28">
        <v>1</v>
      </c>
      <c r="H557" s="25" t="s">
        <v>37</v>
      </c>
      <c r="I557" s="29">
        <v>17.86</v>
      </c>
      <c r="J557" s="29">
        <v>0</v>
      </c>
      <c r="K557" s="29">
        <v>0</v>
      </c>
      <c r="L557" s="30">
        <v>6.2E-2</v>
      </c>
      <c r="M557" s="16">
        <v>1.1073199999999999</v>
      </c>
      <c r="N557" s="16">
        <v>18.967320000000001</v>
      </c>
    </row>
    <row r="558" spans="1:14" x14ac:dyDescent="0.2">
      <c r="A558" s="24" t="s">
        <v>1281</v>
      </c>
      <c r="B558" s="25" t="s">
        <v>74</v>
      </c>
      <c r="C558" s="26">
        <v>6388108</v>
      </c>
      <c r="D558" s="27"/>
      <c r="E558" s="25" t="s">
        <v>685</v>
      </c>
      <c r="F558" s="27" t="s">
        <v>1283</v>
      </c>
      <c r="G558" s="28">
        <v>1</v>
      </c>
      <c r="H558" s="25" t="s">
        <v>37</v>
      </c>
      <c r="I558" s="29">
        <v>44.28</v>
      </c>
      <c r="J558" s="29">
        <v>0</v>
      </c>
      <c r="K558" s="29">
        <v>15.6</v>
      </c>
      <c r="L558" s="30">
        <v>6.2E-2</v>
      </c>
      <c r="M558" s="16">
        <v>1.77816</v>
      </c>
      <c r="N558" s="16">
        <v>30.458159999999999</v>
      </c>
    </row>
    <row r="559" spans="1:14" x14ac:dyDescent="0.2">
      <c r="A559" s="24" t="s">
        <v>1281</v>
      </c>
      <c r="B559" s="25" t="s">
        <v>583</v>
      </c>
      <c r="C559" s="26">
        <v>1155769</v>
      </c>
      <c r="D559" s="27"/>
      <c r="E559" s="25" t="s">
        <v>688</v>
      </c>
      <c r="F559" s="27" t="s">
        <v>1283</v>
      </c>
      <c r="G559" s="28">
        <v>1000</v>
      </c>
      <c r="H559" s="25" t="s">
        <v>40</v>
      </c>
      <c r="I559" s="29">
        <v>15.76</v>
      </c>
      <c r="J559" s="29">
        <v>0</v>
      </c>
      <c r="K559" s="29">
        <v>0</v>
      </c>
      <c r="L559" s="30">
        <v>6.2E-2</v>
      </c>
      <c r="M559" s="16">
        <v>0.97711999999999999</v>
      </c>
      <c r="N559" s="16">
        <v>16.737120000000001</v>
      </c>
    </row>
    <row r="560" spans="1:14" x14ac:dyDescent="0.2">
      <c r="A560" s="24" t="s">
        <v>1281</v>
      </c>
      <c r="B560" s="25" t="s">
        <v>588</v>
      </c>
      <c r="C560" s="26">
        <v>7114144</v>
      </c>
      <c r="D560" s="27"/>
      <c r="E560" s="25" t="s">
        <v>1394</v>
      </c>
      <c r="F560" s="27" t="s">
        <v>1283</v>
      </c>
      <c r="G560" s="28">
        <v>24</v>
      </c>
      <c r="H560" s="25" t="s">
        <v>307</v>
      </c>
      <c r="I560" s="29">
        <v>33.64</v>
      </c>
      <c r="J560" s="29">
        <v>0</v>
      </c>
      <c r="K560" s="29">
        <v>10.34</v>
      </c>
      <c r="L560" s="30">
        <v>6.2E-2</v>
      </c>
      <c r="M560" s="16">
        <v>1.4446000000000001</v>
      </c>
      <c r="N560" s="16">
        <v>24.744600000000002</v>
      </c>
    </row>
    <row r="561" spans="1:14" x14ac:dyDescent="0.2">
      <c r="A561" s="24" t="s">
        <v>1281</v>
      </c>
      <c r="B561" s="25" t="s">
        <v>164</v>
      </c>
      <c r="C561" s="26">
        <v>4961831</v>
      </c>
      <c r="D561" s="27"/>
      <c r="E561" s="25" t="s">
        <v>689</v>
      </c>
      <c r="F561" s="27" t="s">
        <v>1283</v>
      </c>
      <c r="G561" s="28">
        <v>50</v>
      </c>
      <c r="H561" s="25" t="s">
        <v>586</v>
      </c>
      <c r="I561" s="29">
        <v>36.729999999999997</v>
      </c>
      <c r="J561" s="29">
        <v>0</v>
      </c>
      <c r="K561" s="29">
        <v>0</v>
      </c>
      <c r="L561" s="30">
        <v>6.2E-2</v>
      </c>
      <c r="M561" s="16">
        <v>2.2772599999999996</v>
      </c>
      <c r="N561" s="16">
        <v>39.007259999999995</v>
      </c>
    </row>
    <row r="562" spans="1:14" x14ac:dyDescent="0.2">
      <c r="A562" s="24" t="s">
        <v>1281</v>
      </c>
      <c r="B562" s="25" t="s">
        <v>20</v>
      </c>
      <c r="C562" s="26">
        <v>7064570</v>
      </c>
      <c r="D562" s="27"/>
      <c r="E562" s="25" t="s">
        <v>690</v>
      </c>
      <c r="F562" s="27" t="s">
        <v>1283</v>
      </c>
      <c r="G562" s="28">
        <v>1</v>
      </c>
      <c r="H562" s="25" t="s">
        <v>37</v>
      </c>
      <c r="I562" s="29">
        <v>60.15</v>
      </c>
      <c r="J562" s="29">
        <v>0</v>
      </c>
      <c r="K562" s="29">
        <v>0</v>
      </c>
      <c r="L562" s="30">
        <v>6.2E-2</v>
      </c>
      <c r="M562" s="16">
        <v>3.7292999999999998</v>
      </c>
      <c r="N562" s="16">
        <v>63.879300000000001</v>
      </c>
    </row>
    <row r="563" spans="1:14" x14ac:dyDescent="0.2">
      <c r="A563" s="24" t="s">
        <v>1281</v>
      </c>
      <c r="B563" s="25" t="s">
        <v>588</v>
      </c>
      <c r="C563" s="26">
        <v>5718749</v>
      </c>
      <c r="D563" s="27"/>
      <c r="E563" s="25" t="s">
        <v>691</v>
      </c>
      <c r="F563" s="27" t="s">
        <v>1283</v>
      </c>
      <c r="G563" s="28">
        <v>24</v>
      </c>
      <c r="H563" s="25" t="s">
        <v>307</v>
      </c>
      <c r="I563" s="29">
        <v>31.53</v>
      </c>
      <c r="J563" s="29">
        <v>0</v>
      </c>
      <c r="K563" s="29">
        <v>9.39</v>
      </c>
      <c r="L563" s="30">
        <v>6.2E-2</v>
      </c>
      <c r="M563" s="16">
        <v>1.3726800000000001</v>
      </c>
      <c r="N563" s="16">
        <v>23.51268</v>
      </c>
    </row>
    <row r="564" spans="1:14" x14ac:dyDescent="0.2">
      <c r="A564" s="24" t="s">
        <v>1281</v>
      </c>
      <c r="B564" s="25" t="s">
        <v>38</v>
      </c>
      <c r="C564" s="26">
        <v>4416780</v>
      </c>
      <c r="D564" s="27"/>
      <c r="E564" s="25" t="s">
        <v>693</v>
      </c>
      <c r="F564" s="27" t="s">
        <v>1283</v>
      </c>
      <c r="G564" s="28">
        <v>1000</v>
      </c>
      <c r="H564" s="25" t="s">
        <v>302</v>
      </c>
      <c r="I564" s="29">
        <v>7.46</v>
      </c>
      <c r="J564" s="29">
        <v>0</v>
      </c>
      <c r="K564" s="29">
        <v>0</v>
      </c>
      <c r="L564" s="30">
        <v>6.2E-2</v>
      </c>
      <c r="M564" s="16">
        <v>0.46251999999999999</v>
      </c>
      <c r="N564" s="16">
        <v>7.9225199999999996</v>
      </c>
    </row>
    <row r="565" spans="1:14" x14ac:dyDescent="0.2">
      <c r="A565" s="24" t="s">
        <v>1281</v>
      </c>
      <c r="B565" s="25" t="s">
        <v>588</v>
      </c>
      <c r="C565" s="26">
        <v>2016255</v>
      </c>
      <c r="D565" s="27"/>
      <c r="E565" s="25" t="s">
        <v>695</v>
      </c>
      <c r="F565" s="27" t="s">
        <v>1283</v>
      </c>
      <c r="G565" s="28">
        <v>24</v>
      </c>
      <c r="H565" s="25" t="s">
        <v>307</v>
      </c>
      <c r="I565" s="29">
        <v>35.369999999999997</v>
      </c>
      <c r="J565" s="29">
        <v>0</v>
      </c>
      <c r="K565" s="29">
        <v>8.7799999999999994</v>
      </c>
      <c r="L565" s="30">
        <v>6.2E-2</v>
      </c>
      <c r="M565" s="16">
        <v>1.6485799999999997</v>
      </c>
      <c r="N565" s="16">
        <v>28.238579999999995</v>
      </c>
    </row>
    <row r="566" spans="1:14" x14ac:dyDescent="0.2">
      <c r="A566" s="24" t="s">
        <v>1281</v>
      </c>
      <c r="B566" s="25" t="s">
        <v>274</v>
      </c>
      <c r="C566" s="26">
        <v>7141257</v>
      </c>
      <c r="D566" s="27"/>
      <c r="E566" s="25" t="s">
        <v>1381</v>
      </c>
      <c r="F566" s="27" t="s">
        <v>1283</v>
      </c>
      <c r="G566" s="28">
        <v>1</v>
      </c>
      <c r="H566" s="25" t="s">
        <v>37</v>
      </c>
      <c r="I566" s="29">
        <v>32.380000000000003</v>
      </c>
      <c r="J566" s="29">
        <v>0</v>
      </c>
      <c r="K566" s="29">
        <v>0</v>
      </c>
      <c r="L566" s="30">
        <v>6.2E-2</v>
      </c>
      <c r="M566" s="16">
        <v>2.0075600000000002</v>
      </c>
      <c r="N566" s="16">
        <v>34.387560000000001</v>
      </c>
    </row>
    <row r="567" spans="1:14" x14ac:dyDescent="0.2">
      <c r="A567" s="24" t="s">
        <v>1281</v>
      </c>
      <c r="B567" s="25" t="s">
        <v>15</v>
      </c>
      <c r="C567" s="26">
        <v>5185574</v>
      </c>
      <c r="D567" s="27" t="s">
        <v>85</v>
      </c>
      <c r="E567" s="25" t="s">
        <v>696</v>
      </c>
      <c r="F567" s="27" t="s">
        <v>1283</v>
      </c>
      <c r="G567" s="28">
        <v>1</v>
      </c>
      <c r="H567" s="25" t="s">
        <v>697</v>
      </c>
      <c r="I567" s="29">
        <v>3.84</v>
      </c>
      <c r="J567" s="29">
        <v>0</v>
      </c>
      <c r="K567" s="29">
        <v>0</v>
      </c>
      <c r="L567" s="30">
        <v>6.2E-2</v>
      </c>
      <c r="M567" s="16">
        <v>0.23807999999999999</v>
      </c>
      <c r="N567" s="16">
        <v>4.0780799999999999</v>
      </c>
    </row>
    <row r="568" spans="1:14" x14ac:dyDescent="0.2">
      <c r="A568" s="24" t="s">
        <v>1281</v>
      </c>
      <c r="B568" s="25" t="s">
        <v>45</v>
      </c>
      <c r="C568" s="26">
        <v>7110917</v>
      </c>
      <c r="D568" s="27"/>
      <c r="E568" s="25" t="s">
        <v>1291</v>
      </c>
      <c r="F568" s="27" t="s">
        <v>1283</v>
      </c>
      <c r="G568" s="28">
        <v>10</v>
      </c>
      <c r="H568" s="25" t="s">
        <v>22</v>
      </c>
      <c r="I568" s="29">
        <v>7.05</v>
      </c>
      <c r="J568" s="29">
        <v>0</v>
      </c>
      <c r="K568" s="29">
        <v>0</v>
      </c>
      <c r="L568" s="30">
        <v>6.2E-2</v>
      </c>
      <c r="M568" s="16">
        <v>0.43709999999999999</v>
      </c>
      <c r="N568" s="16">
        <v>7.4870999999999999</v>
      </c>
    </row>
    <row r="569" spans="1:14" x14ac:dyDescent="0.2">
      <c r="A569" s="24" t="s">
        <v>1281</v>
      </c>
      <c r="B569" s="25" t="s">
        <v>79</v>
      </c>
      <c r="C569" s="26">
        <v>4220580</v>
      </c>
      <c r="D569" s="27" t="s">
        <v>85</v>
      </c>
      <c r="E569" s="25" t="s">
        <v>698</v>
      </c>
      <c r="F569" s="27" t="s">
        <v>1283</v>
      </c>
      <c r="G569" s="28">
        <v>1</v>
      </c>
      <c r="H569" s="25" t="s">
        <v>62</v>
      </c>
      <c r="I569" s="29">
        <v>12.53</v>
      </c>
      <c r="J569" s="29">
        <v>0</v>
      </c>
      <c r="K569" s="29">
        <v>0</v>
      </c>
      <c r="L569" s="30">
        <v>6.2E-2</v>
      </c>
      <c r="M569" s="16">
        <v>0.77685999999999999</v>
      </c>
      <c r="N569" s="16">
        <v>13.306859999999999</v>
      </c>
    </row>
    <row r="570" spans="1:14" x14ac:dyDescent="0.2">
      <c r="A570" s="24" t="s">
        <v>1281</v>
      </c>
      <c r="B570" s="25" t="s">
        <v>79</v>
      </c>
      <c r="C570" s="26">
        <v>4218980</v>
      </c>
      <c r="D570" s="27" t="s">
        <v>85</v>
      </c>
      <c r="E570" s="25" t="s">
        <v>699</v>
      </c>
      <c r="F570" s="27" t="s">
        <v>1283</v>
      </c>
      <c r="G570" s="28">
        <v>1</v>
      </c>
      <c r="H570" s="25" t="s">
        <v>62</v>
      </c>
      <c r="I570" s="29">
        <v>9.34</v>
      </c>
      <c r="J570" s="29">
        <v>0</v>
      </c>
      <c r="K570" s="29">
        <v>0</v>
      </c>
      <c r="L570" s="30">
        <v>6.2E-2</v>
      </c>
      <c r="M570" s="16">
        <v>0.57908000000000004</v>
      </c>
      <c r="N570" s="16">
        <v>9.9190799999999992</v>
      </c>
    </row>
    <row r="571" spans="1:14" x14ac:dyDescent="0.2">
      <c r="A571" s="24" t="s">
        <v>1281</v>
      </c>
      <c r="B571" s="25" t="s">
        <v>74</v>
      </c>
      <c r="C571" s="26">
        <v>4709677</v>
      </c>
      <c r="D571" s="27"/>
      <c r="E571" s="25" t="s">
        <v>1564</v>
      </c>
      <c r="F571" s="27" t="s">
        <v>1283</v>
      </c>
      <c r="G571" s="28">
        <v>1</v>
      </c>
      <c r="H571" s="25" t="s">
        <v>276</v>
      </c>
      <c r="I571" s="29">
        <v>82.76</v>
      </c>
      <c r="J571" s="29">
        <v>0</v>
      </c>
      <c r="K571" s="29">
        <v>23.29</v>
      </c>
      <c r="L571" s="30">
        <v>6.2E-2</v>
      </c>
      <c r="M571" s="16">
        <v>3.6871400000000003</v>
      </c>
      <c r="N571" s="16">
        <v>63.157140000000005</v>
      </c>
    </row>
    <row r="572" spans="1:14" x14ac:dyDescent="0.2">
      <c r="A572" s="24" t="s">
        <v>1281</v>
      </c>
      <c r="B572" s="25" t="s">
        <v>74</v>
      </c>
      <c r="C572" s="26">
        <v>4836658</v>
      </c>
      <c r="D572" s="27"/>
      <c r="E572" s="25" t="s">
        <v>700</v>
      </c>
      <c r="F572" s="27" t="s">
        <v>1283</v>
      </c>
      <c r="G572" s="28">
        <v>2000</v>
      </c>
      <c r="H572" s="25" t="s">
        <v>701</v>
      </c>
      <c r="I572" s="29">
        <v>72.599999999999994</v>
      </c>
      <c r="J572" s="29">
        <v>0</v>
      </c>
      <c r="K572" s="29">
        <v>29.79</v>
      </c>
      <c r="L572" s="30">
        <v>6.2E-2</v>
      </c>
      <c r="M572" s="16">
        <v>2.6542199999999996</v>
      </c>
      <c r="N572" s="16">
        <v>45.464219999999997</v>
      </c>
    </row>
    <row r="573" spans="1:14" x14ac:dyDescent="0.2">
      <c r="A573" s="24" t="s">
        <v>1281</v>
      </c>
      <c r="B573" s="25" t="s">
        <v>38</v>
      </c>
      <c r="C573" s="26">
        <v>7086658</v>
      </c>
      <c r="D573" s="27" t="s">
        <v>85</v>
      </c>
      <c r="E573" s="25" t="s">
        <v>1318</v>
      </c>
      <c r="F573" s="27" t="s">
        <v>1283</v>
      </c>
      <c r="G573" s="28">
        <v>1</v>
      </c>
      <c r="H573" s="25" t="s">
        <v>22</v>
      </c>
      <c r="I573" s="29">
        <v>19.27</v>
      </c>
      <c r="J573" s="29">
        <v>0</v>
      </c>
      <c r="K573" s="29">
        <v>0</v>
      </c>
      <c r="L573" s="30">
        <v>6.2E-2</v>
      </c>
      <c r="M573" s="16">
        <v>1.1947399999999999</v>
      </c>
      <c r="N573" s="16">
        <v>20.464739999999999</v>
      </c>
    </row>
    <row r="574" spans="1:14" x14ac:dyDescent="0.2">
      <c r="A574" s="24" t="s">
        <v>1281</v>
      </c>
      <c r="B574" s="25" t="s">
        <v>417</v>
      </c>
      <c r="C574" s="26">
        <v>5620863</v>
      </c>
      <c r="D574" s="27"/>
      <c r="E574" s="25" t="s">
        <v>1457</v>
      </c>
      <c r="F574" s="27" t="s">
        <v>1283</v>
      </c>
      <c r="G574" s="28">
        <v>10</v>
      </c>
      <c r="H574" s="25" t="s">
        <v>183</v>
      </c>
      <c r="I574" s="29">
        <v>43.8</v>
      </c>
      <c r="J574" s="29">
        <v>0</v>
      </c>
      <c r="K574" s="29">
        <v>0</v>
      </c>
      <c r="L574" s="30">
        <v>6.2E-2</v>
      </c>
      <c r="M574" s="16">
        <v>2.7155999999999998</v>
      </c>
      <c r="N574" s="16">
        <v>46.515599999999999</v>
      </c>
    </row>
    <row r="575" spans="1:14" x14ac:dyDescent="0.2">
      <c r="A575" s="24" t="s">
        <v>1281</v>
      </c>
      <c r="B575" s="25" t="s">
        <v>1441</v>
      </c>
      <c r="C575" s="26">
        <v>5396096</v>
      </c>
      <c r="D575" s="27"/>
      <c r="E575" s="25" t="s">
        <v>1506</v>
      </c>
      <c r="F575" s="27" t="s">
        <v>1283</v>
      </c>
      <c r="G575" s="28">
        <v>20</v>
      </c>
      <c r="H575" s="25" t="s">
        <v>89</v>
      </c>
      <c r="I575" s="29">
        <v>59.07</v>
      </c>
      <c r="J575" s="29">
        <v>0</v>
      </c>
      <c r="K575" s="29">
        <v>12.26</v>
      </c>
      <c r="L575" s="30">
        <v>6.2E-2</v>
      </c>
      <c r="M575" s="16">
        <v>2.9022200000000002</v>
      </c>
      <c r="N575" s="16">
        <v>49.712220000000002</v>
      </c>
    </row>
    <row r="576" spans="1:14" x14ac:dyDescent="0.2">
      <c r="A576" s="24" t="s">
        <v>1281</v>
      </c>
      <c r="B576" s="25" t="s">
        <v>274</v>
      </c>
      <c r="C576" s="26">
        <v>7453642</v>
      </c>
      <c r="D576" s="27" t="s">
        <v>85</v>
      </c>
      <c r="E576" s="25" t="s">
        <v>1418</v>
      </c>
      <c r="F576" s="27" t="s">
        <v>1283</v>
      </c>
      <c r="G576" s="28">
        <v>2</v>
      </c>
      <c r="H576" s="25" t="s">
        <v>101</v>
      </c>
      <c r="I576" s="29">
        <v>43.46</v>
      </c>
      <c r="J576" s="29">
        <v>0</v>
      </c>
      <c r="K576" s="29">
        <v>0</v>
      </c>
      <c r="L576" s="30">
        <v>6.2E-2</v>
      </c>
      <c r="M576" s="16">
        <v>2.6945200000000002</v>
      </c>
      <c r="N576" s="16">
        <v>46.154519999999998</v>
      </c>
    </row>
    <row r="577" spans="1:14" x14ac:dyDescent="0.2">
      <c r="A577" s="24" t="s">
        <v>1281</v>
      </c>
      <c r="B577" s="25" t="s">
        <v>702</v>
      </c>
      <c r="C577" s="26">
        <v>7021458</v>
      </c>
      <c r="D577" s="27"/>
      <c r="E577" s="25" t="s">
        <v>703</v>
      </c>
      <c r="F577" s="27" t="s">
        <v>1283</v>
      </c>
      <c r="G577" s="28">
        <v>1</v>
      </c>
      <c r="H577" s="25" t="s">
        <v>37</v>
      </c>
      <c r="I577" s="29">
        <v>56.8</v>
      </c>
      <c r="J577" s="29">
        <v>0</v>
      </c>
      <c r="K577" s="29">
        <v>0</v>
      </c>
      <c r="L577" s="30">
        <v>6.2E-2</v>
      </c>
      <c r="M577" s="16">
        <v>3.5215999999999998</v>
      </c>
      <c r="N577" s="16">
        <v>60.321599999999997</v>
      </c>
    </row>
    <row r="578" spans="1:14" x14ac:dyDescent="0.2">
      <c r="A578" s="24" t="s">
        <v>1281</v>
      </c>
      <c r="B578" s="25" t="s">
        <v>542</v>
      </c>
      <c r="C578" s="26">
        <v>5522828</v>
      </c>
      <c r="D578" s="27"/>
      <c r="E578" s="25" t="s">
        <v>704</v>
      </c>
      <c r="F578" s="27" t="s">
        <v>1283</v>
      </c>
      <c r="G578" s="28">
        <v>1000</v>
      </c>
      <c r="H578" s="25" t="s">
        <v>302</v>
      </c>
      <c r="I578" s="29">
        <v>72.12</v>
      </c>
      <c r="J578" s="29">
        <v>0</v>
      </c>
      <c r="K578" s="29">
        <v>28.51</v>
      </c>
      <c r="L578" s="30">
        <v>6.2E-2</v>
      </c>
      <c r="M578" s="16">
        <v>2.7038199999999999</v>
      </c>
      <c r="N578" s="16">
        <v>46.31382</v>
      </c>
    </row>
    <row r="579" spans="1:14" x14ac:dyDescent="0.2">
      <c r="A579" s="24" t="s">
        <v>1281</v>
      </c>
      <c r="B579" s="25" t="s">
        <v>1441</v>
      </c>
      <c r="C579" s="26">
        <v>7136451</v>
      </c>
      <c r="D579" s="27"/>
      <c r="E579" s="25" t="s">
        <v>1442</v>
      </c>
      <c r="F579" s="27" t="s">
        <v>1283</v>
      </c>
      <c r="G579" s="28">
        <v>40</v>
      </c>
      <c r="H579" s="25" t="s">
        <v>89</v>
      </c>
      <c r="I579" s="29">
        <v>41.17</v>
      </c>
      <c r="J579" s="29">
        <v>0</v>
      </c>
      <c r="K579" s="29">
        <v>2.25</v>
      </c>
      <c r="L579" s="30">
        <v>6.2E-2</v>
      </c>
      <c r="M579" s="16">
        <v>2.4130400000000001</v>
      </c>
      <c r="N579" s="16">
        <v>41.333040000000004</v>
      </c>
    </row>
    <row r="580" spans="1:14" x14ac:dyDescent="0.2">
      <c r="A580" s="24" t="s">
        <v>1281</v>
      </c>
      <c r="B580" s="25" t="s">
        <v>74</v>
      </c>
      <c r="C580" s="26">
        <v>7495066</v>
      </c>
      <c r="D580" s="27"/>
      <c r="E580" s="25" t="s">
        <v>1538</v>
      </c>
      <c r="F580" s="27" t="s">
        <v>1283</v>
      </c>
      <c r="G580" s="28">
        <v>800</v>
      </c>
      <c r="H580" s="25" t="s">
        <v>75</v>
      </c>
      <c r="I580" s="29">
        <v>74.069999999999993</v>
      </c>
      <c r="J580" s="29">
        <v>0</v>
      </c>
      <c r="K580" s="29">
        <v>28.04</v>
      </c>
      <c r="L580" s="30">
        <v>6.2E-2</v>
      </c>
      <c r="M580" s="16">
        <v>2.8538599999999996</v>
      </c>
      <c r="N580" s="16">
        <v>48.883859999999991</v>
      </c>
    </row>
    <row r="581" spans="1:14" x14ac:dyDescent="0.2">
      <c r="A581" s="24" t="s">
        <v>1281</v>
      </c>
      <c r="B581" s="25" t="s">
        <v>38</v>
      </c>
      <c r="C581" s="26">
        <v>7086615</v>
      </c>
      <c r="D581" s="27" t="s">
        <v>85</v>
      </c>
      <c r="E581" s="25" t="s">
        <v>1306</v>
      </c>
      <c r="F581" s="27" t="s">
        <v>1283</v>
      </c>
      <c r="G581" s="28">
        <v>1</v>
      </c>
      <c r="H581" s="25" t="s">
        <v>62</v>
      </c>
      <c r="I581" s="29">
        <v>13.27</v>
      </c>
      <c r="J581" s="29">
        <v>0</v>
      </c>
      <c r="K581" s="29">
        <v>0</v>
      </c>
      <c r="L581" s="30">
        <v>6.2E-2</v>
      </c>
      <c r="M581" s="16">
        <v>0.82273999999999992</v>
      </c>
      <c r="N581" s="16">
        <v>14.092739999999999</v>
      </c>
    </row>
    <row r="582" spans="1:14" x14ac:dyDescent="0.2">
      <c r="A582" s="24" t="s">
        <v>1281</v>
      </c>
      <c r="B582" s="25" t="s">
        <v>274</v>
      </c>
      <c r="C582" s="26">
        <v>4038675</v>
      </c>
      <c r="D582" s="27"/>
      <c r="E582" s="25" t="s">
        <v>705</v>
      </c>
      <c r="F582" s="27" t="s">
        <v>1283</v>
      </c>
      <c r="G582" s="28">
        <v>500</v>
      </c>
      <c r="H582" s="25" t="s">
        <v>706</v>
      </c>
      <c r="I582" s="29">
        <v>44.27</v>
      </c>
      <c r="J582" s="29">
        <v>0</v>
      </c>
      <c r="K582" s="29">
        <v>0</v>
      </c>
      <c r="L582" s="30">
        <v>6.2E-2</v>
      </c>
      <c r="M582" s="16">
        <v>2.7447400000000002</v>
      </c>
      <c r="N582" s="16">
        <v>47.014740000000003</v>
      </c>
    </row>
    <row r="583" spans="1:14" x14ac:dyDescent="0.2">
      <c r="A583" s="24" t="s">
        <v>1281</v>
      </c>
      <c r="B583" s="25" t="s">
        <v>45</v>
      </c>
      <c r="C583" s="26">
        <v>6938211</v>
      </c>
      <c r="D583" s="27"/>
      <c r="E583" s="25" t="s">
        <v>707</v>
      </c>
      <c r="F583" s="27" t="s">
        <v>1283</v>
      </c>
      <c r="G583" s="28">
        <v>100</v>
      </c>
      <c r="H583" s="25" t="s">
        <v>302</v>
      </c>
      <c r="I583" s="29">
        <v>33.25</v>
      </c>
      <c r="J583" s="29">
        <v>0</v>
      </c>
      <c r="K583" s="29">
        <v>10.82</v>
      </c>
      <c r="L583" s="30">
        <v>6.2E-2</v>
      </c>
      <c r="M583" s="16">
        <v>1.39066</v>
      </c>
      <c r="N583" s="16">
        <v>23.82066</v>
      </c>
    </row>
    <row r="584" spans="1:14" x14ac:dyDescent="0.2">
      <c r="A584" s="24" t="s">
        <v>1281</v>
      </c>
      <c r="B584" s="25" t="s">
        <v>45</v>
      </c>
      <c r="C584" s="26">
        <v>7293257</v>
      </c>
      <c r="D584" s="27"/>
      <c r="E584" s="25" t="s">
        <v>708</v>
      </c>
      <c r="F584" s="27" t="s">
        <v>1283</v>
      </c>
      <c r="G584" s="28">
        <v>80</v>
      </c>
      <c r="H584" s="25" t="s">
        <v>709</v>
      </c>
      <c r="I584" s="29">
        <v>61.41</v>
      </c>
      <c r="J584" s="29">
        <v>0</v>
      </c>
      <c r="K584" s="29">
        <v>23.36</v>
      </c>
      <c r="L584" s="30">
        <v>6.2E-2</v>
      </c>
      <c r="M584" s="16">
        <v>2.3590999999999998</v>
      </c>
      <c r="N584" s="16">
        <v>40.409099999999995</v>
      </c>
    </row>
    <row r="585" spans="1:14" x14ac:dyDescent="0.2">
      <c r="A585" s="24" t="s">
        <v>1281</v>
      </c>
      <c r="B585" s="25" t="s">
        <v>274</v>
      </c>
      <c r="C585" s="26">
        <v>7641552</v>
      </c>
      <c r="D585" s="27"/>
      <c r="E585" s="25" t="s">
        <v>710</v>
      </c>
      <c r="F585" s="27" t="s">
        <v>1283</v>
      </c>
      <c r="G585" s="28">
        <v>300</v>
      </c>
      <c r="H585" s="25" t="s">
        <v>711</v>
      </c>
      <c r="I585" s="29">
        <v>47.12</v>
      </c>
      <c r="J585" s="29">
        <v>0</v>
      </c>
      <c r="K585" s="29">
        <v>0</v>
      </c>
      <c r="L585" s="30">
        <v>6.2E-2</v>
      </c>
      <c r="M585" s="16">
        <v>2.92144</v>
      </c>
      <c r="N585" s="16">
        <v>50.041439999999994</v>
      </c>
    </row>
    <row r="586" spans="1:14" x14ac:dyDescent="0.2">
      <c r="A586" s="24" t="s">
        <v>1281</v>
      </c>
      <c r="B586" s="25" t="s">
        <v>99</v>
      </c>
      <c r="C586" s="26">
        <v>4236980</v>
      </c>
      <c r="D586" s="27"/>
      <c r="E586" s="25" t="s">
        <v>1477</v>
      </c>
      <c r="F586" s="27" t="s">
        <v>1283</v>
      </c>
      <c r="G586" s="28">
        <v>20</v>
      </c>
      <c r="H586" s="25" t="s">
        <v>288</v>
      </c>
      <c r="I586" s="29">
        <v>67.38</v>
      </c>
      <c r="J586" s="29">
        <v>0</v>
      </c>
      <c r="K586" s="29">
        <v>23.33</v>
      </c>
      <c r="L586" s="30">
        <v>6.2E-2</v>
      </c>
      <c r="M586" s="16">
        <v>2.7310999999999996</v>
      </c>
      <c r="N586" s="16">
        <v>46.781099999999995</v>
      </c>
    </row>
    <row r="587" spans="1:14" x14ac:dyDescent="0.2">
      <c r="A587" s="24" t="s">
        <v>1281</v>
      </c>
      <c r="B587" s="25" t="s">
        <v>20</v>
      </c>
      <c r="C587" s="26">
        <v>7064430</v>
      </c>
      <c r="D587" s="27"/>
      <c r="E587" s="25" t="s">
        <v>712</v>
      </c>
      <c r="F587" s="27" t="s">
        <v>1283</v>
      </c>
      <c r="G587" s="28">
        <v>10</v>
      </c>
      <c r="H587" s="25" t="s">
        <v>89</v>
      </c>
      <c r="I587" s="29">
        <v>61.16</v>
      </c>
      <c r="J587" s="29">
        <v>0</v>
      </c>
      <c r="K587" s="29">
        <v>0</v>
      </c>
      <c r="L587" s="30">
        <v>6.2E-2</v>
      </c>
      <c r="M587" s="16">
        <v>3.7919199999999997</v>
      </c>
      <c r="N587" s="16">
        <v>64.951920000000001</v>
      </c>
    </row>
    <row r="588" spans="1:14" x14ac:dyDescent="0.2">
      <c r="A588" s="24" t="s">
        <v>1281</v>
      </c>
      <c r="B588" s="25" t="s">
        <v>274</v>
      </c>
      <c r="C588" s="26">
        <v>7935531</v>
      </c>
      <c r="D588" s="27" t="s">
        <v>85</v>
      </c>
      <c r="E588" s="25" t="s">
        <v>714</v>
      </c>
      <c r="F588" s="27" t="s">
        <v>1283</v>
      </c>
      <c r="G588" s="28">
        <v>500</v>
      </c>
      <c r="H588" s="25" t="s">
        <v>40</v>
      </c>
      <c r="I588" s="29">
        <v>53.41</v>
      </c>
      <c r="J588" s="29">
        <v>0</v>
      </c>
      <c r="K588" s="29">
        <v>0</v>
      </c>
      <c r="L588" s="30">
        <v>6.2E-2</v>
      </c>
      <c r="M588" s="16">
        <v>3.3114199999999996</v>
      </c>
      <c r="N588" s="16">
        <v>56.721419999999995</v>
      </c>
    </row>
    <row r="589" spans="1:14" x14ac:dyDescent="0.2">
      <c r="A589" s="24" t="s">
        <v>1281</v>
      </c>
      <c r="B589" s="25" t="s">
        <v>102</v>
      </c>
      <c r="C589" s="26">
        <v>6714067</v>
      </c>
      <c r="D589" s="27"/>
      <c r="E589" s="25" t="s">
        <v>715</v>
      </c>
      <c r="F589" s="27" t="s">
        <v>1283</v>
      </c>
      <c r="G589" s="28">
        <v>1000</v>
      </c>
      <c r="H589" s="25" t="s">
        <v>75</v>
      </c>
      <c r="I589" s="29">
        <v>31.53</v>
      </c>
      <c r="J589" s="29">
        <v>0</v>
      </c>
      <c r="K589" s="29">
        <v>4.24</v>
      </c>
      <c r="L589" s="30">
        <v>6.2E-2</v>
      </c>
      <c r="M589" s="16">
        <v>1.69198</v>
      </c>
      <c r="N589" s="16">
        <v>28.98198</v>
      </c>
    </row>
    <row r="590" spans="1:14" x14ac:dyDescent="0.2">
      <c r="A590" s="24" t="s">
        <v>1281</v>
      </c>
      <c r="B590" s="25" t="s">
        <v>1389</v>
      </c>
      <c r="C590" s="26">
        <v>2808115</v>
      </c>
      <c r="D590" s="27"/>
      <c r="E590" s="25" t="s">
        <v>1390</v>
      </c>
      <c r="F590" s="27" t="s">
        <v>1283</v>
      </c>
      <c r="G590" s="28">
        <v>1</v>
      </c>
      <c r="H590" s="25" t="s">
        <v>1391</v>
      </c>
      <c r="I590" s="29">
        <v>34.130000000000003</v>
      </c>
      <c r="J590" s="29">
        <v>0</v>
      </c>
      <c r="K590" s="29">
        <v>0</v>
      </c>
      <c r="L590" s="30">
        <v>6.2E-2</v>
      </c>
      <c r="M590" s="16">
        <v>2.1160600000000001</v>
      </c>
      <c r="N590" s="16">
        <v>36.24606</v>
      </c>
    </row>
    <row r="591" spans="1:14" x14ac:dyDescent="0.2">
      <c r="A591" s="24" t="s">
        <v>1281</v>
      </c>
      <c r="B591" s="25" t="s">
        <v>74</v>
      </c>
      <c r="C591" s="26">
        <v>3115678</v>
      </c>
      <c r="D591" s="27"/>
      <c r="E591" s="25" t="s">
        <v>716</v>
      </c>
      <c r="F591" s="27" t="s">
        <v>1283</v>
      </c>
      <c r="G591" s="28">
        <v>10</v>
      </c>
      <c r="H591" s="25" t="s">
        <v>172</v>
      </c>
      <c r="I591" s="29">
        <v>42.72</v>
      </c>
      <c r="J591" s="29">
        <v>0</v>
      </c>
      <c r="K591" s="29">
        <v>12.66</v>
      </c>
      <c r="L591" s="30">
        <v>6.2E-2</v>
      </c>
      <c r="M591" s="16">
        <v>1.8637199999999998</v>
      </c>
      <c r="N591" s="16">
        <v>31.923719999999999</v>
      </c>
    </row>
    <row r="592" spans="1:14" x14ac:dyDescent="0.2">
      <c r="A592" s="24" t="s">
        <v>1281</v>
      </c>
      <c r="B592" s="25" t="s">
        <v>335</v>
      </c>
      <c r="C592" s="26">
        <v>5216647</v>
      </c>
      <c r="D592" s="27" t="s">
        <v>85</v>
      </c>
      <c r="E592" s="25" t="s">
        <v>717</v>
      </c>
      <c r="F592" s="27" t="s">
        <v>1283</v>
      </c>
      <c r="G592" s="28">
        <v>1</v>
      </c>
      <c r="H592" s="25" t="s">
        <v>22</v>
      </c>
      <c r="I592" s="29">
        <v>19.010000000000002</v>
      </c>
      <c r="J592" s="29">
        <v>0</v>
      </c>
      <c r="K592" s="29">
        <v>0</v>
      </c>
      <c r="L592" s="30">
        <v>6.2E-2</v>
      </c>
      <c r="M592" s="16">
        <v>1.17862</v>
      </c>
      <c r="N592" s="16">
        <v>20.18862</v>
      </c>
    </row>
    <row r="593" spans="1:14" x14ac:dyDescent="0.2">
      <c r="A593" s="24" t="s">
        <v>1281</v>
      </c>
      <c r="B593" s="25" t="s">
        <v>583</v>
      </c>
      <c r="C593" s="26">
        <v>7763768</v>
      </c>
      <c r="D593" s="27"/>
      <c r="E593" s="25" t="s">
        <v>718</v>
      </c>
      <c r="F593" s="27" t="s">
        <v>1283</v>
      </c>
      <c r="G593" s="28">
        <v>12</v>
      </c>
      <c r="H593" s="25" t="s">
        <v>115</v>
      </c>
      <c r="I593" s="29">
        <v>77.930000000000007</v>
      </c>
      <c r="J593" s="29">
        <v>0</v>
      </c>
      <c r="K593" s="29">
        <v>0</v>
      </c>
      <c r="L593" s="30">
        <v>6.2E-2</v>
      </c>
      <c r="M593" s="16">
        <v>4.8316600000000003</v>
      </c>
      <c r="N593" s="16">
        <v>82.761660000000006</v>
      </c>
    </row>
    <row r="594" spans="1:14" x14ac:dyDescent="0.2">
      <c r="A594" s="24" t="s">
        <v>1281</v>
      </c>
      <c r="B594" s="25" t="s">
        <v>164</v>
      </c>
      <c r="C594" s="26">
        <v>7790795</v>
      </c>
      <c r="D594" s="27"/>
      <c r="E594" s="25" t="s">
        <v>719</v>
      </c>
      <c r="F594" s="27" t="s">
        <v>1283</v>
      </c>
      <c r="G594" s="28">
        <v>24</v>
      </c>
      <c r="H594" s="25" t="s">
        <v>183</v>
      </c>
      <c r="I594" s="29">
        <v>40.299999999999997</v>
      </c>
      <c r="J594" s="29">
        <v>0</v>
      </c>
      <c r="K594" s="29">
        <v>19.61</v>
      </c>
      <c r="L594" s="30">
        <v>6.2E-2</v>
      </c>
      <c r="M594" s="16">
        <v>1.2827799999999998</v>
      </c>
      <c r="N594" s="16">
        <v>21.972779999999997</v>
      </c>
    </row>
    <row r="595" spans="1:14" x14ac:dyDescent="0.2">
      <c r="A595" s="24" t="s">
        <v>1281</v>
      </c>
      <c r="B595" s="25" t="s">
        <v>164</v>
      </c>
      <c r="C595" s="26">
        <v>7473477</v>
      </c>
      <c r="D595" s="27"/>
      <c r="E595" s="25" t="s">
        <v>720</v>
      </c>
      <c r="F595" s="27" t="s">
        <v>1283</v>
      </c>
      <c r="G595" s="28">
        <v>12</v>
      </c>
      <c r="H595" s="25" t="s">
        <v>721</v>
      </c>
      <c r="I595" s="29">
        <v>67.099999999999994</v>
      </c>
      <c r="J595" s="29">
        <v>0</v>
      </c>
      <c r="K595" s="29">
        <v>26.1</v>
      </c>
      <c r="L595" s="30">
        <v>6.2E-2</v>
      </c>
      <c r="M595" s="16">
        <v>2.5419999999999994</v>
      </c>
      <c r="N595" s="16">
        <v>43.541999999999994</v>
      </c>
    </row>
    <row r="596" spans="1:14" x14ac:dyDescent="0.2">
      <c r="A596" s="24" t="s">
        <v>1281</v>
      </c>
      <c r="B596" s="25" t="s">
        <v>1441</v>
      </c>
      <c r="C596" s="26">
        <v>3971658</v>
      </c>
      <c r="D596" s="27"/>
      <c r="E596" s="25" t="s">
        <v>1467</v>
      </c>
      <c r="F596" s="27" t="s">
        <v>1283</v>
      </c>
      <c r="G596" s="28">
        <v>6</v>
      </c>
      <c r="H596" s="25" t="s">
        <v>89</v>
      </c>
      <c r="I596" s="29">
        <v>44.98</v>
      </c>
      <c r="J596" s="29">
        <v>0</v>
      </c>
      <c r="K596" s="29">
        <v>6.94</v>
      </c>
      <c r="L596" s="30">
        <v>6.2E-2</v>
      </c>
      <c r="M596" s="16">
        <v>2.3584800000000001</v>
      </c>
      <c r="N596" s="16">
        <v>40.398479999999999</v>
      </c>
    </row>
    <row r="597" spans="1:14" x14ac:dyDescent="0.2">
      <c r="A597" s="24" t="s">
        <v>1281</v>
      </c>
      <c r="B597" s="25" t="s">
        <v>164</v>
      </c>
      <c r="C597" s="26">
        <v>7793736</v>
      </c>
      <c r="D597" s="27"/>
      <c r="E597" s="25" t="s">
        <v>722</v>
      </c>
      <c r="F597" s="27" t="s">
        <v>1283</v>
      </c>
      <c r="G597" s="28">
        <v>20</v>
      </c>
      <c r="H597" s="25" t="s">
        <v>723</v>
      </c>
      <c r="I597" s="29">
        <v>65.72</v>
      </c>
      <c r="J597" s="29">
        <v>0</v>
      </c>
      <c r="K597" s="29">
        <v>35.9</v>
      </c>
      <c r="L597" s="30">
        <v>6.2E-2</v>
      </c>
      <c r="M597" s="16">
        <v>1.84884</v>
      </c>
      <c r="N597" s="16">
        <v>31.668839999999999</v>
      </c>
    </row>
    <row r="598" spans="1:14" x14ac:dyDescent="0.2">
      <c r="A598" s="24" t="s">
        <v>1281</v>
      </c>
      <c r="B598" s="25" t="s">
        <v>164</v>
      </c>
      <c r="C598" s="26">
        <v>7794656</v>
      </c>
      <c r="D598" s="27"/>
      <c r="E598" s="25" t="s">
        <v>724</v>
      </c>
      <c r="F598" s="27" t="s">
        <v>1283</v>
      </c>
      <c r="G598" s="28">
        <v>25</v>
      </c>
      <c r="H598" s="25" t="s">
        <v>58</v>
      </c>
      <c r="I598" s="29">
        <v>84.67</v>
      </c>
      <c r="J598" s="29">
        <v>0</v>
      </c>
      <c r="K598" s="29">
        <v>48.27</v>
      </c>
      <c r="L598" s="30">
        <v>6.2E-2</v>
      </c>
      <c r="M598" s="16">
        <v>2.2567999999999997</v>
      </c>
      <c r="N598" s="16">
        <v>38.656799999999997</v>
      </c>
    </row>
    <row r="599" spans="1:14" x14ac:dyDescent="0.2">
      <c r="A599" s="24" t="s">
        <v>1281</v>
      </c>
      <c r="B599" s="25" t="s">
        <v>583</v>
      </c>
      <c r="C599" s="26">
        <v>7763875</v>
      </c>
      <c r="D599" s="27"/>
      <c r="E599" s="25" t="s">
        <v>725</v>
      </c>
      <c r="F599" s="27" t="s">
        <v>1283</v>
      </c>
      <c r="G599" s="28">
        <v>12</v>
      </c>
      <c r="H599" s="25" t="s">
        <v>721</v>
      </c>
      <c r="I599" s="29">
        <v>72.099999999999994</v>
      </c>
      <c r="J599" s="29">
        <v>0</v>
      </c>
      <c r="K599" s="29">
        <v>0</v>
      </c>
      <c r="L599" s="30">
        <v>6.2E-2</v>
      </c>
      <c r="M599" s="16">
        <v>4.4701999999999993</v>
      </c>
      <c r="N599" s="16">
        <v>76.5702</v>
      </c>
    </row>
    <row r="600" spans="1:14" x14ac:dyDescent="0.2">
      <c r="A600" s="24" t="s">
        <v>1281</v>
      </c>
      <c r="B600" s="25" t="s">
        <v>97</v>
      </c>
      <c r="C600" s="26">
        <v>5168357</v>
      </c>
      <c r="D600" s="27"/>
      <c r="E600" s="25" t="s">
        <v>726</v>
      </c>
      <c r="F600" s="27" t="s">
        <v>1283</v>
      </c>
      <c r="G600" s="28">
        <v>1</v>
      </c>
      <c r="H600" s="25" t="s">
        <v>37</v>
      </c>
      <c r="I600" s="29">
        <v>45.95</v>
      </c>
      <c r="J600" s="29">
        <v>0</v>
      </c>
      <c r="K600" s="29">
        <v>3.21</v>
      </c>
      <c r="L600" s="30">
        <v>6.2E-2</v>
      </c>
      <c r="M600" s="16">
        <v>2.64988</v>
      </c>
      <c r="N600" s="16">
        <v>45.389880000000005</v>
      </c>
    </row>
    <row r="601" spans="1:14" x14ac:dyDescent="0.2">
      <c r="A601" s="24" t="s">
        <v>1281</v>
      </c>
      <c r="B601" s="25" t="s">
        <v>15</v>
      </c>
      <c r="C601" s="26">
        <v>7432610</v>
      </c>
      <c r="D601" s="27"/>
      <c r="E601" s="25" t="s">
        <v>727</v>
      </c>
      <c r="F601" s="27" t="s">
        <v>1283</v>
      </c>
      <c r="G601" s="28">
        <v>36</v>
      </c>
      <c r="H601" s="25" t="s">
        <v>150</v>
      </c>
      <c r="I601" s="29">
        <v>32.880000000000003</v>
      </c>
      <c r="J601" s="29">
        <v>0</v>
      </c>
      <c r="K601" s="29">
        <v>9.0500000000000007</v>
      </c>
      <c r="L601" s="30">
        <v>6.2E-2</v>
      </c>
      <c r="M601" s="16">
        <v>1.47746</v>
      </c>
      <c r="N601" s="16">
        <v>25.307460000000003</v>
      </c>
    </row>
    <row r="602" spans="1:14" x14ac:dyDescent="0.2">
      <c r="A602" s="24" t="s">
        <v>1281</v>
      </c>
      <c r="B602" s="25" t="s">
        <v>15</v>
      </c>
      <c r="C602" s="26">
        <v>7432768</v>
      </c>
      <c r="D602" s="27"/>
      <c r="E602" s="25" t="s">
        <v>727</v>
      </c>
      <c r="F602" s="27" t="s">
        <v>1283</v>
      </c>
      <c r="G602" s="28">
        <v>36</v>
      </c>
      <c r="H602" s="25" t="s">
        <v>728</v>
      </c>
      <c r="I602" s="29">
        <v>48.17</v>
      </c>
      <c r="J602" s="29">
        <v>0</v>
      </c>
      <c r="K602" s="29">
        <v>12.46</v>
      </c>
      <c r="L602" s="30">
        <v>6.2E-2</v>
      </c>
      <c r="M602" s="16">
        <v>2.2140200000000001</v>
      </c>
      <c r="N602" s="16">
        <v>37.924019999999999</v>
      </c>
    </row>
    <row r="603" spans="1:14" x14ac:dyDescent="0.2">
      <c r="A603" s="24" t="s">
        <v>1281</v>
      </c>
      <c r="B603" s="25" t="s">
        <v>15</v>
      </c>
      <c r="C603" s="26">
        <v>7432834</v>
      </c>
      <c r="D603" s="27"/>
      <c r="E603" s="25" t="s">
        <v>727</v>
      </c>
      <c r="F603" s="27" t="s">
        <v>1283</v>
      </c>
      <c r="G603" s="28">
        <v>36</v>
      </c>
      <c r="H603" s="25" t="s">
        <v>549</v>
      </c>
      <c r="I603" s="29">
        <v>54.7</v>
      </c>
      <c r="J603" s="29">
        <v>0</v>
      </c>
      <c r="K603" s="29">
        <v>10.16</v>
      </c>
      <c r="L603" s="30">
        <v>6.2E-2</v>
      </c>
      <c r="M603" s="16">
        <v>2.7614800000000002</v>
      </c>
      <c r="N603" s="16">
        <v>47.301480000000005</v>
      </c>
    </row>
    <row r="604" spans="1:14" x14ac:dyDescent="0.2">
      <c r="A604" s="24" t="s">
        <v>1281</v>
      </c>
      <c r="B604" s="25" t="s">
        <v>92</v>
      </c>
      <c r="C604" s="26">
        <v>8154587</v>
      </c>
      <c r="D604" s="27"/>
      <c r="E604" s="25" t="s">
        <v>729</v>
      </c>
      <c r="F604" s="27" t="s">
        <v>1283</v>
      </c>
      <c r="G604" s="28">
        <v>24</v>
      </c>
      <c r="H604" s="25" t="s">
        <v>58</v>
      </c>
      <c r="I604" s="29">
        <v>119.52</v>
      </c>
      <c r="J604" s="29">
        <v>0</v>
      </c>
      <c r="K604" s="29">
        <v>0</v>
      </c>
      <c r="L604" s="30">
        <v>6.2E-2</v>
      </c>
      <c r="M604" s="16">
        <v>7.4102399999999999</v>
      </c>
      <c r="N604" s="16">
        <v>126.93024</v>
      </c>
    </row>
    <row r="605" spans="1:14" x14ac:dyDescent="0.2">
      <c r="A605" s="24" t="s">
        <v>1281</v>
      </c>
      <c r="B605" s="25" t="s">
        <v>730</v>
      </c>
      <c r="C605" s="26">
        <v>7080197</v>
      </c>
      <c r="D605" s="27"/>
      <c r="E605" s="25" t="s">
        <v>731</v>
      </c>
      <c r="F605" s="27" t="s">
        <v>1283</v>
      </c>
      <c r="G605" s="28">
        <v>1</v>
      </c>
      <c r="H605" s="25" t="s">
        <v>37</v>
      </c>
      <c r="I605" s="29">
        <v>38.880000000000003</v>
      </c>
      <c r="J605" s="29">
        <v>0</v>
      </c>
      <c r="K605" s="29">
        <v>0</v>
      </c>
      <c r="L605" s="30">
        <v>6.2E-2</v>
      </c>
      <c r="M605" s="16">
        <v>2.4105600000000003</v>
      </c>
      <c r="N605" s="16">
        <v>41.290559999999999</v>
      </c>
    </row>
    <row r="606" spans="1:14" x14ac:dyDescent="0.2">
      <c r="A606" s="24" t="s">
        <v>1281</v>
      </c>
      <c r="B606" s="25" t="s">
        <v>417</v>
      </c>
      <c r="C606" s="26">
        <v>7770332</v>
      </c>
      <c r="D606" s="27"/>
      <c r="E606" s="25" t="s">
        <v>732</v>
      </c>
      <c r="F606" s="27" t="s">
        <v>1283</v>
      </c>
      <c r="G606" s="28">
        <v>10</v>
      </c>
      <c r="H606" s="25" t="s">
        <v>58</v>
      </c>
      <c r="I606" s="29">
        <v>40.83</v>
      </c>
      <c r="J606" s="29">
        <v>0</v>
      </c>
      <c r="K606" s="29">
        <v>0</v>
      </c>
      <c r="L606" s="30">
        <v>6.2E-2</v>
      </c>
      <c r="M606" s="16">
        <v>2.53146</v>
      </c>
      <c r="N606" s="16">
        <v>43.361460000000001</v>
      </c>
    </row>
    <row r="607" spans="1:14" x14ac:dyDescent="0.2">
      <c r="A607" s="24" t="s">
        <v>1281</v>
      </c>
      <c r="B607" s="25" t="s">
        <v>92</v>
      </c>
      <c r="C607" s="26">
        <v>8510998</v>
      </c>
      <c r="D607" s="27"/>
      <c r="E607" s="25" t="s">
        <v>734</v>
      </c>
      <c r="F607" s="27" t="s">
        <v>1283</v>
      </c>
      <c r="G607" s="28">
        <v>20</v>
      </c>
      <c r="H607" s="25" t="s">
        <v>172</v>
      </c>
      <c r="I607" s="29">
        <v>119.77</v>
      </c>
      <c r="J607" s="29">
        <v>0</v>
      </c>
      <c r="K607" s="29">
        <v>0</v>
      </c>
      <c r="L607" s="30">
        <v>6.2E-2</v>
      </c>
      <c r="M607" s="16">
        <v>7.4257399999999993</v>
      </c>
      <c r="N607" s="16">
        <v>127.19574</v>
      </c>
    </row>
    <row r="608" spans="1:14" x14ac:dyDescent="0.2">
      <c r="A608" s="24" t="s">
        <v>1281</v>
      </c>
      <c r="B608" s="25" t="s">
        <v>417</v>
      </c>
      <c r="C608" s="26">
        <v>6455200</v>
      </c>
      <c r="D608" s="27"/>
      <c r="E608" s="25" t="s">
        <v>1456</v>
      </c>
      <c r="F608" s="27" t="s">
        <v>1283</v>
      </c>
      <c r="G608" s="28">
        <v>10</v>
      </c>
      <c r="H608" s="25" t="s">
        <v>58</v>
      </c>
      <c r="I608" s="29">
        <v>43.8</v>
      </c>
      <c r="J608" s="29">
        <v>0</v>
      </c>
      <c r="K608" s="29">
        <v>0</v>
      </c>
      <c r="L608" s="30">
        <v>6.2E-2</v>
      </c>
      <c r="M608" s="16">
        <v>2.7155999999999998</v>
      </c>
      <c r="N608" s="16">
        <v>46.515599999999999</v>
      </c>
    </row>
    <row r="609" spans="1:14" x14ac:dyDescent="0.2">
      <c r="A609" s="24" t="s">
        <v>1281</v>
      </c>
      <c r="B609" s="25" t="s">
        <v>580</v>
      </c>
      <c r="C609" s="26">
        <v>4962213</v>
      </c>
      <c r="D609" s="27"/>
      <c r="E609" s="25" t="s">
        <v>735</v>
      </c>
      <c r="F609" s="27" t="s">
        <v>1283</v>
      </c>
      <c r="G609" s="28">
        <v>10</v>
      </c>
      <c r="H609" s="25" t="s">
        <v>58</v>
      </c>
      <c r="I609" s="29">
        <v>42.18</v>
      </c>
      <c r="J609" s="29">
        <v>0</v>
      </c>
      <c r="K609" s="29">
        <v>0</v>
      </c>
      <c r="L609" s="30">
        <v>6.2E-2</v>
      </c>
      <c r="M609" s="16">
        <v>2.6151599999999999</v>
      </c>
      <c r="N609" s="16">
        <v>44.795160000000003</v>
      </c>
    </row>
    <row r="610" spans="1:14" x14ac:dyDescent="0.2">
      <c r="A610" s="24" t="s">
        <v>1281</v>
      </c>
      <c r="B610" s="25" t="s">
        <v>45</v>
      </c>
      <c r="C610" s="26">
        <v>7455114</v>
      </c>
      <c r="D610" s="27" t="s">
        <v>85</v>
      </c>
      <c r="E610" s="25" t="s">
        <v>737</v>
      </c>
      <c r="F610" s="27" t="s">
        <v>1283</v>
      </c>
      <c r="G610" s="28">
        <v>2</v>
      </c>
      <c r="H610" s="25" t="s">
        <v>101</v>
      </c>
      <c r="I610" s="29">
        <v>38.25</v>
      </c>
      <c r="J610" s="29">
        <v>0</v>
      </c>
      <c r="K610" s="29">
        <v>16.899999999999999</v>
      </c>
      <c r="L610" s="30">
        <v>6.2E-2</v>
      </c>
      <c r="M610" s="16">
        <v>1.3237000000000001</v>
      </c>
      <c r="N610" s="16">
        <v>22.6737</v>
      </c>
    </row>
    <row r="611" spans="1:14" x14ac:dyDescent="0.2">
      <c r="A611" s="24" t="s">
        <v>1281</v>
      </c>
      <c r="B611" s="25" t="s">
        <v>580</v>
      </c>
      <c r="C611" s="26">
        <v>9030339</v>
      </c>
      <c r="D611" s="27"/>
      <c r="E611" s="25" t="s">
        <v>738</v>
      </c>
      <c r="F611" s="27" t="s">
        <v>1283</v>
      </c>
      <c r="G611" s="28">
        <v>10</v>
      </c>
      <c r="H611" s="25" t="s">
        <v>58</v>
      </c>
      <c r="I611" s="29">
        <v>38.369999999999997</v>
      </c>
      <c r="J611" s="29">
        <v>0</v>
      </c>
      <c r="K611" s="29">
        <v>0</v>
      </c>
      <c r="L611" s="30">
        <v>6.2E-2</v>
      </c>
      <c r="M611" s="16">
        <v>2.3789399999999996</v>
      </c>
      <c r="N611" s="16">
        <v>40.748939999999997</v>
      </c>
    </row>
    <row r="612" spans="1:14" x14ac:dyDescent="0.2">
      <c r="A612" s="24" t="s">
        <v>1281</v>
      </c>
      <c r="B612" s="25" t="s">
        <v>274</v>
      </c>
      <c r="C612" s="26">
        <v>8040588</v>
      </c>
      <c r="D612" s="27" t="s">
        <v>85</v>
      </c>
      <c r="E612" s="25" t="s">
        <v>740</v>
      </c>
      <c r="F612" s="27" t="s">
        <v>1283</v>
      </c>
      <c r="G612" s="28">
        <v>300</v>
      </c>
      <c r="H612" s="25" t="s">
        <v>711</v>
      </c>
      <c r="I612" s="29">
        <v>61.27</v>
      </c>
      <c r="J612" s="29">
        <v>0</v>
      </c>
      <c r="K612" s="29">
        <v>0</v>
      </c>
      <c r="L612" s="30">
        <v>6.2E-2</v>
      </c>
      <c r="M612" s="16">
        <v>3.79874</v>
      </c>
      <c r="N612" s="16">
        <v>65.068740000000005</v>
      </c>
    </row>
    <row r="613" spans="1:14" x14ac:dyDescent="0.2">
      <c r="A613" s="24" t="s">
        <v>1281</v>
      </c>
      <c r="B613" s="25" t="s">
        <v>99</v>
      </c>
      <c r="C613" s="26">
        <v>6447534</v>
      </c>
      <c r="D613" s="27"/>
      <c r="E613" s="25" t="s">
        <v>744</v>
      </c>
      <c r="F613" s="27" t="s">
        <v>1283</v>
      </c>
      <c r="G613" s="28">
        <v>1000</v>
      </c>
      <c r="H613" s="25" t="s">
        <v>40</v>
      </c>
      <c r="I613" s="29">
        <v>28.34</v>
      </c>
      <c r="J613" s="29">
        <v>0</v>
      </c>
      <c r="K613" s="29">
        <v>3.09</v>
      </c>
      <c r="L613" s="30">
        <v>6.2E-2</v>
      </c>
      <c r="M613" s="16">
        <v>1.5654999999999999</v>
      </c>
      <c r="N613" s="16">
        <v>26.8155</v>
      </c>
    </row>
    <row r="614" spans="1:14" x14ac:dyDescent="0.2">
      <c r="A614" s="24" t="s">
        <v>1281</v>
      </c>
      <c r="B614" s="25" t="s">
        <v>88</v>
      </c>
      <c r="C614" s="26">
        <v>2666457</v>
      </c>
      <c r="D614" s="27"/>
      <c r="E614" s="25" t="s">
        <v>745</v>
      </c>
      <c r="F614" s="27" t="s">
        <v>1283</v>
      </c>
      <c r="G614" s="28">
        <v>20</v>
      </c>
      <c r="H614" s="25" t="s">
        <v>87</v>
      </c>
      <c r="I614" s="29">
        <v>51.4</v>
      </c>
      <c r="J614" s="29">
        <v>0</v>
      </c>
      <c r="K614" s="29">
        <v>26.89</v>
      </c>
      <c r="L614" s="30">
        <v>6.2E-2</v>
      </c>
      <c r="M614" s="16">
        <v>1.51962</v>
      </c>
      <c r="N614" s="16">
        <v>26.029619999999998</v>
      </c>
    </row>
    <row r="615" spans="1:14" x14ac:dyDescent="0.2">
      <c r="A615" s="24" t="s">
        <v>1281</v>
      </c>
      <c r="B615" s="25" t="s">
        <v>97</v>
      </c>
      <c r="C615" s="26">
        <v>7022858</v>
      </c>
      <c r="D615" s="27"/>
      <c r="E615" s="25" t="s">
        <v>746</v>
      </c>
      <c r="F615" s="27" t="s">
        <v>1283</v>
      </c>
      <c r="G615" s="28">
        <v>2000</v>
      </c>
      <c r="H615" s="25" t="s">
        <v>302</v>
      </c>
      <c r="I615" s="29">
        <v>31.31</v>
      </c>
      <c r="J615" s="29">
        <v>0</v>
      </c>
      <c r="K615" s="29">
        <v>4.0199999999999996</v>
      </c>
      <c r="L615" s="30">
        <v>6.2E-2</v>
      </c>
      <c r="M615" s="16">
        <v>1.69198</v>
      </c>
      <c r="N615" s="16">
        <v>28.98198</v>
      </c>
    </row>
    <row r="616" spans="1:14" x14ac:dyDescent="0.2">
      <c r="A616" s="24" t="s">
        <v>1281</v>
      </c>
      <c r="B616" s="25" t="s">
        <v>112</v>
      </c>
      <c r="C616" s="26">
        <v>8479729</v>
      </c>
      <c r="D616" s="27"/>
      <c r="E616" s="25" t="s">
        <v>747</v>
      </c>
      <c r="F616" s="27" t="s">
        <v>1283</v>
      </c>
      <c r="G616" s="28">
        <v>300</v>
      </c>
      <c r="H616" s="25" t="s">
        <v>40</v>
      </c>
      <c r="I616" s="29">
        <v>78.22</v>
      </c>
      <c r="J616" s="29">
        <v>0</v>
      </c>
      <c r="K616" s="29">
        <v>0</v>
      </c>
      <c r="L616" s="30">
        <v>6.2E-2</v>
      </c>
      <c r="M616" s="16">
        <v>4.84964</v>
      </c>
      <c r="N616" s="16">
        <v>83.069639999999993</v>
      </c>
    </row>
    <row r="617" spans="1:14" x14ac:dyDescent="0.2">
      <c r="A617" s="24" t="s">
        <v>1281</v>
      </c>
      <c r="B617" s="25" t="s">
        <v>74</v>
      </c>
      <c r="C617" s="26">
        <v>1061235</v>
      </c>
      <c r="D617" s="27"/>
      <c r="E617" s="25" t="s">
        <v>748</v>
      </c>
      <c r="F617" s="27" t="s">
        <v>1283</v>
      </c>
      <c r="G617" s="28">
        <v>500</v>
      </c>
      <c r="H617" s="25" t="s">
        <v>302</v>
      </c>
      <c r="I617" s="29">
        <v>76.75</v>
      </c>
      <c r="J617" s="29">
        <v>0</v>
      </c>
      <c r="K617" s="29">
        <v>31.16</v>
      </c>
      <c r="L617" s="30">
        <v>6.2E-2</v>
      </c>
      <c r="M617" s="16">
        <v>2.8265800000000003</v>
      </c>
      <c r="N617" s="16">
        <v>48.416580000000003</v>
      </c>
    </row>
    <row r="618" spans="1:14" x14ac:dyDescent="0.2">
      <c r="A618" s="24" t="s">
        <v>1281</v>
      </c>
      <c r="B618" s="25" t="s">
        <v>542</v>
      </c>
      <c r="C618" s="26">
        <v>3237672</v>
      </c>
      <c r="D618" s="27"/>
      <c r="E618" s="25" t="s">
        <v>749</v>
      </c>
      <c r="F618" s="27" t="s">
        <v>1283</v>
      </c>
      <c r="G618" s="28">
        <v>1</v>
      </c>
      <c r="H618" s="25" t="s">
        <v>37</v>
      </c>
      <c r="I618" s="29">
        <v>42.38</v>
      </c>
      <c r="J618" s="29">
        <v>0</v>
      </c>
      <c r="K618" s="29">
        <v>18.05</v>
      </c>
      <c r="L618" s="30">
        <v>6.2E-2</v>
      </c>
      <c r="M618" s="16">
        <v>1.5084600000000001</v>
      </c>
      <c r="N618" s="16">
        <v>25.838460000000001</v>
      </c>
    </row>
    <row r="619" spans="1:14" x14ac:dyDescent="0.2">
      <c r="A619" s="24" t="s">
        <v>1281</v>
      </c>
      <c r="B619" s="25" t="s">
        <v>74</v>
      </c>
      <c r="C619" s="26">
        <v>1061250</v>
      </c>
      <c r="D619" s="27"/>
      <c r="E619" s="25" t="s">
        <v>750</v>
      </c>
      <c r="F619" s="27" t="s">
        <v>1283</v>
      </c>
      <c r="G619" s="28">
        <v>1000</v>
      </c>
      <c r="H619" s="25" t="s">
        <v>302</v>
      </c>
      <c r="I619" s="29">
        <v>65.680000000000007</v>
      </c>
      <c r="J619" s="29">
        <v>0</v>
      </c>
      <c r="K619" s="29">
        <v>22.88</v>
      </c>
      <c r="L619" s="30">
        <v>6.2E-2</v>
      </c>
      <c r="M619" s="16">
        <v>2.6536000000000008</v>
      </c>
      <c r="N619" s="16">
        <v>45.453600000000009</v>
      </c>
    </row>
    <row r="620" spans="1:14" x14ac:dyDescent="0.2">
      <c r="A620" s="24" t="s">
        <v>1281</v>
      </c>
      <c r="B620" s="25" t="s">
        <v>751</v>
      </c>
      <c r="C620" s="26">
        <v>8236947</v>
      </c>
      <c r="D620" s="27" t="s">
        <v>85</v>
      </c>
      <c r="E620" s="25" t="s">
        <v>752</v>
      </c>
      <c r="F620" s="27" t="s">
        <v>1283</v>
      </c>
      <c r="G620" s="28">
        <v>480</v>
      </c>
      <c r="H620" s="25" t="s">
        <v>302</v>
      </c>
      <c r="I620" s="29">
        <v>53.75</v>
      </c>
      <c r="J620" s="29">
        <v>0</v>
      </c>
      <c r="K620" s="29">
        <v>0</v>
      </c>
      <c r="L620" s="30">
        <v>6.2E-2</v>
      </c>
      <c r="M620" s="16">
        <v>3.3325</v>
      </c>
      <c r="N620" s="16">
        <v>57.082500000000003</v>
      </c>
    </row>
    <row r="621" spans="1:14" x14ac:dyDescent="0.2">
      <c r="A621" s="24" t="s">
        <v>1281</v>
      </c>
      <c r="B621" s="25" t="s">
        <v>702</v>
      </c>
      <c r="C621" s="26">
        <v>7037325</v>
      </c>
      <c r="D621" s="27"/>
      <c r="E621" s="25" t="s">
        <v>753</v>
      </c>
      <c r="F621" s="27" t="s">
        <v>1283</v>
      </c>
      <c r="G621" s="28">
        <v>24</v>
      </c>
      <c r="H621" s="25" t="s">
        <v>183</v>
      </c>
      <c r="I621" s="29">
        <v>65.12</v>
      </c>
      <c r="J621" s="29">
        <v>0</v>
      </c>
      <c r="K621" s="29">
        <v>0</v>
      </c>
      <c r="L621" s="30">
        <v>6.2E-2</v>
      </c>
      <c r="M621" s="16">
        <v>4.0374400000000001</v>
      </c>
      <c r="N621" s="16">
        <v>69.157440000000008</v>
      </c>
    </row>
    <row r="622" spans="1:14" x14ac:dyDescent="0.2">
      <c r="A622" s="24" t="s">
        <v>1281</v>
      </c>
      <c r="B622" s="25" t="s">
        <v>702</v>
      </c>
      <c r="C622" s="26">
        <v>7037323</v>
      </c>
      <c r="D622" s="27"/>
      <c r="E622" s="25" t="s">
        <v>754</v>
      </c>
      <c r="F622" s="27" t="s">
        <v>1283</v>
      </c>
      <c r="G622" s="28">
        <v>10</v>
      </c>
      <c r="H622" s="25" t="s">
        <v>58</v>
      </c>
      <c r="I622" s="29">
        <v>38.549999999999997</v>
      </c>
      <c r="J622" s="29">
        <v>0</v>
      </c>
      <c r="K622" s="29">
        <v>0</v>
      </c>
      <c r="L622" s="30">
        <v>6.2E-2</v>
      </c>
      <c r="M622" s="16">
        <v>2.3900999999999999</v>
      </c>
      <c r="N622" s="16">
        <v>40.940099999999994</v>
      </c>
    </row>
    <row r="623" spans="1:14" x14ac:dyDescent="0.2">
      <c r="A623" s="24" t="s">
        <v>1281</v>
      </c>
      <c r="B623" s="25" t="s">
        <v>88</v>
      </c>
      <c r="C623" s="26">
        <v>4001178</v>
      </c>
      <c r="D623" s="27"/>
      <c r="E623" s="25" t="s">
        <v>755</v>
      </c>
      <c r="F623" s="27" t="s">
        <v>1283</v>
      </c>
      <c r="G623" s="28">
        <v>10</v>
      </c>
      <c r="H623" s="25" t="s">
        <v>183</v>
      </c>
      <c r="I623" s="29">
        <v>13.88</v>
      </c>
      <c r="J623" s="29">
        <v>0</v>
      </c>
      <c r="K623" s="29">
        <v>5.62</v>
      </c>
      <c r="L623" s="30">
        <v>6.2E-2</v>
      </c>
      <c r="M623" s="16">
        <v>0.51212000000000013</v>
      </c>
      <c r="N623" s="16">
        <v>8.772120000000001</v>
      </c>
    </row>
    <row r="624" spans="1:14" x14ac:dyDescent="0.2">
      <c r="A624" s="24" t="s">
        <v>1281</v>
      </c>
      <c r="B624" s="25" t="s">
        <v>88</v>
      </c>
      <c r="C624" s="26">
        <v>4096293</v>
      </c>
      <c r="D624" s="27"/>
      <c r="E624" s="25" t="s">
        <v>756</v>
      </c>
      <c r="F624" s="27" t="s">
        <v>1283</v>
      </c>
      <c r="G624" s="28">
        <v>10</v>
      </c>
      <c r="H624" s="25" t="s">
        <v>183</v>
      </c>
      <c r="I624" s="29">
        <v>13.56</v>
      </c>
      <c r="J624" s="29">
        <v>0</v>
      </c>
      <c r="K624" s="29">
        <v>5.17</v>
      </c>
      <c r="L624" s="30">
        <v>6.2E-2</v>
      </c>
      <c r="M624" s="16">
        <v>0.52018000000000009</v>
      </c>
      <c r="N624" s="16">
        <v>8.9101800000000004</v>
      </c>
    </row>
    <row r="625" spans="1:14" x14ac:dyDescent="0.2">
      <c r="A625" s="24" t="s">
        <v>1281</v>
      </c>
      <c r="B625" s="25" t="s">
        <v>74</v>
      </c>
      <c r="C625" s="26">
        <v>1294889</v>
      </c>
      <c r="D625" s="27"/>
      <c r="E625" s="25" t="s">
        <v>757</v>
      </c>
      <c r="F625" s="27" t="s">
        <v>1283</v>
      </c>
      <c r="G625" s="28">
        <v>400</v>
      </c>
      <c r="H625" s="25" t="s">
        <v>40</v>
      </c>
      <c r="I625" s="29">
        <v>75.349999999999994</v>
      </c>
      <c r="J625" s="29">
        <v>0</v>
      </c>
      <c r="K625" s="29">
        <v>17.149999999999999</v>
      </c>
      <c r="L625" s="30">
        <v>6.2E-2</v>
      </c>
      <c r="M625" s="16">
        <v>3.6083999999999996</v>
      </c>
      <c r="N625" s="16">
        <v>61.808399999999992</v>
      </c>
    </row>
    <row r="626" spans="1:14" x14ac:dyDescent="0.2">
      <c r="A626" s="24" t="s">
        <v>1281</v>
      </c>
      <c r="B626" s="25" t="s">
        <v>112</v>
      </c>
      <c r="C626" s="26">
        <v>7675200</v>
      </c>
      <c r="D626" s="27"/>
      <c r="E626" s="25" t="s">
        <v>758</v>
      </c>
      <c r="F626" s="27" t="s">
        <v>1283</v>
      </c>
      <c r="G626" s="28">
        <v>1</v>
      </c>
      <c r="H626" s="25" t="s">
        <v>280</v>
      </c>
      <c r="I626" s="29">
        <v>50.11</v>
      </c>
      <c r="J626" s="29">
        <v>0</v>
      </c>
      <c r="K626" s="29">
        <v>0</v>
      </c>
      <c r="L626" s="30">
        <v>6.2E-2</v>
      </c>
      <c r="M626" s="16">
        <v>3.1068199999999999</v>
      </c>
      <c r="N626" s="16">
        <v>53.216819999999998</v>
      </c>
    </row>
    <row r="627" spans="1:14" x14ac:dyDescent="0.2">
      <c r="A627" s="24" t="s">
        <v>1281</v>
      </c>
      <c r="B627" s="25" t="s">
        <v>308</v>
      </c>
      <c r="C627" s="26">
        <v>4038535</v>
      </c>
      <c r="D627" s="27"/>
      <c r="E627" s="25" t="s">
        <v>759</v>
      </c>
      <c r="F627" s="27" t="s">
        <v>1283</v>
      </c>
      <c r="G627" s="28">
        <v>16</v>
      </c>
      <c r="H627" s="25" t="s">
        <v>86</v>
      </c>
      <c r="I627" s="29">
        <v>106.18</v>
      </c>
      <c r="J627" s="29">
        <v>0</v>
      </c>
      <c r="K627" s="29">
        <v>81.069999999999993</v>
      </c>
      <c r="L627" s="30">
        <v>6.2E-2</v>
      </c>
      <c r="M627" s="16">
        <v>1.5568200000000008</v>
      </c>
      <c r="N627" s="16">
        <v>26.666820000000016</v>
      </c>
    </row>
    <row r="628" spans="1:14" x14ac:dyDescent="0.2">
      <c r="A628" s="24" t="s">
        <v>1281</v>
      </c>
      <c r="B628" s="25" t="s">
        <v>542</v>
      </c>
      <c r="C628" s="26">
        <v>4279642</v>
      </c>
      <c r="D628" s="27"/>
      <c r="E628" s="25" t="s">
        <v>760</v>
      </c>
      <c r="F628" s="27" t="s">
        <v>1283</v>
      </c>
      <c r="G628" s="28">
        <v>1000</v>
      </c>
      <c r="H628" s="25" t="s">
        <v>302</v>
      </c>
      <c r="I628" s="29">
        <v>34.76</v>
      </c>
      <c r="J628" s="29">
        <v>0</v>
      </c>
      <c r="K628" s="29">
        <v>16.760000000000002</v>
      </c>
      <c r="L628" s="30">
        <v>6.2E-2</v>
      </c>
      <c r="M628" s="16">
        <v>1.1159999999999999</v>
      </c>
      <c r="N628" s="16">
        <v>19.115999999999996</v>
      </c>
    </row>
    <row r="629" spans="1:14" x14ac:dyDescent="0.2">
      <c r="A629" s="24" t="s">
        <v>1281</v>
      </c>
      <c r="B629" s="25" t="s">
        <v>102</v>
      </c>
      <c r="C629" s="26">
        <v>7060929</v>
      </c>
      <c r="D629" s="27"/>
      <c r="E629" s="25" t="s">
        <v>761</v>
      </c>
      <c r="F629" s="27" t="s">
        <v>1283</v>
      </c>
      <c r="G629" s="28">
        <v>1000</v>
      </c>
      <c r="H629" s="25" t="s">
        <v>302</v>
      </c>
      <c r="I629" s="29">
        <v>69.7</v>
      </c>
      <c r="J629" s="29">
        <v>0</v>
      </c>
      <c r="K629" s="29">
        <v>15.15</v>
      </c>
      <c r="L629" s="30">
        <v>6.2E-2</v>
      </c>
      <c r="M629" s="16">
        <v>3.3821000000000003</v>
      </c>
      <c r="N629" s="16">
        <v>57.932100000000005</v>
      </c>
    </row>
    <row r="630" spans="1:14" x14ac:dyDescent="0.2">
      <c r="A630" s="24" t="s">
        <v>1281</v>
      </c>
      <c r="B630" s="25" t="s">
        <v>88</v>
      </c>
      <c r="C630" s="26">
        <v>4899563</v>
      </c>
      <c r="D630" s="27"/>
      <c r="E630" s="25" t="s">
        <v>762</v>
      </c>
      <c r="F630" s="27" t="s">
        <v>1283</v>
      </c>
      <c r="G630" s="28">
        <v>10</v>
      </c>
      <c r="H630" s="25" t="s">
        <v>58</v>
      </c>
      <c r="I630" s="29">
        <v>21.74</v>
      </c>
      <c r="J630" s="29">
        <v>0</v>
      </c>
      <c r="K630" s="29">
        <v>9</v>
      </c>
      <c r="L630" s="30">
        <v>6.2E-2</v>
      </c>
      <c r="M630" s="16">
        <v>0.78987999999999992</v>
      </c>
      <c r="N630" s="16">
        <v>13.529879999999999</v>
      </c>
    </row>
    <row r="631" spans="1:14" x14ac:dyDescent="0.2">
      <c r="A631" s="24" t="s">
        <v>1281</v>
      </c>
      <c r="B631" s="25" t="s">
        <v>88</v>
      </c>
      <c r="C631" s="26">
        <v>5632005</v>
      </c>
      <c r="D631" s="27"/>
      <c r="E631" s="25" t="s">
        <v>763</v>
      </c>
      <c r="F631" s="27" t="s">
        <v>1283</v>
      </c>
      <c r="G631" s="28">
        <v>10</v>
      </c>
      <c r="H631" s="25" t="s">
        <v>183</v>
      </c>
      <c r="I631" s="29">
        <v>22.59</v>
      </c>
      <c r="J631" s="29">
        <v>0</v>
      </c>
      <c r="K631" s="29">
        <v>9.34</v>
      </c>
      <c r="L631" s="30">
        <v>6.2E-2</v>
      </c>
      <c r="M631" s="16">
        <v>0.82150000000000001</v>
      </c>
      <c r="N631" s="16">
        <v>14.0715</v>
      </c>
    </row>
    <row r="632" spans="1:14" x14ac:dyDescent="0.2">
      <c r="A632" s="24" t="s">
        <v>1281</v>
      </c>
      <c r="B632" s="25" t="s">
        <v>99</v>
      </c>
      <c r="C632" s="26">
        <v>7525621</v>
      </c>
      <c r="D632" s="27"/>
      <c r="E632" s="25" t="s">
        <v>764</v>
      </c>
      <c r="F632" s="27" t="s">
        <v>1283</v>
      </c>
      <c r="G632" s="28">
        <v>10</v>
      </c>
      <c r="H632" s="25" t="s">
        <v>183</v>
      </c>
      <c r="I632" s="29">
        <v>43.22</v>
      </c>
      <c r="J632" s="29">
        <v>0</v>
      </c>
      <c r="K632" s="29">
        <v>23.02</v>
      </c>
      <c r="L632" s="30">
        <v>6.2E-2</v>
      </c>
      <c r="M632" s="16">
        <v>1.2524</v>
      </c>
      <c r="N632" s="16">
        <v>21.452400000000001</v>
      </c>
    </row>
    <row r="633" spans="1:14" x14ac:dyDescent="0.2">
      <c r="A633" s="24" t="s">
        <v>1281</v>
      </c>
      <c r="B633" s="25" t="s">
        <v>88</v>
      </c>
      <c r="C633" s="26">
        <v>4676437</v>
      </c>
      <c r="D633" s="27"/>
      <c r="E633" s="25" t="s">
        <v>765</v>
      </c>
      <c r="F633" s="27" t="s">
        <v>1283</v>
      </c>
      <c r="G633" s="28">
        <v>20</v>
      </c>
      <c r="H633" s="25" t="s">
        <v>86</v>
      </c>
      <c r="I633" s="29">
        <v>47.21</v>
      </c>
      <c r="J633" s="29">
        <v>0</v>
      </c>
      <c r="K633" s="29">
        <v>29.06</v>
      </c>
      <c r="L633" s="30">
        <v>6.2E-2</v>
      </c>
      <c r="M633" s="16">
        <v>1.1253000000000002</v>
      </c>
      <c r="N633" s="16">
        <v>19.275300000000001</v>
      </c>
    </row>
    <row r="634" spans="1:14" x14ac:dyDescent="0.2">
      <c r="A634" s="24" t="s">
        <v>1281</v>
      </c>
      <c r="B634" s="25" t="s">
        <v>112</v>
      </c>
      <c r="C634" s="26">
        <v>2949836</v>
      </c>
      <c r="D634" s="27"/>
      <c r="E634" s="25" t="s">
        <v>766</v>
      </c>
      <c r="F634" s="27" t="s">
        <v>1283</v>
      </c>
      <c r="G634" s="28">
        <v>300</v>
      </c>
      <c r="H634" s="25" t="s">
        <v>40</v>
      </c>
      <c r="I634" s="29">
        <v>67.66</v>
      </c>
      <c r="J634" s="29">
        <v>0</v>
      </c>
      <c r="K634" s="29">
        <v>0</v>
      </c>
      <c r="L634" s="30">
        <v>6.2E-2</v>
      </c>
      <c r="M634" s="16">
        <v>4.1949199999999998</v>
      </c>
      <c r="N634" s="16">
        <v>71.854919999999993</v>
      </c>
    </row>
    <row r="635" spans="1:14" x14ac:dyDescent="0.2">
      <c r="A635" s="24" t="s">
        <v>1281</v>
      </c>
      <c r="B635" s="25" t="s">
        <v>88</v>
      </c>
      <c r="C635" s="26">
        <v>6868756</v>
      </c>
      <c r="D635" s="27"/>
      <c r="E635" s="25" t="s">
        <v>1269</v>
      </c>
      <c r="F635" s="27" t="s">
        <v>1283</v>
      </c>
      <c r="G635" s="28">
        <v>10</v>
      </c>
      <c r="H635" s="25" t="s">
        <v>58</v>
      </c>
      <c r="I635" s="29">
        <v>51.49</v>
      </c>
      <c r="J635" s="29">
        <v>0</v>
      </c>
      <c r="K635" s="29">
        <v>16.2</v>
      </c>
      <c r="L635" s="30">
        <v>6.2E-2</v>
      </c>
      <c r="M635" s="16">
        <v>2.1879800000000005</v>
      </c>
      <c r="N635" s="16">
        <v>37.477980000000009</v>
      </c>
    </row>
    <row r="636" spans="1:14" x14ac:dyDescent="0.2">
      <c r="A636" s="24" t="s">
        <v>1281</v>
      </c>
      <c r="B636" s="25" t="s">
        <v>74</v>
      </c>
      <c r="C636" s="26">
        <v>4419873</v>
      </c>
      <c r="D636" s="27"/>
      <c r="E636" s="25" t="s">
        <v>771</v>
      </c>
      <c r="F636" s="27" t="s">
        <v>1283</v>
      </c>
      <c r="G636" s="28">
        <v>20</v>
      </c>
      <c r="H636" s="25" t="s">
        <v>89</v>
      </c>
      <c r="I636" s="29">
        <v>87.6</v>
      </c>
      <c r="J636" s="29">
        <v>0</v>
      </c>
      <c r="K636" s="29">
        <v>24.22</v>
      </c>
      <c r="L636" s="30">
        <v>6.2E-2</v>
      </c>
      <c r="M636" s="16">
        <v>3.9295599999999995</v>
      </c>
      <c r="N636" s="16">
        <v>67.309559999999991</v>
      </c>
    </row>
    <row r="637" spans="1:14" x14ac:dyDescent="0.2">
      <c r="A637" s="24" t="s">
        <v>1281</v>
      </c>
      <c r="B637" s="25" t="s">
        <v>88</v>
      </c>
      <c r="C637" s="26">
        <v>4566253</v>
      </c>
      <c r="D637" s="27"/>
      <c r="E637" s="25" t="s">
        <v>772</v>
      </c>
      <c r="F637" s="27" t="s">
        <v>1283</v>
      </c>
      <c r="G637" s="28">
        <v>10</v>
      </c>
      <c r="H637" s="25" t="s">
        <v>58</v>
      </c>
      <c r="I637" s="29">
        <v>23.21</v>
      </c>
      <c r="J637" s="29">
        <v>0</v>
      </c>
      <c r="K637" s="29">
        <v>7.07</v>
      </c>
      <c r="L637" s="30">
        <v>6.2E-2</v>
      </c>
      <c r="M637" s="16">
        <v>1.00068</v>
      </c>
      <c r="N637" s="16">
        <v>17.14068</v>
      </c>
    </row>
    <row r="638" spans="1:14" x14ac:dyDescent="0.2">
      <c r="A638" s="24" t="s">
        <v>1281</v>
      </c>
      <c r="B638" s="25" t="s">
        <v>88</v>
      </c>
      <c r="C638" s="26">
        <v>4096301</v>
      </c>
      <c r="D638" s="27"/>
      <c r="E638" s="25" t="s">
        <v>773</v>
      </c>
      <c r="F638" s="27" t="s">
        <v>1283</v>
      </c>
      <c r="G638" s="28">
        <v>10</v>
      </c>
      <c r="H638" s="25" t="s">
        <v>58</v>
      </c>
      <c r="I638" s="29">
        <v>18.54</v>
      </c>
      <c r="J638" s="29">
        <v>0</v>
      </c>
      <c r="K638" s="29">
        <v>6.89</v>
      </c>
      <c r="L638" s="30">
        <v>6.2E-2</v>
      </c>
      <c r="M638" s="16">
        <v>0.72229999999999994</v>
      </c>
      <c r="N638" s="16">
        <v>12.372299999999999</v>
      </c>
    </row>
    <row r="639" spans="1:14" x14ac:dyDescent="0.2">
      <c r="A639" s="24" t="s">
        <v>1281</v>
      </c>
      <c r="B639" s="25" t="s">
        <v>417</v>
      </c>
      <c r="C639" s="26">
        <v>7039979</v>
      </c>
      <c r="D639" s="27"/>
      <c r="E639" s="25" t="s">
        <v>774</v>
      </c>
      <c r="F639" s="27" t="s">
        <v>1283</v>
      </c>
      <c r="G639" s="28">
        <v>10</v>
      </c>
      <c r="H639" s="25" t="s">
        <v>183</v>
      </c>
      <c r="I639" s="29">
        <v>30.6</v>
      </c>
      <c r="J639" s="29">
        <v>0</v>
      </c>
      <c r="K639" s="29">
        <v>0</v>
      </c>
      <c r="L639" s="30">
        <v>6.2E-2</v>
      </c>
      <c r="M639" s="16">
        <v>1.8972</v>
      </c>
      <c r="N639" s="16">
        <v>32.497199999999999</v>
      </c>
    </row>
    <row r="640" spans="1:14" x14ac:dyDescent="0.2">
      <c r="A640" s="24" t="s">
        <v>1281</v>
      </c>
      <c r="B640" s="25" t="s">
        <v>542</v>
      </c>
      <c r="C640" s="26">
        <v>3946266</v>
      </c>
      <c r="D640" s="27"/>
      <c r="E640" s="25" t="s">
        <v>777</v>
      </c>
      <c r="F640" s="27" t="s">
        <v>1283</v>
      </c>
      <c r="G640" s="28">
        <v>1</v>
      </c>
      <c r="H640" s="25" t="s">
        <v>37</v>
      </c>
      <c r="I640" s="29">
        <v>41.26</v>
      </c>
      <c r="J640" s="29">
        <v>0</v>
      </c>
      <c r="K640" s="29">
        <v>15.32</v>
      </c>
      <c r="L640" s="30">
        <v>6.2E-2</v>
      </c>
      <c r="M640" s="16">
        <v>1.6082799999999999</v>
      </c>
      <c r="N640" s="16">
        <v>27.548279999999998</v>
      </c>
    </row>
    <row r="641" spans="1:14" x14ac:dyDescent="0.2">
      <c r="A641" s="24" t="s">
        <v>1281</v>
      </c>
      <c r="B641" s="25" t="s">
        <v>542</v>
      </c>
      <c r="C641" s="26">
        <v>3960689</v>
      </c>
      <c r="D641" s="27"/>
      <c r="E641" s="25" t="s">
        <v>778</v>
      </c>
      <c r="F641" s="27" t="s">
        <v>1283</v>
      </c>
      <c r="G641" s="28">
        <v>1000</v>
      </c>
      <c r="H641" s="25" t="s">
        <v>779</v>
      </c>
      <c r="I641" s="29">
        <v>34.6</v>
      </c>
      <c r="J641" s="29">
        <v>0</v>
      </c>
      <c r="K641" s="29">
        <v>17.53</v>
      </c>
      <c r="L641" s="30">
        <v>6.2E-2</v>
      </c>
      <c r="M641" s="16">
        <v>1.0583400000000001</v>
      </c>
      <c r="N641" s="16">
        <v>18.128340000000001</v>
      </c>
    </row>
    <row r="642" spans="1:14" x14ac:dyDescent="0.2">
      <c r="A642" s="24" t="s">
        <v>1281</v>
      </c>
      <c r="B642" s="25" t="s">
        <v>45</v>
      </c>
      <c r="C642" s="26">
        <v>1993803</v>
      </c>
      <c r="D642" s="27"/>
      <c r="E642" s="25" t="s">
        <v>780</v>
      </c>
      <c r="F642" s="27" t="s">
        <v>1283</v>
      </c>
      <c r="G642" s="28">
        <v>12</v>
      </c>
      <c r="H642" s="25" t="s">
        <v>183</v>
      </c>
      <c r="I642" s="29">
        <v>50.96</v>
      </c>
      <c r="J642" s="29">
        <v>0</v>
      </c>
      <c r="K642" s="29">
        <v>28.25</v>
      </c>
      <c r="L642" s="30">
        <v>6.2E-2</v>
      </c>
      <c r="M642" s="16">
        <v>1.40802</v>
      </c>
      <c r="N642" s="16">
        <v>24.118020000000001</v>
      </c>
    </row>
    <row r="643" spans="1:14" x14ac:dyDescent="0.2">
      <c r="A643" s="24" t="s">
        <v>1281</v>
      </c>
      <c r="B643" s="25" t="s">
        <v>45</v>
      </c>
      <c r="C643" s="26">
        <v>1993817</v>
      </c>
      <c r="D643" s="27"/>
      <c r="E643" s="25" t="s">
        <v>781</v>
      </c>
      <c r="F643" s="27" t="s">
        <v>1283</v>
      </c>
      <c r="G643" s="28">
        <v>6</v>
      </c>
      <c r="H643" s="25" t="s">
        <v>183</v>
      </c>
      <c r="I643" s="29">
        <v>53.31</v>
      </c>
      <c r="J643" s="29">
        <v>0</v>
      </c>
      <c r="K643" s="29">
        <v>24.8</v>
      </c>
      <c r="L643" s="30">
        <v>6.2E-2</v>
      </c>
      <c r="M643" s="16">
        <v>1.7676200000000002</v>
      </c>
      <c r="N643" s="16">
        <v>30.277620000000002</v>
      </c>
    </row>
    <row r="644" spans="1:14" x14ac:dyDescent="0.2">
      <c r="A644" s="24" t="s">
        <v>1281</v>
      </c>
      <c r="B644" s="25" t="s">
        <v>15</v>
      </c>
      <c r="C644" s="26">
        <v>5831151</v>
      </c>
      <c r="D644" s="27"/>
      <c r="E644" s="25" t="s">
        <v>784</v>
      </c>
      <c r="F644" s="27" t="s">
        <v>1283</v>
      </c>
      <c r="G644" s="28">
        <v>1000</v>
      </c>
      <c r="H644" s="25" t="s">
        <v>75</v>
      </c>
      <c r="I644" s="29">
        <v>49.27</v>
      </c>
      <c r="J644" s="29">
        <v>0</v>
      </c>
      <c r="K644" s="29">
        <v>0</v>
      </c>
      <c r="L644" s="30">
        <v>6.2E-2</v>
      </c>
      <c r="M644" s="16">
        <v>3.0547400000000002</v>
      </c>
      <c r="N644" s="16">
        <v>52.324740000000006</v>
      </c>
    </row>
    <row r="645" spans="1:14" x14ac:dyDescent="0.2">
      <c r="A645" s="24" t="s">
        <v>1281</v>
      </c>
      <c r="B645" s="25" t="s">
        <v>15</v>
      </c>
      <c r="C645" s="26">
        <v>5831318</v>
      </c>
      <c r="D645" s="27"/>
      <c r="E645" s="25" t="s">
        <v>785</v>
      </c>
      <c r="F645" s="27" t="s">
        <v>1283</v>
      </c>
      <c r="G645" s="28">
        <v>1500</v>
      </c>
      <c r="H645" s="25" t="s">
        <v>75</v>
      </c>
      <c r="I645" s="29">
        <v>49.67</v>
      </c>
      <c r="J645" s="29">
        <v>0</v>
      </c>
      <c r="K645" s="29">
        <v>0</v>
      </c>
      <c r="L645" s="30">
        <v>6.2E-2</v>
      </c>
      <c r="M645" s="16">
        <v>3.0795400000000002</v>
      </c>
      <c r="N645" s="16">
        <v>52.749540000000003</v>
      </c>
    </row>
    <row r="646" spans="1:14" x14ac:dyDescent="0.2">
      <c r="A646" s="24" t="s">
        <v>1281</v>
      </c>
      <c r="B646" s="25" t="s">
        <v>88</v>
      </c>
      <c r="C646" s="26">
        <v>4097457</v>
      </c>
      <c r="D646" s="27"/>
      <c r="E646" s="25" t="s">
        <v>786</v>
      </c>
      <c r="F646" s="27" t="s">
        <v>1283</v>
      </c>
      <c r="G646" s="28">
        <v>10</v>
      </c>
      <c r="H646" s="25" t="s">
        <v>183</v>
      </c>
      <c r="I646" s="29">
        <v>23.33</v>
      </c>
      <c r="J646" s="29">
        <v>0</v>
      </c>
      <c r="K646" s="29">
        <v>9.09</v>
      </c>
      <c r="L646" s="30">
        <v>6.2E-2</v>
      </c>
      <c r="M646" s="16">
        <v>0.88287999999999989</v>
      </c>
      <c r="N646" s="16">
        <v>15.122879999999999</v>
      </c>
    </row>
    <row r="647" spans="1:14" x14ac:dyDescent="0.2">
      <c r="A647" s="24" t="s">
        <v>1281</v>
      </c>
      <c r="B647" s="25" t="s">
        <v>45</v>
      </c>
      <c r="C647" s="26">
        <v>2000521</v>
      </c>
      <c r="D647" s="27"/>
      <c r="E647" s="25" t="s">
        <v>1517</v>
      </c>
      <c r="F647" s="27" t="s">
        <v>1283</v>
      </c>
      <c r="G647" s="28">
        <v>10</v>
      </c>
      <c r="H647" s="25" t="s">
        <v>183</v>
      </c>
      <c r="I647" s="29">
        <v>61.46</v>
      </c>
      <c r="J647" s="29">
        <v>0</v>
      </c>
      <c r="K647" s="29">
        <v>28.35</v>
      </c>
      <c r="L647" s="30">
        <v>6.2E-2</v>
      </c>
      <c r="M647" s="16">
        <v>2.0528200000000001</v>
      </c>
      <c r="N647" s="16">
        <v>35.162819999999996</v>
      </c>
    </row>
    <row r="648" spans="1:14" x14ac:dyDescent="0.2">
      <c r="A648" s="24" t="s">
        <v>1281</v>
      </c>
      <c r="B648" s="25" t="s">
        <v>45</v>
      </c>
      <c r="C648" s="26">
        <v>2237263</v>
      </c>
      <c r="D648" s="27"/>
      <c r="E648" s="25" t="s">
        <v>788</v>
      </c>
      <c r="F648" s="27" t="s">
        <v>1283</v>
      </c>
      <c r="G648" s="28">
        <v>20</v>
      </c>
      <c r="H648" s="25" t="s">
        <v>172</v>
      </c>
      <c r="I648" s="29">
        <v>101.08</v>
      </c>
      <c r="J648" s="29">
        <v>0</v>
      </c>
      <c r="K648" s="29">
        <v>21.91</v>
      </c>
      <c r="L648" s="30">
        <v>6.2E-2</v>
      </c>
      <c r="M648" s="16">
        <v>4.9085400000000003</v>
      </c>
      <c r="N648" s="16">
        <v>84.078540000000004</v>
      </c>
    </row>
    <row r="649" spans="1:14" x14ac:dyDescent="0.2">
      <c r="A649" s="24" t="s">
        <v>1281</v>
      </c>
      <c r="B649" s="25" t="s">
        <v>274</v>
      </c>
      <c r="C649" s="26">
        <v>2975011</v>
      </c>
      <c r="D649" s="27"/>
      <c r="E649" s="25" t="s">
        <v>789</v>
      </c>
      <c r="F649" s="27" t="s">
        <v>1283</v>
      </c>
      <c r="G649" s="28">
        <v>10</v>
      </c>
      <c r="H649" s="25" t="s">
        <v>183</v>
      </c>
      <c r="I649" s="29">
        <v>41.97</v>
      </c>
      <c r="J649" s="29">
        <v>0</v>
      </c>
      <c r="K649" s="29">
        <v>0</v>
      </c>
      <c r="L649" s="30">
        <v>6.2E-2</v>
      </c>
      <c r="M649" s="16">
        <v>2.6021399999999999</v>
      </c>
      <c r="N649" s="16">
        <v>44.572139999999997</v>
      </c>
    </row>
    <row r="650" spans="1:14" x14ac:dyDescent="0.2">
      <c r="A650" s="24" t="s">
        <v>1281</v>
      </c>
      <c r="B650" s="25" t="s">
        <v>164</v>
      </c>
      <c r="C650" s="26">
        <v>7111779</v>
      </c>
      <c r="D650" s="27"/>
      <c r="E650" s="25" t="s">
        <v>1551</v>
      </c>
      <c r="F650" s="27" t="s">
        <v>1283</v>
      </c>
      <c r="G650" s="28">
        <v>4</v>
      </c>
      <c r="H650" s="25" t="s">
        <v>115</v>
      </c>
      <c r="I650" s="29">
        <v>93.37</v>
      </c>
      <c r="J650" s="29">
        <v>0</v>
      </c>
      <c r="K650" s="29">
        <v>0</v>
      </c>
      <c r="L650" s="30">
        <v>6.2E-2</v>
      </c>
      <c r="M650" s="16">
        <v>5.7889400000000002</v>
      </c>
      <c r="N650" s="16">
        <v>99.158940000000001</v>
      </c>
    </row>
    <row r="651" spans="1:14" x14ac:dyDescent="0.2">
      <c r="A651" s="24" t="s">
        <v>1281</v>
      </c>
      <c r="B651" s="25" t="s">
        <v>88</v>
      </c>
      <c r="C651" s="26">
        <v>9908847</v>
      </c>
      <c r="D651" s="27"/>
      <c r="E651" s="25" t="s">
        <v>1530</v>
      </c>
      <c r="F651" s="27" t="s">
        <v>1283</v>
      </c>
      <c r="G651" s="28">
        <v>10</v>
      </c>
      <c r="H651" s="25" t="s">
        <v>58</v>
      </c>
      <c r="I651" s="29">
        <v>29.32</v>
      </c>
      <c r="J651" s="29">
        <v>0</v>
      </c>
      <c r="K651" s="29">
        <v>0.22</v>
      </c>
      <c r="L651" s="30">
        <v>6.2E-2</v>
      </c>
      <c r="M651" s="16">
        <v>1.8042</v>
      </c>
      <c r="N651" s="16">
        <v>30.904200000000003</v>
      </c>
    </row>
    <row r="652" spans="1:14" x14ac:dyDescent="0.2">
      <c r="A652" s="24" t="s">
        <v>1281</v>
      </c>
      <c r="B652" s="25" t="s">
        <v>790</v>
      </c>
      <c r="C652" s="26">
        <v>7056810</v>
      </c>
      <c r="D652" s="27"/>
      <c r="E652" s="25" t="s">
        <v>791</v>
      </c>
      <c r="F652" s="27" t="s">
        <v>1283</v>
      </c>
      <c r="G652" s="28">
        <v>12</v>
      </c>
      <c r="H652" s="25" t="s">
        <v>58</v>
      </c>
      <c r="I652" s="29">
        <v>42.44</v>
      </c>
      <c r="J652" s="29">
        <v>0</v>
      </c>
      <c r="K652" s="29">
        <v>0</v>
      </c>
      <c r="L652" s="30">
        <v>6.2E-2</v>
      </c>
      <c r="M652" s="16">
        <v>2.6312799999999998</v>
      </c>
      <c r="N652" s="16">
        <v>45.071279999999994</v>
      </c>
    </row>
    <row r="653" spans="1:14" x14ac:dyDescent="0.2">
      <c r="A653" s="24" t="s">
        <v>1281</v>
      </c>
      <c r="B653" s="25" t="s">
        <v>792</v>
      </c>
      <c r="C653" s="26">
        <v>7117854</v>
      </c>
      <c r="D653" s="27"/>
      <c r="E653" s="25" t="s">
        <v>793</v>
      </c>
      <c r="F653" s="27" t="s">
        <v>1283</v>
      </c>
      <c r="G653" s="28">
        <v>1</v>
      </c>
      <c r="H653" s="25" t="s">
        <v>37</v>
      </c>
      <c r="I653" s="29">
        <v>31.39</v>
      </c>
      <c r="J653" s="29">
        <v>0</v>
      </c>
      <c r="K653" s="29">
        <v>0</v>
      </c>
      <c r="L653" s="30">
        <v>6.2E-2</v>
      </c>
      <c r="M653" s="16">
        <v>1.94618</v>
      </c>
      <c r="N653" s="16">
        <v>33.336179999999999</v>
      </c>
    </row>
    <row r="654" spans="1:14" x14ac:dyDescent="0.2">
      <c r="A654" s="24" t="s">
        <v>1281</v>
      </c>
      <c r="B654" s="25" t="s">
        <v>38</v>
      </c>
      <c r="C654" s="26">
        <v>8445629</v>
      </c>
      <c r="D654" s="27"/>
      <c r="E654" s="25" t="s">
        <v>1302</v>
      </c>
      <c r="F654" s="27" t="s">
        <v>1283</v>
      </c>
      <c r="G654" s="28">
        <v>500</v>
      </c>
      <c r="H654" s="25" t="s">
        <v>934</v>
      </c>
      <c r="I654" s="29">
        <v>14.52</v>
      </c>
      <c r="J654" s="29">
        <v>0</v>
      </c>
      <c r="K654" s="29">
        <v>0</v>
      </c>
      <c r="L654" s="30">
        <v>6.2E-2</v>
      </c>
      <c r="M654" s="16">
        <v>0.90023999999999993</v>
      </c>
      <c r="N654" s="16">
        <v>15.42024</v>
      </c>
    </row>
    <row r="655" spans="1:14" x14ac:dyDescent="0.2">
      <c r="A655" s="24" t="s">
        <v>1281</v>
      </c>
      <c r="B655" s="25" t="s">
        <v>20</v>
      </c>
      <c r="C655" s="26">
        <v>7064466</v>
      </c>
      <c r="D655" s="27"/>
      <c r="E655" s="25" t="s">
        <v>1526</v>
      </c>
      <c r="F655" s="27" t="s">
        <v>1283</v>
      </c>
      <c r="G655" s="28">
        <v>15</v>
      </c>
      <c r="H655" s="25" t="s">
        <v>768</v>
      </c>
      <c r="I655" s="29">
        <v>65.760000000000005</v>
      </c>
      <c r="J655" s="29">
        <v>0</v>
      </c>
      <c r="K655" s="29">
        <v>0</v>
      </c>
      <c r="L655" s="30">
        <v>6.2E-2</v>
      </c>
      <c r="M655" s="16">
        <v>4.0771199999999999</v>
      </c>
      <c r="N655" s="16">
        <v>69.837119999999999</v>
      </c>
    </row>
    <row r="656" spans="1:14" x14ac:dyDescent="0.2">
      <c r="A656" s="24" t="s">
        <v>1281</v>
      </c>
      <c r="B656" s="25" t="s">
        <v>92</v>
      </c>
      <c r="C656" s="26">
        <v>7101535</v>
      </c>
      <c r="D656" s="27"/>
      <c r="E656" s="25" t="s">
        <v>1366</v>
      </c>
      <c r="F656" s="27" t="s">
        <v>1283</v>
      </c>
      <c r="G656" s="28">
        <v>12</v>
      </c>
      <c r="H656" s="25" t="s">
        <v>1367</v>
      </c>
      <c r="I656" s="29">
        <v>28.18</v>
      </c>
      <c r="J656" s="29">
        <v>0</v>
      </c>
      <c r="K656" s="29">
        <v>0</v>
      </c>
      <c r="L656" s="30">
        <v>6.2E-2</v>
      </c>
      <c r="M656" s="16">
        <v>1.74716</v>
      </c>
      <c r="N656" s="16">
        <v>29.927160000000001</v>
      </c>
    </row>
    <row r="657" spans="1:14" x14ac:dyDescent="0.2">
      <c r="A657" s="24" t="s">
        <v>1281</v>
      </c>
      <c r="B657" s="25" t="s">
        <v>1344</v>
      </c>
      <c r="C657" s="26">
        <v>7046655</v>
      </c>
      <c r="D657" s="27"/>
      <c r="E657" s="25" t="s">
        <v>1345</v>
      </c>
      <c r="F657" s="27" t="s">
        <v>1283</v>
      </c>
      <c r="G657" s="28">
        <v>256</v>
      </c>
      <c r="H657" s="25" t="s">
        <v>75</v>
      </c>
      <c r="I657" s="29">
        <v>23.84</v>
      </c>
      <c r="J657" s="29">
        <v>0</v>
      </c>
      <c r="K657" s="29">
        <v>0</v>
      </c>
      <c r="L657" s="30">
        <v>6.2E-2</v>
      </c>
      <c r="M657" s="16">
        <v>1.4780800000000001</v>
      </c>
      <c r="N657" s="16">
        <v>25.318079999999998</v>
      </c>
    </row>
    <row r="658" spans="1:14" x14ac:dyDescent="0.2">
      <c r="A658" s="24" t="s">
        <v>1281</v>
      </c>
      <c r="B658" s="25" t="s">
        <v>1299</v>
      </c>
      <c r="C658" s="26">
        <v>7152882</v>
      </c>
      <c r="D658" s="27"/>
      <c r="E658" s="25" t="s">
        <v>1300</v>
      </c>
      <c r="F658" s="27" t="s">
        <v>1283</v>
      </c>
      <c r="G658" s="28">
        <v>1</v>
      </c>
      <c r="H658" s="25" t="s">
        <v>1301</v>
      </c>
      <c r="I658" s="29">
        <v>12.08</v>
      </c>
      <c r="J658" s="29">
        <v>0</v>
      </c>
      <c r="K658" s="29">
        <v>0</v>
      </c>
      <c r="L658" s="30">
        <v>6.2E-2</v>
      </c>
      <c r="M658" s="16">
        <v>0.74895999999999996</v>
      </c>
      <c r="N658" s="16">
        <v>12.82896</v>
      </c>
    </row>
    <row r="659" spans="1:14" x14ac:dyDescent="0.2">
      <c r="A659" s="24" t="s">
        <v>1281</v>
      </c>
      <c r="B659" s="25" t="s">
        <v>1441</v>
      </c>
      <c r="C659" s="26">
        <v>4348506</v>
      </c>
      <c r="D659" s="27"/>
      <c r="E659" s="25" t="s">
        <v>1567</v>
      </c>
      <c r="F659" s="27" t="s">
        <v>1283</v>
      </c>
      <c r="G659" s="28">
        <v>8</v>
      </c>
      <c r="H659" s="25" t="s">
        <v>89</v>
      </c>
      <c r="I659" s="29">
        <v>83.23</v>
      </c>
      <c r="J659" s="29">
        <v>0</v>
      </c>
      <c r="K659" s="29">
        <v>12.92</v>
      </c>
      <c r="L659" s="30">
        <v>6.2E-2</v>
      </c>
      <c r="M659" s="16">
        <v>4.3592200000000005</v>
      </c>
      <c r="N659" s="16">
        <v>74.669219999999996</v>
      </c>
    </row>
    <row r="660" spans="1:14" x14ac:dyDescent="0.2">
      <c r="A660" s="24" t="s">
        <v>1281</v>
      </c>
      <c r="B660" s="25" t="s">
        <v>166</v>
      </c>
      <c r="C660" s="26">
        <v>2257877</v>
      </c>
      <c r="D660" s="27"/>
      <c r="E660" s="25" t="s">
        <v>794</v>
      </c>
      <c r="F660" s="27" t="s">
        <v>1283</v>
      </c>
      <c r="G660" s="28">
        <v>12</v>
      </c>
      <c r="H660" s="25" t="s">
        <v>302</v>
      </c>
      <c r="I660" s="29">
        <v>16.510000000000002</v>
      </c>
      <c r="J660" s="29">
        <v>0</v>
      </c>
      <c r="K660" s="29">
        <v>0</v>
      </c>
      <c r="L660" s="30">
        <v>6.2E-2</v>
      </c>
      <c r="M660" s="16">
        <v>1.0236200000000002</v>
      </c>
      <c r="N660" s="16">
        <v>17.533620000000003</v>
      </c>
    </row>
    <row r="661" spans="1:14" x14ac:dyDescent="0.2">
      <c r="A661" s="24" t="s">
        <v>1281</v>
      </c>
      <c r="B661" s="25" t="s">
        <v>15</v>
      </c>
      <c r="C661" s="26">
        <v>6856959</v>
      </c>
      <c r="D661" s="27"/>
      <c r="E661" s="25" t="s">
        <v>795</v>
      </c>
      <c r="F661" s="27" t="s">
        <v>1283</v>
      </c>
      <c r="G661" s="28">
        <v>1</v>
      </c>
      <c r="H661" s="25" t="s">
        <v>48</v>
      </c>
      <c r="I661" s="29">
        <v>38.799999999999997</v>
      </c>
      <c r="J661" s="29">
        <v>0</v>
      </c>
      <c r="K661" s="29">
        <v>0</v>
      </c>
      <c r="L661" s="30">
        <v>6.2E-2</v>
      </c>
      <c r="M661" s="16">
        <v>2.4055999999999997</v>
      </c>
      <c r="N661" s="16">
        <v>41.205599999999997</v>
      </c>
    </row>
    <row r="662" spans="1:14" x14ac:dyDescent="0.2">
      <c r="A662" s="24" t="s">
        <v>1281</v>
      </c>
      <c r="B662" s="25" t="s">
        <v>35</v>
      </c>
      <c r="C662" s="26">
        <v>6885703</v>
      </c>
      <c r="D662" s="27"/>
      <c r="E662" s="25" t="s">
        <v>796</v>
      </c>
      <c r="F662" s="27" t="s">
        <v>1283</v>
      </c>
      <c r="G662" s="28">
        <v>2000</v>
      </c>
      <c r="H662" s="25" t="s">
        <v>797</v>
      </c>
      <c r="I662" s="29">
        <v>35.200000000000003</v>
      </c>
      <c r="J662" s="29">
        <v>0</v>
      </c>
      <c r="K662" s="29">
        <v>0</v>
      </c>
      <c r="L662" s="30">
        <v>6.2E-2</v>
      </c>
      <c r="M662" s="16">
        <v>2.1824000000000003</v>
      </c>
      <c r="N662" s="16">
        <v>37.382400000000004</v>
      </c>
    </row>
    <row r="663" spans="1:14" x14ac:dyDescent="0.2">
      <c r="A663" s="24" t="s">
        <v>1281</v>
      </c>
      <c r="B663" s="25" t="s">
        <v>35</v>
      </c>
      <c r="C663" s="26">
        <v>5196318</v>
      </c>
      <c r="D663" s="27"/>
      <c r="E663" s="25" t="s">
        <v>798</v>
      </c>
      <c r="F663" s="27" t="s">
        <v>1283</v>
      </c>
      <c r="G663" s="28">
        <v>2000</v>
      </c>
      <c r="H663" s="25" t="s">
        <v>123</v>
      </c>
      <c r="I663" s="29">
        <v>39.799999999999997</v>
      </c>
      <c r="J663" s="29">
        <v>0</v>
      </c>
      <c r="K663" s="29">
        <v>0</v>
      </c>
      <c r="L663" s="30">
        <v>6.2E-2</v>
      </c>
      <c r="M663" s="16">
        <v>2.4676</v>
      </c>
      <c r="N663" s="16">
        <v>42.267599999999995</v>
      </c>
    </row>
    <row r="664" spans="1:14" x14ac:dyDescent="0.2">
      <c r="A664" s="24" t="s">
        <v>1281</v>
      </c>
      <c r="B664" s="25" t="s">
        <v>799</v>
      </c>
      <c r="C664" s="26">
        <v>9187253</v>
      </c>
      <c r="D664" s="27"/>
      <c r="E664" s="25" t="s">
        <v>800</v>
      </c>
      <c r="F664" s="27" t="s">
        <v>1283</v>
      </c>
      <c r="G664" s="28">
        <v>10</v>
      </c>
      <c r="H664" s="25" t="s">
        <v>58</v>
      </c>
      <c r="I664" s="29">
        <v>10.61</v>
      </c>
      <c r="J664" s="29">
        <v>0</v>
      </c>
      <c r="K664" s="29">
        <v>0</v>
      </c>
      <c r="L664" s="30">
        <v>6.2E-2</v>
      </c>
      <c r="M664" s="16">
        <v>0.65781999999999996</v>
      </c>
      <c r="N664" s="16">
        <v>11.267819999999999</v>
      </c>
    </row>
    <row r="665" spans="1:14" x14ac:dyDescent="0.2">
      <c r="A665" s="24" t="s">
        <v>1281</v>
      </c>
      <c r="B665" s="25" t="s">
        <v>801</v>
      </c>
      <c r="C665" s="26">
        <v>7663113</v>
      </c>
      <c r="D665" s="27"/>
      <c r="E665" s="25" t="s">
        <v>802</v>
      </c>
      <c r="F665" s="27" t="s">
        <v>1283</v>
      </c>
      <c r="G665" s="28">
        <v>1000</v>
      </c>
      <c r="H665" s="25" t="s">
        <v>803</v>
      </c>
      <c r="I665" s="29">
        <v>51.95</v>
      </c>
      <c r="J665" s="29">
        <v>0</v>
      </c>
      <c r="K665" s="29">
        <v>0</v>
      </c>
      <c r="L665" s="30">
        <v>6.2E-2</v>
      </c>
      <c r="M665" s="16">
        <v>3.2209000000000003</v>
      </c>
      <c r="N665" s="16">
        <v>55.170900000000003</v>
      </c>
    </row>
    <row r="666" spans="1:14" x14ac:dyDescent="0.2">
      <c r="A666" s="24" t="s">
        <v>1281</v>
      </c>
      <c r="B666" s="25" t="s">
        <v>804</v>
      </c>
      <c r="C666" s="26">
        <v>4913059</v>
      </c>
      <c r="D666" s="27"/>
      <c r="E666" s="25" t="s">
        <v>805</v>
      </c>
      <c r="F666" s="27" t="s">
        <v>1283</v>
      </c>
      <c r="G666" s="28">
        <v>10</v>
      </c>
      <c r="H666" s="25" t="s">
        <v>58</v>
      </c>
      <c r="I666" s="29">
        <v>7.81</v>
      </c>
      <c r="J666" s="29">
        <v>0</v>
      </c>
      <c r="K666" s="29">
        <v>0</v>
      </c>
      <c r="L666" s="30">
        <v>6.2E-2</v>
      </c>
      <c r="M666" s="16">
        <v>0.48421999999999998</v>
      </c>
      <c r="N666" s="16">
        <v>8.2942199999999993</v>
      </c>
    </row>
    <row r="667" spans="1:14" x14ac:dyDescent="0.2">
      <c r="A667" s="24" t="s">
        <v>1281</v>
      </c>
      <c r="B667" s="25" t="s">
        <v>15</v>
      </c>
      <c r="C667" s="26">
        <v>5974290</v>
      </c>
      <c r="D667" s="27"/>
      <c r="E667" s="25" t="s">
        <v>806</v>
      </c>
      <c r="F667" s="27" t="s">
        <v>1283</v>
      </c>
      <c r="G667" s="28">
        <v>1000</v>
      </c>
      <c r="H667" s="25" t="s">
        <v>803</v>
      </c>
      <c r="I667" s="29">
        <v>38.47</v>
      </c>
      <c r="J667" s="29">
        <v>0</v>
      </c>
      <c r="K667" s="29">
        <v>7.5</v>
      </c>
      <c r="L667" s="30">
        <v>6.2E-2</v>
      </c>
      <c r="M667" s="16">
        <v>1.92014</v>
      </c>
      <c r="N667" s="16">
        <v>32.890140000000002</v>
      </c>
    </row>
    <row r="668" spans="1:14" x14ac:dyDescent="0.2">
      <c r="A668" s="24" t="s">
        <v>1281</v>
      </c>
      <c r="B668" s="25" t="s">
        <v>15</v>
      </c>
      <c r="C668" s="26">
        <v>6787774</v>
      </c>
      <c r="D668" s="27"/>
      <c r="E668" s="25" t="s">
        <v>807</v>
      </c>
      <c r="F668" s="27" t="s">
        <v>1283</v>
      </c>
      <c r="G668" s="28">
        <v>1</v>
      </c>
      <c r="H668" s="25" t="s">
        <v>37</v>
      </c>
      <c r="I668" s="29">
        <v>36.5</v>
      </c>
      <c r="J668" s="29">
        <v>0</v>
      </c>
      <c r="K668" s="29">
        <v>0</v>
      </c>
      <c r="L668" s="30">
        <v>6.2E-2</v>
      </c>
      <c r="M668" s="16">
        <v>2.2629999999999999</v>
      </c>
      <c r="N668" s="16">
        <v>38.762999999999998</v>
      </c>
    </row>
    <row r="669" spans="1:14" x14ac:dyDescent="0.2">
      <c r="A669" s="24" t="s">
        <v>1281</v>
      </c>
      <c r="B669" s="25" t="s">
        <v>580</v>
      </c>
      <c r="C669" s="26">
        <v>5143722</v>
      </c>
      <c r="D669" s="27"/>
      <c r="E669" s="25" t="s">
        <v>808</v>
      </c>
      <c r="F669" s="27" t="s">
        <v>1283</v>
      </c>
      <c r="G669" s="28">
        <v>1000</v>
      </c>
      <c r="H669" s="25" t="s">
        <v>803</v>
      </c>
      <c r="I669" s="29">
        <v>38.03</v>
      </c>
      <c r="J669" s="29">
        <v>0</v>
      </c>
      <c r="K669" s="29">
        <v>10.029999999999999</v>
      </c>
      <c r="L669" s="30">
        <v>6.2E-2</v>
      </c>
      <c r="M669" s="16">
        <v>1.736</v>
      </c>
      <c r="N669" s="16">
        <v>29.736000000000001</v>
      </c>
    </row>
    <row r="670" spans="1:14" x14ac:dyDescent="0.2">
      <c r="A670" s="24" t="s">
        <v>1281</v>
      </c>
      <c r="B670" s="25" t="s">
        <v>65</v>
      </c>
      <c r="C670" s="26">
        <v>1298813</v>
      </c>
      <c r="D670" s="27"/>
      <c r="E670" s="25" t="s">
        <v>809</v>
      </c>
      <c r="F670" s="27" t="s">
        <v>1283</v>
      </c>
      <c r="G670" s="28">
        <v>100</v>
      </c>
      <c r="H670" s="25" t="s">
        <v>810</v>
      </c>
      <c r="I670" s="29">
        <v>15.03</v>
      </c>
      <c r="J670" s="29">
        <v>0</v>
      </c>
      <c r="K670" s="29">
        <v>0</v>
      </c>
      <c r="L670" s="30">
        <v>6.2E-2</v>
      </c>
      <c r="M670" s="16">
        <v>0.93185999999999991</v>
      </c>
      <c r="N670" s="16">
        <v>15.96186</v>
      </c>
    </row>
    <row r="671" spans="1:14" x14ac:dyDescent="0.2">
      <c r="A671" s="24" t="s">
        <v>1281</v>
      </c>
      <c r="B671" s="25" t="s">
        <v>65</v>
      </c>
      <c r="C671" s="26">
        <v>1763192</v>
      </c>
      <c r="D671" s="27"/>
      <c r="E671" s="25" t="s">
        <v>811</v>
      </c>
      <c r="F671" s="27" t="s">
        <v>1283</v>
      </c>
      <c r="G671" s="28">
        <v>100</v>
      </c>
      <c r="H671" s="25" t="s">
        <v>810</v>
      </c>
      <c r="I671" s="29">
        <v>18.670000000000002</v>
      </c>
      <c r="J671" s="29">
        <v>0</v>
      </c>
      <c r="K671" s="29">
        <v>0</v>
      </c>
      <c r="L671" s="30">
        <v>6.2E-2</v>
      </c>
      <c r="M671" s="16">
        <v>1.15754</v>
      </c>
      <c r="N671" s="16">
        <v>19.827540000000003</v>
      </c>
    </row>
    <row r="672" spans="1:14" x14ac:dyDescent="0.2">
      <c r="A672" s="24" t="s">
        <v>1281</v>
      </c>
      <c r="B672" s="25" t="s">
        <v>65</v>
      </c>
      <c r="C672" s="26">
        <v>1298845</v>
      </c>
      <c r="D672" s="27"/>
      <c r="E672" s="25" t="s">
        <v>812</v>
      </c>
      <c r="F672" s="27" t="s">
        <v>1283</v>
      </c>
      <c r="G672" s="28">
        <v>100</v>
      </c>
      <c r="H672" s="25" t="s">
        <v>813</v>
      </c>
      <c r="I672" s="29">
        <v>24.59</v>
      </c>
      <c r="J672" s="29">
        <v>0</v>
      </c>
      <c r="K672" s="29">
        <v>0</v>
      </c>
      <c r="L672" s="30">
        <v>6.2E-2</v>
      </c>
      <c r="M672" s="16">
        <v>1.52458</v>
      </c>
      <c r="N672" s="16">
        <v>26.11458</v>
      </c>
    </row>
    <row r="673" spans="1:14" x14ac:dyDescent="0.2">
      <c r="A673" s="24" t="s">
        <v>1281</v>
      </c>
      <c r="B673" s="25" t="s">
        <v>65</v>
      </c>
      <c r="C673" s="26">
        <v>1763846</v>
      </c>
      <c r="D673" s="27"/>
      <c r="E673" s="25" t="s">
        <v>814</v>
      </c>
      <c r="F673" s="27" t="s">
        <v>1283</v>
      </c>
      <c r="G673" s="28">
        <v>100</v>
      </c>
      <c r="H673" s="25" t="s">
        <v>813</v>
      </c>
      <c r="I673" s="29">
        <v>32.74</v>
      </c>
      <c r="J673" s="29">
        <v>0</v>
      </c>
      <c r="K673" s="29">
        <v>0</v>
      </c>
      <c r="L673" s="30">
        <v>6.2E-2</v>
      </c>
      <c r="M673" s="16">
        <v>2.0298799999999999</v>
      </c>
      <c r="N673" s="16">
        <v>34.769880000000001</v>
      </c>
    </row>
    <row r="674" spans="1:14" x14ac:dyDescent="0.2">
      <c r="A674" s="24" t="s">
        <v>1281</v>
      </c>
      <c r="B674" s="25" t="s">
        <v>65</v>
      </c>
      <c r="C674" s="26">
        <v>1731725</v>
      </c>
      <c r="D674" s="27"/>
      <c r="E674" s="25" t="s">
        <v>815</v>
      </c>
      <c r="F674" s="27" t="s">
        <v>1283</v>
      </c>
      <c r="G674" s="28">
        <v>75</v>
      </c>
      <c r="H674" s="25" t="s">
        <v>813</v>
      </c>
      <c r="I674" s="29">
        <v>32.69</v>
      </c>
      <c r="J674" s="29">
        <v>0</v>
      </c>
      <c r="K674" s="29">
        <v>0</v>
      </c>
      <c r="L674" s="30">
        <v>6.2E-2</v>
      </c>
      <c r="M674" s="16">
        <v>2.02678</v>
      </c>
      <c r="N674" s="16">
        <v>34.71678</v>
      </c>
    </row>
    <row r="675" spans="1:14" x14ac:dyDescent="0.2">
      <c r="A675" s="24" t="s">
        <v>1281</v>
      </c>
      <c r="B675" s="25" t="s">
        <v>65</v>
      </c>
      <c r="C675" s="26">
        <v>1298894</v>
      </c>
      <c r="D675" s="27"/>
      <c r="E675" s="25" t="s">
        <v>816</v>
      </c>
      <c r="F675" s="27" t="s">
        <v>1283</v>
      </c>
      <c r="G675" s="28">
        <v>100</v>
      </c>
      <c r="H675" s="25" t="s">
        <v>817</v>
      </c>
      <c r="I675" s="29">
        <v>20.96</v>
      </c>
      <c r="J675" s="29">
        <v>0</v>
      </c>
      <c r="K675" s="29">
        <v>0</v>
      </c>
      <c r="L675" s="30">
        <v>6.2E-2</v>
      </c>
      <c r="M675" s="16">
        <v>1.29952</v>
      </c>
      <c r="N675" s="16">
        <v>22.259520000000002</v>
      </c>
    </row>
    <row r="676" spans="1:14" x14ac:dyDescent="0.2">
      <c r="A676" s="24" t="s">
        <v>1281</v>
      </c>
      <c r="B676" s="25" t="s">
        <v>65</v>
      </c>
      <c r="C676" s="26">
        <v>1763853</v>
      </c>
      <c r="D676" s="27"/>
      <c r="E676" s="25" t="s">
        <v>818</v>
      </c>
      <c r="F676" s="27" t="s">
        <v>1283</v>
      </c>
      <c r="G676" s="28">
        <v>100</v>
      </c>
      <c r="H676" s="25" t="s">
        <v>817</v>
      </c>
      <c r="I676" s="29">
        <v>27.29</v>
      </c>
      <c r="J676" s="29">
        <v>0</v>
      </c>
      <c r="K676" s="29">
        <v>0</v>
      </c>
      <c r="L676" s="30">
        <v>6.2E-2</v>
      </c>
      <c r="M676" s="16">
        <v>1.69198</v>
      </c>
      <c r="N676" s="16">
        <v>28.98198</v>
      </c>
    </row>
    <row r="677" spans="1:14" x14ac:dyDescent="0.2">
      <c r="A677" s="24" t="s">
        <v>1281</v>
      </c>
      <c r="B677" s="25" t="s">
        <v>65</v>
      </c>
      <c r="C677" s="26">
        <v>1764315</v>
      </c>
      <c r="D677" s="27"/>
      <c r="E677" s="25" t="s">
        <v>819</v>
      </c>
      <c r="F677" s="27" t="s">
        <v>1283</v>
      </c>
      <c r="G677" s="28">
        <v>100</v>
      </c>
      <c r="H677" s="25" t="s">
        <v>817</v>
      </c>
      <c r="I677" s="29">
        <v>36.520000000000003</v>
      </c>
      <c r="J677" s="29">
        <v>0</v>
      </c>
      <c r="K677" s="29">
        <v>0</v>
      </c>
      <c r="L677" s="30">
        <v>6.2E-2</v>
      </c>
      <c r="M677" s="16">
        <v>2.26424</v>
      </c>
      <c r="N677" s="16">
        <v>38.784240000000004</v>
      </c>
    </row>
    <row r="678" spans="1:14" x14ac:dyDescent="0.2">
      <c r="A678" s="24" t="s">
        <v>1281</v>
      </c>
      <c r="B678" s="25" t="s">
        <v>65</v>
      </c>
      <c r="C678" s="26">
        <v>1764521</v>
      </c>
      <c r="D678" s="27"/>
      <c r="E678" s="25" t="s">
        <v>820</v>
      </c>
      <c r="F678" s="27" t="s">
        <v>1283</v>
      </c>
      <c r="G678" s="28">
        <v>100</v>
      </c>
      <c r="H678" s="25" t="s">
        <v>821</v>
      </c>
      <c r="I678" s="29">
        <v>29.46</v>
      </c>
      <c r="J678" s="29">
        <v>0</v>
      </c>
      <c r="K678" s="29">
        <v>0</v>
      </c>
      <c r="L678" s="30">
        <v>6.2E-2</v>
      </c>
      <c r="M678" s="16">
        <v>1.8265200000000001</v>
      </c>
      <c r="N678" s="16">
        <v>31.286519999999999</v>
      </c>
    </row>
    <row r="679" spans="1:14" x14ac:dyDescent="0.2">
      <c r="A679" s="24" t="s">
        <v>1281</v>
      </c>
      <c r="B679" s="25" t="s">
        <v>45</v>
      </c>
      <c r="C679" s="26">
        <v>5595806</v>
      </c>
      <c r="D679" s="27"/>
      <c r="E679" s="25" t="s">
        <v>822</v>
      </c>
      <c r="F679" s="27" t="s">
        <v>1283</v>
      </c>
      <c r="G679" s="28">
        <v>1000</v>
      </c>
      <c r="H679" s="25" t="s">
        <v>823</v>
      </c>
      <c r="I679" s="29">
        <v>22.71</v>
      </c>
      <c r="J679" s="29">
        <v>0</v>
      </c>
      <c r="K679" s="29">
        <v>0</v>
      </c>
      <c r="L679" s="30">
        <v>6.2E-2</v>
      </c>
      <c r="M679" s="16">
        <v>1.40802</v>
      </c>
      <c r="N679" s="16">
        <v>24.118020000000001</v>
      </c>
    </row>
    <row r="680" spans="1:14" x14ac:dyDescent="0.2">
      <c r="A680" s="24" t="s">
        <v>1281</v>
      </c>
      <c r="B680" s="25" t="s">
        <v>45</v>
      </c>
      <c r="C680" s="26">
        <v>5765896</v>
      </c>
      <c r="D680" s="27"/>
      <c r="E680" s="25" t="s">
        <v>824</v>
      </c>
      <c r="F680" s="27" t="s">
        <v>1283</v>
      </c>
      <c r="G680" s="28">
        <v>1000</v>
      </c>
      <c r="H680" s="25" t="s">
        <v>825</v>
      </c>
      <c r="I680" s="29">
        <v>40.24</v>
      </c>
      <c r="J680" s="29">
        <v>0</v>
      </c>
      <c r="K680" s="29">
        <v>0</v>
      </c>
      <c r="L680" s="30">
        <v>6.2E-2</v>
      </c>
      <c r="M680" s="16">
        <v>2.4948800000000002</v>
      </c>
      <c r="N680" s="16">
        <v>42.734880000000004</v>
      </c>
    </row>
    <row r="681" spans="1:14" x14ac:dyDescent="0.2">
      <c r="A681" s="24" t="s">
        <v>1281</v>
      </c>
      <c r="B681" s="25" t="s">
        <v>45</v>
      </c>
      <c r="C681" s="26">
        <v>5947379</v>
      </c>
      <c r="D681" s="27"/>
      <c r="E681" s="25" t="s">
        <v>826</v>
      </c>
      <c r="F681" s="27" t="s">
        <v>1283</v>
      </c>
      <c r="G681" s="28">
        <v>250</v>
      </c>
      <c r="H681" s="25" t="s">
        <v>810</v>
      </c>
      <c r="I681" s="29">
        <v>29.17</v>
      </c>
      <c r="J681" s="29">
        <v>0</v>
      </c>
      <c r="K681" s="29">
        <v>0</v>
      </c>
      <c r="L681" s="30">
        <v>6.2E-2</v>
      </c>
      <c r="M681" s="16">
        <v>1.80854</v>
      </c>
      <c r="N681" s="16">
        <v>30.978540000000002</v>
      </c>
    </row>
    <row r="682" spans="1:14" x14ac:dyDescent="0.2">
      <c r="A682" s="24" t="s">
        <v>1281</v>
      </c>
      <c r="B682" s="25" t="s">
        <v>45</v>
      </c>
      <c r="C682" s="26">
        <v>7796323</v>
      </c>
      <c r="D682" s="27"/>
      <c r="E682" s="25" t="s">
        <v>827</v>
      </c>
      <c r="F682" s="27" t="s">
        <v>1283</v>
      </c>
      <c r="G682" s="28">
        <v>100</v>
      </c>
      <c r="H682" s="25" t="s">
        <v>828</v>
      </c>
      <c r="I682" s="29">
        <v>20.46</v>
      </c>
      <c r="J682" s="29">
        <v>0</v>
      </c>
      <c r="K682" s="29">
        <v>0</v>
      </c>
      <c r="L682" s="30">
        <v>6.2E-2</v>
      </c>
      <c r="M682" s="16">
        <v>1.2685200000000001</v>
      </c>
      <c r="N682" s="16">
        <v>21.72852</v>
      </c>
    </row>
    <row r="683" spans="1:14" x14ac:dyDescent="0.2">
      <c r="A683" s="24" t="s">
        <v>1281</v>
      </c>
      <c r="B683" s="25" t="s">
        <v>45</v>
      </c>
      <c r="C683" s="26">
        <v>7796333</v>
      </c>
      <c r="D683" s="27"/>
      <c r="E683" s="25" t="s">
        <v>829</v>
      </c>
      <c r="F683" s="27" t="s">
        <v>1283</v>
      </c>
      <c r="G683" s="28">
        <v>100</v>
      </c>
      <c r="H683" s="25" t="s">
        <v>830</v>
      </c>
      <c r="I683" s="29">
        <v>25.7</v>
      </c>
      <c r="J683" s="29">
        <v>0</v>
      </c>
      <c r="K683" s="29">
        <v>0</v>
      </c>
      <c r="L683" s="30">
        <v>6.2E-2</v>
      </c>
      <c r="M683" s="16">
        <v>1.5933999999999999</v>
      </c>
      <c r="N683" s="16">
        <v>27.293399999999998</v>
      </c>
    </row>
    <row r="684" spans="1:14" x14ac:dyDescent="0.2">
      <c r="A684" s="24" t="s">
        <v>1281</v>
      </c>
      <c r="B684" s="25" t="s">
        <v>45</v>
      </c>
      <c r="C684" s="26">
        <v>1522558</v>
      </c>
      <c r="D684" s="27"/>
      <c r="E684" s="25" t="s">
        <v>831</v>
      </c>
      <c r="F684" s="27" t="s">
        <v>1283</v>
      </c>
      <c r="G684" s="28">
        <v>100</v>
      </c>
      <c r="H684" s="25" t="s">
        <v>830</v>
      </c>
      <c r="I684" s="29">
        <v>34.450000000000003</v>
      </c>
      <c r="J684" s="29">
        <v>0</v>
      </c>
      <c r="K684" s="29">
        <v>0</v>
      </c>
      <c r="L684" s="30">
        <v>6.2E-2</v>
      </c>
      <c r="M684" s="16">
        <v>2.1359000000000004</v>
      </c>
      <c r="N684" s="16">
        <v>36.585900000000002</v>
      </c>
    </row>
    <row r="685" spans="1:14" x14ac:dyDescent="0.2">
      <c r="A685" s="24" t="s">
        <v>1281</v>
      </c>
      <c r="B685" s="25" t="s">
        <v>45</v>
      </c>
      <c r="C685" s="26">
        <v>674796</v>
      </c>
      <c r="D685" s="27"/>
      <c r="E685" s="25" t="s">
        <v>832</v>
      </c>
      <c r="F685" s="27" t="s">
        <v>1283</v>
      </c>
      <c r="G685" s="28">
        <v>200</v>
      </c>
      <c r="H685" s="25" t="s">
        <v>813</v>
      </c>
      <c r="I685" s="29">
        <v>43.85</v>
      </c>
      <c r="J685" s="29">
        <v>0</v>
      </c>
      <c r="K685" s="29">
        <v>0</v>
      </c>
      <c r="L685" s="30">
        <v>6.2E-2</v>
      </c>
      <c r="M685" s="16">
        <v>2.7187000000000001</v>
      </c>
      <c r="N685" s="16">
        <v>46.5687</v>
      </c>
    </row>
    <row r="686" spans="1:14" x14ac:dyDescent="0.2">
      <c r="A686" s="24" t="s">
        <v>1281</v>
      </c>
      <c r="B686" s="25" t="s">
        <v>45</v>
      </c>
      <c r="C686" s="26">
        <v>7795927</v>
      </c>
      <c r="D686" s="27"/>
      <c r="E686" s="25" t="s">
        <v>833</v>
      </c>
      <c r="F686" s="27" t="s">
        <v>1283</v>
      </c>
      <c r="G686" s="28">
        <v>100</v>
      </c>
      <c r="H686" s="25" t="s">
        <v>834</v>
      </c>
      <c r="I686" s="29">
        <v>42.66</v>
      </c>
      <c r="J686" s="29">
        <v>0</v>
      </c>
      <c r="K686" s="29">
        <v>0</v>
      </c>
      <c r="L686" s="30">
        <v>6.2E-2</v>
      </c>
      <c r="M686" s="16">
        <v>2.6449199999999999</v>
      </c>
      <c r="N686" s="16">
        <v>45.304919999999996</v>
      </c>
    </row>
    <row r="687" spans="1:14" x14ac:dyDescent="0.2">
      <c r="A687" s="24" t="s">
        <v>1281</v>
      </c>
      <c r="B687" s="25" t="s">
        <v>45</v>
      </c>
      <c r="C687" s="26">
        <v>5816509</v>
      </c>
      <c r="D687" s="27"/>
      <c r="E687" s="25" t="s">
        <v>835</v>
      </c>
      <c r="F687" s="27" t="s">
        <v>1283</v>
      </c>
      <c r="G687" s="28">
        <v>200</v>
      </c>
      <c r="H687" s="25" t="s">
        <v>836</v>
      </c>
      <c r="I687" s="29">
        <v>30.08</v>
      </c>
      <c r="J687" s="29">
        <v>0</v>
      </c>
      <c r="K687" s="29">
        <v>0</v>
      </c>
      <c r="L687" s="30">
        <v>6.2E-2</v>
      </c>
      <c r="M687" s="16">
        <v>1.86496</v>
      </c>
      <c r="N687" s="16">
        <v>31.944959999999998</v>
      </c>
    </row>
    <row r="688" spans="1:14" x14ac:dyDescent="0.2">
      <c r="A688" s="24" t="s">
        <v>1281</v>
      </c>
      <c r="B688" s="25" t="s">
        <v>45</v>
      </c>
      <c r="C688" s="26">
        <v>5757844</v>
      </c>
      <c r="D688" s="27"/>
      <c r="E688" s="25" t="s">
        <v>837</v>
      </c>
      <c r="F688" s="27" t="s">
        <v>1283</v>
      </c>
      <c r="G688" s="28">
        <v>150</v>
      </c>
      <c r="H688" s="25" t="s">
        <v>810</v>
      </c>
      <c r="I688" s="29">
        <v>26.87</v>
      </c>
      <c r="J688" s="29">
        <v>0</v>
      </c>
      <c r="K688" s="29">
        <v>0</v>
      </c>
      <c r="L688" s="30">
        <v>6.2E-2</v>
      </c>
      <c r="M688" s="16">
        <v>1.66594</v>
      </c>
      <c r="N688" s="16">
        <v>28.53594</v>
      </c>
    </row>
    <row r="689" spans="1:14" x14ac:dyDescent="0.2">
      <c r="A689" s="24" t="s">
        <v>1281</v>
      </c>
      <c r="B689" s="25" t="s">
        <v>838</v>
      </c>
      <c r="C689" s="26">
        <v>6228043</v>
      </c>
      <c r="D689" s="27"/>
      <c r="E689" s="25" t="s">
        <v>839</v>
      </c>
      <c r="F689" s="27" t="s">
        <v>1283</v>
      </c>
      <c r="G689" s="28">
        <v>200</v>
      </c>
      <c r="H689" s="25" t="s">
        <v>834</v>
      </c>
      <c r="I689" s="29">
        <v>28.4</v>
      </c>
      <c r="J689" s="29">
        <v>0</v>
      </c>
      <c r="K689" s="29">
        <v>0</v>
      </c>
      <c r="L689" s="30">
        <v>6.2E-2</v>
      </c>
      <c r="M689" s="16">
        <v>1.7607999999999999</v>
      </c>
      <c r="N689" s="16">
        <v>30.160799999999998</v>
      </c>
    </row>
    <row r="690" spans="1:14" x14ac:dyDescent="0.2">
      <c r="A690" s="24" t="s">
        <v>1281</v>
      </c>
      <c r="B690" s="25" t="s">
        <v>45</v>
      </c>
      <c r="C690" s="26">
        <v>5816491</v>
      </c>
      <c r="D690" s="27"/>
      <c r="E690" s="25" t="s">
        <v>840</v>
      </c>
      <c r="F690" s="27" t="s">
        <v>1283</v>
      </c>
      <c r="G690" s="28">
        <v>100</v>
      </c>
      <c r="H690" s="25" t="s">
        <v>813</v>
      </c>
      <c r="I690" s="29">
        <v>32.46</v>
      </c>
      <c r="J690" s="29">
        <v>0</v>
      </c>
      <c r="K690" s="29">
        <v>0</v>
      </c>
      <c r="L690" s="30">
        <v>6.2E-2</v>
      </c>
      <c r="M690" s="16">
        <v>2.0125199999999999</v>
      </c>
      <c r="N690" s="16">
        <v>34.472520000000003</v>
      </c>
    </row>
    <row r="691" spans="1:14" x14ac:dyDescent="0.2">
      <c r="A691" s="24" t="s">
        <v>1281</v>
      </c>
      <c r="B691" s="25" t="s">
        <v>45</v>
      </c>
      <c r="C691" s="26">
        <v>4105888</v>
      </c>
      <c r="D691" s="27"/>
      <c r="E691" s="25" t="s">
        <v>841</v>
      </c>
      <c r="F691" s="27" t="s">
        <v>1283</v>
      </c>
      <c r="G691" s="28">
        <v>100</v>
      </c>
      <c r="H691" s="25" t="s">
        <v>813</v>
      </c>
      <c r="I691" s="29">
        <v>37.56</v>
      </c>
      <c r="J691" s="29">
        <v>0</v>
      </c>
      <c r="K691" s="29">
        <v>0</v>
      </c>
      <c r="L691" s="30">
        <v>6.2E-2</v>
      </c>
      <c r="M691" s="16">
        <v>2.3287200000000001</v>
      </c>
      <c r="N691" s="16">
        <v>39.888719999999999</v>
      </c>
    </row>
    <row r="692" spans="1:14" x14ac:dyDescent="0.2">
      <c r="A692" s="24" t="s">
        <v>1281</v>
      </c>
      <c r="B692" s="25" t="s">
        <v>45</v>
      </c>
      <c r="C692" s="26">
        <v>3769106</v>
      </c>
      <c r="D692" s="27"/>
      <c r="E692" s="25" t="s">
        <v>842</v>
      </c>
      <c r="F692" s="27" t="s">
        <v>1283</v>
      </c>
      <c r="G692" s="28">
        <v>100</v>
      </c>
      <c r="H692" s="25" t="s">
        <v>813</v>
      </c>
      <c r="I692" s="29">
        <v>51.07</v>
      </c>
      <c r="J692" s="29">
        <v>0</v>
      </c>
      <c r="K692" s="29">
        <v>0</v>
      </c>
      <c r="L692" s="30">
        <v>6.2E-2</v>
      </c>
      <c r="M692" s="16">
        <v>3.1663399999999999</v>
      </c>
      <c r="N692" s="16">
        <v>54.236339999999998</v>
      </c>
    </row>
    <row r="693" spans="1:14" x14ac:dyDescent="0.2">
      <c r="A693" s="24" t="s">
        <v>1281</v>
      </c>
      <c r="B693" s="25" t="s">
        <v>843</v>
      </c>
      <c r="C693" s="26">
        <v>8291011</v>
      </c>
      <c r="D693" s="27"/>
      <c r="E693" s="25" t="s">
        <v>844</v>
      </c>
      <c r="F693" s="27" t="s">
        <v>1283</v>
      </c>
      <c r="G693" s="28">
        <v>100</v>
      </c>
      <c r="H693" s="25" t="s">
        <v>845</v>
      </c>
      <c r="I693" s="29">
        <v>33.04</v>
      </c>
      <c r="J693" s="29">
        <v>0</v>
      </c>
      <c r="K693" s="29">
        <v>0</v>
      </c>
      <c r="L693" s="30">
        <v>6.2E-2</v>
      </c>
      <c r="M693" s="16">
        <v>2.0484800000000001</v>
      </c>
      <c r="N693" s="16">
        <v>35.088479999999997</v>
      </c>
    </row>
    <row r="694" spans="1:14" x14ac:dyDescent="0.2">
      <c r="A694" s="24" t="s">
        <v>1281</v>
      </c>
      <c r="B694" s="25" t="s">
        <v>45</v>
      </c>
      <c r="C694" s="26">
        <v>5054804</v>
      </c>
      <c r="D694" s="27"/>
      <c r="E694" s="25" t="s">
        <v>846</v>
      </c>
      <c r="F694" s="27" t="s">
        <v>1283</v>
      </c>
      <c r="G694" s="28">
        <v>200</v>
      </c>
      <c r="H694" s="25" t="s">
        <v>813</v>
      </c>
      <c r="I694" s="29">
        <v>38.22</v>
      </c>
      <c r="J694" s="29">
        <v>0</v>
      </c>
      <c r="K694" s="29">
        <v>0</v>
      </c>
      <c r="L694" s="30">
        <v>6.2E-2</v>
      </c>
      <c r="M694" s="16">
        <v>2.36964</v>
      </c>
      <c r="N694" s="16">
        <v>40.589639999999996</v>
      </c>
    </row>
    <row r="695" spans="1:14" x14ac:dyDescent="0.2">
      <c r="A695" s="24" t="s">
        <v>1281</v>
      </c>
      <c r="B695" s="25" t="s">
        <v>838</v>
      </c>
      <c r="C695" s="26">
        <v>7922289</v>
      </c>
      <c r="D695" s="27"/>
      <c r="E695" s="25" t="s">
        <v>847</v>
      </c>
      <c r="F695" s="27" t="s">
        <v>1283</v>
      </c>
      <c r="G695" s="28">
        <v>200</v>
      </c>
      <c r="H695" s="25" t="s">
        <v>813</v>
      </c>
      <c r="I695" s="29">
        <v>28.32</v>
      </c>
      <c r="J695" s="29">
        <v>0</v>
      </c>
      <c r="K695" s="29">
        <v>0</v>
      </c>
      <c r="L695" s="30">
        <v>6.2E-2</v>
      </c>
      <c r="M695" s="16">
        <v>1.7558400000000001</v>
      </c>
      <c r="N695" s="16">
        <v>30.075839999999999</v>
      </c>
    </row>
    <row r="696" spans="1:14" x14ac:dyDescent="0.2">
      <c r="A696" s="24" t="s">
        <v>1281</v>
      </c>
      <c r="B696" s="25" t="s">
        <v>45</v>
      </c>
      <c r="C696" s="26">
        <v>5757851</v>
      </c>
      <c r="D696" s="27"/>
      <c r="E696" s="25" t="s">
        <v>848</v>
      </c>
      <c r="F696" s="27" t="s">
        <v>1283</v>
      </c>
      <c r="G696" s="28">
        <v>100</v>
      </c>
      <c r="H696" s="25" t="s">
        <v>817</v>
      </c>
      <c r="I696" s="29">
        <v>27.08</v>
      </c>
      <c r="J696" s="29">
        <v>0</v>
      </c>
      <c r="K696" s="29">
        <v>0</v>
      </c>
      <c r="L696" s="30">
        <v>6.2E-2</v>
      </c>
      <c r="M696" s="16">
        <v>1.6789599999999998</v>
      </c>
      <c r="N696" s="16">
        <v>28.758959999999998</v>
      </c>
    </row>
    <row r="697" spans="1:14" x14ac:dyDescent="0.2">
      <c r="A697" s="24" t="s">
        <v>1281</v>
      </c>
      <c r="B697" s="25" t="s">
        <v>45</v>
      </c>
      <c r="C697" s="26">
        <v>5174735</v>
      </c>
      <c r="D697" s="27"/>
      <c r="E697" s="25" t="s">
        <v>849</v>
      </c>
      <c r="F697" s="27" t="s">
        <v>1283</v>
      </c>
      <c r="G697" s="28">
        <v>125</v>
      </c>
      <c r="H697" s="25" t="s">
        <v>817</v>
      </c>
      <c r="I697" s="29">
        <v>39.17</v>
      </c>
      <c r="J697" s="29">
        <v>0</v>
      </c>
      <c r="K697" s="29">
        <v>0</v>
      </c>
      <c r="L697" s="30">
        <v>6.2E-2</v>
      </c>
      <c r="M697" s="16">
        <v>2.4285399999999999</v>
      </c>
      <c r="N697" s="16">
        <v>41.59854</v>
      </c>
    </row>
    <row r="698" spans="1:14" x14ac:dyDescent="0.2">
      <c r="A698" s="24" t="s">
        <v>1281</v>
      </c>
      <c r="B698" s="25" t="s">
        <v>45</v>
      </c>
      <c r="C698" s="26">
        <v>5517222</v>
      </c>
      <c r="D698" s="27"/>
      <c r="E698" s="25" t="s">
        <v>850</v>
      </c>
      <c r="F698" s="27" t="s">
        <v>1283</v>
      </c>
      <c r="G698" s="28">
        <v>100</v>
      </c>
      <c r="H698" s="25" t="s">
        <v>817</v>
      </c>
      <c r="I698" s="29">
        <v>42.67</v>
      </c>
      <c r="J698" s="29">
        <v>0</v>
      </c>
      <c r="K698" s="29">
        <v>0</v>
      </c>
      <c r="L698" s="30">
        <v>6.2E-2</v>
      </c>
      <c r="M698" s="16">
        <v>2.64554</v>
      </c>
      <c r="N698" s="16">
        <v>45.315539999999999</v>
      </c>
    </row>
    <row r="699" spans="1:14" x14ac:dyDescent="0.2">
      <c r="A699" s="24" t="s">
        <v>1281</v>
      </c>
      <c r="B699" s="25" t="s">
        <v>45</v>
      </c>
      <c r="C699" s="26">
        <v>4988994</v>
      </c>
      <c r="D699" s="27"/>
      <c r="E699" s="25" t="s">
        <v>851</v>
      </c>
      <c r="F699" s="27" t="s">
        <v>1283</v>
      </c>
      <c r="G699" s="28">
        <v>100</v>
      </c>
      <c r="H699" s="25" t="s">
        <v>821</v>
      </c>
      <c r="I699" s="29">
        <v>32.04</v>
      </c>
      <c r="J699" s="29">
        <v>0</v>
      </c>
      <c r="K699" s="29">
        <v>0</v>
      </c>
      <c r="L699" s="30">
        <v>6.2E-2</v>
      </c>
      <c r="M699" s="16">
        <v>1.98648</v>
      </c>
      <c r="N699" s="16">
        <v>34.026479999999999</v>
      </c>
    </row>
    <row r="700" spans="1:14" x14ac:dyDescent="0.2">
      <c r="A700" s="24" t="s">
        <v>1281</v>
      </c>
      <c r="B700" s="25" t="s">
        <v>838</v>
      </c>
      <c r="C700" s="26">
        <v>7630270</v>
      </c>
      <c r="D700" s="27"/>
      <c r="E700" s="25" t="s">
        <v>852</v>
      </c>
      <c r="F700" s="27" t="s">
        <v>1283</v>
      </c>
      <c r="G700" s="28">
        <v>200</v>
      </c>
      <c r="H700" s="25" t="s">
        <v>821</v>
      </c>
      <c r="I700" s="29">
        <v>25.63</v>
      </c>
      <c r="J700" s="29">
        <v>0</v>
      </c>
      <c r="K700" s="29">
        <v>0</v>
      </c>
      <c r="L700" s="30">
        <v>6.2E-2</v>
      </c>
      <c r="M700" s="16">
        <v>1.5890599999999999</v>
      </c>
      <c r="N700" s="16">
        <v>27.219059999999999</v>
      </c>
    </row>
    <row r="701" spans="1:14" x14ac:dyDescent="0.2">
      <c r="A701" s="24" t="s">
        <v>1281</v>
      </c>
      <c r="B701" s="25" t="s">
        <v>853</v>
      </c>
      <c r="C701" s="26">
        <v>3432648</v>
      </c>
      <c r="D701" s="27"/>
      <c r="E701" s="25" t="s">
        <v>854</v>
      </c>
      <c r="F701" s="27" t="s">
        <v>1283</v>
      </c>
      <c r="G701" s="28">
        <v>100</v>
      </c>
      <c r="H701" s="25" t="s">
        <v>810</v>
      </c>
      <c r="I701" s="29">
        <v>64.02</v>
      </c>
      <c r="J701" s="29">
        <v>0</v>
      </c>
      <c r="K701" s="29">
        <v>0</v>
      </c>
      <c r="L701" s="30">
        <v>6.2E-2</v>
      </c>
      <c r="M701" s="16">
        <v>3.9692399999999997</v>
      </c>
      <c r="N701" s="16">
        <v>67.989239999999995</v>
      </c>
    </row>
    <row r="702" spans="1:14" x14ac:dyDescent="0.2">
      <c r="A702" s="24" t="s">
        <v>1281</v>
      </c>
      <c r="B702" s="25" t="s">
        <v>35</v>
      </c>
      <c r="C702" s="26">
        <v>7023234</v>
      </c>
      <c r="D702" s="27"/>
      <c r="E702" s="25" t="s">
        <v>1270</v>
      </c>
      <c r="F702" s="27" t="s">
        <v>1283</v>
      </c>
      <c r="G702" s="28">
        <v>2</v>
      </c>
      <c r="H702" s="25" t="s">
        <v>37</v>
      </c>
      <c r="I702" s="29">
        <v>41.4</v>
      </c>
      <c r="J702" s="29">
        <v>0</v>
      </c>
      <c r="K702" s="29">
        <v>0</v>
      </c>
      <c r="L702" s="30">
        <v>6.2E-2</v>
      </c>
      <c r="M702" s="16">
        <v>2.5667999999999997</v>
      </c>
      <c r="N702" s="16">
        <v>43.966799999999999</v>
      </c>
    </row>
    <row r="703" spans="1:14" x14ac:dyDescent="0.2">
      <c r="A703" s="24" t="s">
        <v>1281</v>
      </c>
      <c r="B703" s="25" t="s">
        <v>15</v>
      </c>
      <c r="C703" s="26">
        <v>3781614</v>
      </c>
      <c r="D703" s="27" t="s">
        <v>85</v>
      </c>
      <c r="E703" s="25" t="s">
        <v>855</v>
      </c>
      <c r="F703" s="27" t="s">
        <v>1283</v>
      </c>
      <c r="G703" s="28">
        <v>2</v>
      </c>
      <c r="H703" s="25" t="s">
        <v>856</v>
      </c>
      <c r="I703" s="29">
        <v>15.92</v>
      </c>
      <c r="J703" s="29">
        <v>0</v>
      </c>
      <c r="K703" s="29">
        <v>0</v>
      </c>
      <c r="L703" s="30">
        <v>6.2E-2</v>
      </c>
      <c r="M703" s="16">
        <v>0.98704000000000003</v>
      </c>
      <c r="N703" s="16">
        <v>16.907039999999999</v>
      </c>
    </row>
    <row r="704" spans="1:14" x14ac:dyDescent="0.2">
      <c r="A704" s="24" t="s">
        <v>1281</v>
      </c>
      <c r="B704" s="25" t="s">
        <v>15</v>
      </c>
      <c r="C704" s="26">
        <v>3781952</v>
      </c>
      <c r="D704" s="27" t="s">
        <v>85</v>
      </c>
      <c r="E704" s="25" t="s">
        <v>857</v>
      </c>
      <c r="F704" s="27" t="s">
        <v>1283</v>
      </c>
      <c r="G704" s="28">
        <v>2</v>
      </c>
      <c r="H704" s="25" t="s">
        <v>856</v>
      </c>
      <c r="I704" s="29">
        <v>18.510000000000002</v>
      </c>
      <c r="J704" s="29">
        <v>0</v>
      </c>
      <c r="K704" s="29">
        <v>0</v>
      </c>
      <c r="L704" s="30">
        <v>6.2E-2</v>
      </c>
      <c r="M704" s="16">
        <v>1.1476200000000001</v>
      </c>
      <c r="N704" s="16">
        <v>19.657620000000001</v>
      </c>
    </row>
    <row r="705" spans="1:14" x14ac:dyDescent="0.2">
      <c r="A705" s="24" t="s">
        <v>1281</v>
      </c>
      <c r="B705" s="25" t="s">
        <v>15</v>
      </c>
      <c r="C705" s="26">
        <v>4179586</v>
      </c>
      <c r="D705" s="27"/>
      <c r="E705" s="25" t="s">
        <v>858</v>
      </c>
      <c r="F705" s="27" t="s">
        <v>1283</v>
      </c>
      <c r="G705" s="28">
        <v>1</v>
      </c>
      <c r="H705" s="25" t="s">
        <v>859</v>
      </c>
      <c r="I705" s="29">
        <v>14.23</v>
      </c>
      <c r="J705" s="29">
        <v>0</v>
      </c>
      <c r="K705" s="29">
        <v>0</v>
      </c>
      <c r="L705" s="30">
        <v>6.2E-2</v>
      </c>
      <c r="M705" s="16">
        <v>0.88226000000000004</v>
      </c>
      <c r="N705" s="16">
        <v>15.112260000000001</v>
      </c>
    </row>
    <row r="706" spans="1:14" x14ac:dyDescent="0.2">
      <c r="A706" s="24" t="s">
        <v>1281</v>
      </c>
      <c r="B706" s="25" t="s">
        <v>15</v>
      </c>
      <c r="C706" s="26">
        <v>4179545</v>
      </c>
      <c r="D706" s="27"/>
      <c r="E706" s="25" t="s">
        <v>860</v>
      </c>
      <c r="F706" s="27" t="s">
        <v>1283</v>
      </c>
      <c r="G706" s="28">
        <v>1</v>
      </c>
      <c r="H706" s="25" t="s">
        <v>861</v>
      </c>
      <c r="I706" s="29">
        <v>11.6</v>
      </c>
      <c r="J706" s="29">
        <v>0</v>
      </c>
      <c r="K706" s="29">
        <v>0</v>
      </c>
      <c r="L706" s="30">
        <v>6.2E-2</v>
      </c>
      <c r="M706" s="16">
        <v>0.71919999999999995</v>
      </c>
      <c r="N706" s="16">
        <v>12.3192</v>
      </c>
    </row>
    <row r="707" spans="1:14" x14ac:dyDescent="0.2">
      <c r="A707" s="24" t="s">
        <v>1281</v>
      </c>
      <c r="B707" s="25" t="s">
        <v>15</v>
      </c>
      <c r="C707" s="26">
        <v>4179677</v>
      </c>
      <c r="D707" s="27"/>
      <c r="E707" s="25" t="s">
        <v>862</v>
      </c>
      <c r="F707" s="27" t="s">
        <v>1283</v>
      </c>
      <c r="G707" s="28">
        <v>1</v>
      </c>
      <c r="H707" s="25" t="s">
        <v>861</v>
      </c>
      <c r="I707" s="29">
        <v>14.54</v>
      </c>
      <c r="J707" s="29">
        <v>0</v>
      </c>
      <c r="K707" s="29">
        <v>0</v>
      </c>
      <c r="L707" s="30">
        <v>6.2E-2</v>
      </c>
      <c r="M707" s="16">
        <v>0.90147999999999995</v>
      </c>
      <c r="N707" s="16">
        <v>15.441479999999999</v>
      </c>
    </row>
    <row r="708" spans="1:14" x14ac:dyDescent="0.2">
      <c r="A708" s="24" t="s">
        <v>1281</v>
      </c>
      <c r="B708" s="25" t="s">
        <v>15</v>
      </c>
      <c r="C708" s="26">
        <v>4179537</v>
      </c>
      <c r="D708" s="27"/>
      <c r="E708" s="25" t="s">
        <v>863</v>
      </c>
      <c r="F708" s="27" t="s">
        <v>1283</v>
      </c>
      <c r="G708" s="28">
        <v>1</v>
      </c>
      <c r="H708" s="25" t="s">
        <v>165</v>
      </c>
      <c r="I708" s="29">
        <v>11.16</v>
      </c>
      <c r="J708" s="29">
        <v>0</v>
      </c>
      <c r="K708" s="29">
        <v>0</v>
      </c>
      <c r="L708" s="30">
        <v>6.2E-2</v>
      </c>
      <c r="M708" s="16">
        <v>0.69191999999999998</v>
      </c>
      <c r="N708" s="16">
        <v>11.85192</v>
      </c>
    </row>
    <row r="709" spans="1:14" x14ac:dyDescent="0.2">
      <c r="A709" s="24" t="s">
        <v>1281</v>
      </c>
      <c r="B709" s="25" t="s">
        <v>15</v>
      </c>
      <c r="C709" s="26">
        <v>4179412</v>
      </c>
      <c r="D709" s="27"/>
      <c r="E709" s="25" t="s">
        <v>864</v>
      </c>
      <c r="F709" s="27" t="s">
        <v>1283</v>
      </c>
      <c r="G709" s="28">
        <v>1</v>
      </c>
      <c r="H709" s="25" t="s">
        <v>165</v>
      </c>
      <c r="I709" s="29">
        <v>8.94</v>
      </c>
      <c r="J709" s="29">
        <v>0</v>
      </c>
      <c r="K709" s="29">
        <v>0</v>
      </c>
      <c r="L709" s="30">
        <v>6.2E-2</v>
      </c>
      <c r="M709" s="16">
        <v>0.55427999999999999</v>
      </c>
      <c r="N709" s="16">
        <v>9.4942799999999998</v>
      </c>
    </row>
    <row r="710" spans="1:14" x14ac:dyDescent="0.2">
      <c r="A710" s="24" t="s">
        <v>1281</v>
      </c>
      <c r="B710" s="25" t="s">
        <v>15</v>
      </c>
      <c r="C710" s="26">
        <v>4179172</v>
      </c>
      <c r="D710" s="27"/>
      <c r="E710" s="25" t="s">
        <v>865</v>
      </c>
      <c r="F710" s="27" t="s">
        <v>1283</v>
      </c>
      <c r="G710" s="28">
        <v>1</v>
      </c>
      <c r="H710" s="25" t="s">
        <v>866</v>
      </c>
      <c r="I710" s="29">
        <v>10.050000000000001</v>
      </c>
      <c r="J710" s="29">
        <v>0</v>
      </c>
      <c r="K710" s="29">
        <v>0</v>
      </c>
      <c r="L710" s="30">
        <v>6.2E-2</v>
      </c>
      <c r="M710" s="16">
        <v>0.62309999999999999</v>
      </c>
      <c r="N710" s="16">
        <v>10.673100000000002</v>
      </c>
    </row>
    <row r="711" spans="1:14" x14ac:dyDescent="0.2">
      <c r="A711" s="24" t="s">
        <v>1281</v>
      </c>
      <c r="B711" s="25" t="s">
        <v>15</v>
      </c>
      <c r="C711" s="26">
        <v>4179347</v>
      </c>
      <c r="D711" s="27"/>
      <c r="E711" s="25" t="s">
        <v>867</v>
      </c>
      <c r="F711" s="27" t="s">
        <v>1283</v>
      </c>
      <c r="G711" s="28">
        <v>1</v>
      </c>
      <c r="H711" s="25" t="s">
        <v>165</v>
      </c>
      <c r="I711" s="29">
        <v>19.190000000000001</v>
      </c>
      <c r="J711" s="29">
        <v>0</v>
      </c>
      <c r="K711" s="29">
        <v>0</v>
      </c>
      <c r="L711" s="30">
        <v>6.2E-2</v>
      </c>
      <c r="M711" s="16">
        <v>1.1897800000000001</v>
      </c>
      <c r="N711" s="16">
        <v>20.37978</v>
      </c>
    </row>
    <row r="712" spans="1:14" x14ac:dyDescent="0.2">
      <c r="A712" s="24" t="s">
        <v>1281</v>
      </c>
      <c r="B712" s="25" t="s">
        <v>15</v>
      </c>
      <c r="C712" s="26">
        <v>4179339</v>
      </c>
      <c r="D712" s="27"/>
      <c r="E712" s="25" t="s">
        <v>868</v>
      </c>
      <c r="F712" s="27" t="s">
        <v>1283</v>
      </c>
      <c r="G712" s="28">
        <v>1</v>
      </c>
      <c r="H712" s="25" t="s">
        <v>165</v>
      </c>
      <c r="I712" s="29">
        <v>13.92</v>
      </c>
      <c r="J712" s="29">
        <v>0</v>
      </c>
      <c r="K712" s="29">
        <v>0</v>
      </c>
      <c r="L712" s="30">
        <v>6.2E-2</v>
      </c>
      <c r="M712" s="16">
        <v>0.86304000000000003</v>
      </c>
      <c r="N712" s="16">
        <v>14.78304</v>
      </c>
    </row>
    <row r="713" spans="1:14" x14ac:dyDescent="0.2">
      <c r="A713" s="24" t="s">
        <v>1281</v>
      </c>
      <c r="B713" s="25" t="s">
        <v>15</v>
      </c>
      <c r="C713" s="26">
        <v>4179685</v>
      </c>
      <c r="D713" s="27"/>
      <c r="E713" s="25" t="s">
        <v>869</v>
      </c>
      <c r="F713" s="27" t="s">
        <v>1283</v>
      </c>
      <c r="G713" s="28">
        <v>1</v>
      </c>
      <c r="H713" s="25" t="s">
        <v>165</v>
      </c>
      <c r="I713" s="29">
        <v>12.57</v>
      </c>
      <c r="J713" s="29">
        <v>0</v>
      </c>
      <c r="K713" s="29">
        <v>0</v>
      </c>
      <c r="L713" s="30">
        <v>6.2E-2</v>
      </c>
      <c r="M713" s="16">
        <v>0.77934000000000003</v>
      </c>
      <c r="N713" s="16">
        <v>13.34934</v>
      </c>
    </row>
    <row r="714" spans="1:14" x14ac:dyDescent="0.2">
      <c r="A714" s="24" t="s">
        <v>1281</v>
      </c>
      <c r="B714" s="25" t="s">
        <v>1368</v>
      </c>
      <c r="C714" s="26">
        <v>949446</v>
      </c>
      <c r="D714" s="27"/>
      <c r="E714" s="25" t="s">
        <v>1369</v>
      </c>
      <c r="F714" s="27" t="s">
        <v>1283</v>
      </c>
      <c r="G714" s="28">
        <v>12</v>
      </c>
      <c r="H714" s="25" t="s">
        <v>1303</v>
      </c>
      <c r="I714" s="29">
        <v>29.01</v>
      </c>
      <c r="J714" s="29">
        <v>0</v>
      </c>
      <c r="K714" s="29">
        <v>0</v>
      </c>
      <c r="L714" s="30">
        <v>6.2E-2</v>
      </c>
      <c r="M714" s="16">
        <v>1.7986200000000001</v>
      </c>
      <c r="N714" s="16">
        <v>30.808620000000001</v>
      </c>
    </row>
    <row r="715" spans="1:14" x14ac:dyDescent="0.2">
      <c r="A715" s="24" t="s">
        <v>1281</v>
      </c>
      <c r="B715" s="25" t="s">
        <v>870</v>
      </c>
      <c r="C715" s="26">
        <v>4789598</v>
      </c>
      <c r="D715" s="27" t="s">
        <v>85</v>
      </c>
      <c r="E715" s="25" t="s">
        <v>873</v>
      </c>
      <c r="F715" s="27" t="s">
        <v>1283</v>
      </c>
      <c r="G715" s="28">
        <v>28</v>
      </c>
      <c r="H715" s="25" t="s">
        <v>58</v>
      </c>
      <c r="I715" s="29">
        <v>56.03</v>
      </c>
      <c r="J715" s="29">
        <v>0</v>
      </c>
      <c r="K715" s="29">
        <v>22.58</v>
      </c>
      <c r="L715" s="30">
        <v>6.2E-2</v>
      </c>
      <c r="M715" s="16">
        <v>2.0739000000000001</v>
      </c>
      <c r="N715" s="16">
        <v>35.523900000000005</v>
      </c>
    </row>
    <row r="716" spans="1:14" x14ac:dyDescent="0.2">
      <c r="A716" s="24" t="s">
        <v>1281</v>
      </c>
      <c r="B716" s="25" t="s">
        <v>1547</v>
      </c>
      <c r="C716" s="26">
        <v>4552067</v>
      </c>
      <c r="D716" s="27"/>
      <c r="E716" s="25" t="s">
        <v>1548</v>
      </c>
      <c r="F716" s="27" t="s">
        <v>1283</v>
      </c>
      <c r="G716" s="28">
        <v>12</v>
      </c>
      <c r="H716" s="25" t="s">
        <v>34</v>
      </c>
      <c r="I716" s="29">
        <v>75.180000000000007</v>
      </c>
      <c r="J716" s="29">
        <v>0</v>
      </c>
      <c r="K716" s="29">
        <v>0</v>
      </c>
      <c r="L716" s="30">
        <v>6.2E-2</v>
      </c>
      <c r="M716" s="16">
        <v>4.6611600000000006</v>
      </c>
      <c r="N716" s="16">
        <v>79.841160000000002</v>
      </c>
    </row>
    <row r="717" spans="1:14" x14ac:dyDescent="0.2">
      <c r="A717" s="24" t="s">
        <v>1281</v>
      </c>
      <c r="B717" s="25" t="s">
        <v>45</v>
      </c>
      <c r="C717" s="26">
        <v>2980407</v>
      </c>
      <c r="D717" s="27" t="s">
        <v>85</v>
      </c>
      <c r="E717" s="25" t="s">
        <v>874</v>
      </c>
      <c r="F717" s="27" t="s">
        <v>1283</v>
      </c>
      <c r="G717" s="28">
        <v>20</v>
      </c>
      <c r="H717" s="25" t="s">
        <v>96</v>
      </c>
      <c r="I717" s="29">
        <v>35.869999999999997</v>
      </c>
      <c r="J717" s="29">
        <v>0</v>
      </c>
      <c r="K717" s="29">
        <v>0</v>
      </c>
      <c r="L717" s="30">
        <v>6.2E-2</v>
      </c>
      <c r="M717" s="16">
        <v>2.2239399999999998</v>
      </c>
      <c r="N717" s="16">
        <v>38.093939999999996</v>
      </c>
    </row>
    <row r="718" spans="1:14" x14ac:dyDescent="0.2">
      <c r="A718" s="24" t="s">
        <v>1281</v>
      </c>
      <c r="B718" s="25" t="s">
        <v>45</v>
      </c>
      <c r="C718" s="26">
        <v>6049847</v>
      </c>
      <c r="D718" s="27" t="s">
        <v>85</v>
      </c>
      <c r="E718" s="25" t="s">
        <v>875</v>
      </c>
      <c r="F718" s="27" t="s">
        <v>1283</v>
      </c>
      <c r="G718" s="28">
        <v>8</v>
      </c>
      <c r="H718" s="25" t="s">
        <v>22</v>
      </c>
      <c r="I718" s="29">
        <v>18.09</v>
      </c>
      <c r="J718" s="29">
        <v>0</v>
      </c>
      <c r="K718" s="29">
        <v>0</v>
      </c>
      <c r="L718" s="30">
        <v>6.2E-2</v>
      </c>
      <c r="M718" s="16">
        <v>1.12158</v>
      </c>
      <c r="N718" s="16">
        <v>19.211580000000001</v>
      </c>
    </row>
    <row r="719" spans="1:14" x14ac:dyDescent="0.2">
      <c r="A719" s="24" t="s">
        <v>1281</v>
      </c>
      <c r="B719" s="25" t="s">
        <v>45</v>
      </c>
      <c r="C719" s="26">
        <v>1288238</v>
      </c>
      <c r="D719" s="27"/>
      <c r="E719" s="25" t="s">
        <v>876</v>
      </c>
      <c r="F719" s="27" t="s">
        <v>1283</v>
      </c>
      <c r="G719" s="28">
        <v>4</v>
      </c>
      <c r="H719" s="25" t="s">
        <v>28</v>
      </c>
      <c r="I719" s="29">
        <v>26.5</v>
      </c>
      <c r="J719" s="29">
        <v>0</v>
      </c>
      <c r="K719" s="29">
        <v>0.53</v>
      </c>
      <c r="L719" s="30">
        <v>6.2E-2</v>
      </c>
      <c r="M719" s="16">
        <v>1.6101399999999999</v>
      </c>
      <c r="N719" s="16">
        <v>27.58014</v>
      </c>
    </row>
    <row r="720" spans="1:14" x14ac:dyDescent="0.2">
      <c r="A720" s="24" t="s">
        <v>1281</v>
      </c>
      <c r="B720" s="25" t="s">
        <v>45</v>
      </c>
      <c r="C720" s="26">
        <v>1288192</v>
      </c>
      <c r="D720" s="27"/>
      <c r="E720" s="25" t="s">
        <v>877</v>
      </c>
      <c r="F720" s="27" t="s">
        <v>1283</v>
      </c>
      <c r="G720" s="28">
        <v>4</v>
      </c>
      <c r="H720" s="25" t="s">
        <v>28</v>
      </c>
      <c r="I720" s="29">
        <v>26.51</v>
      </c>
      <c r="J720" s="29">
        <v>0</v>
      </c>
      <c r="K720" s="29">
        <v>0</v>
      </c>
      <c r="L720" s="30">
        <v>6.2E-2</v>
      </c>
      <c r="M720" s="16">
        <v>1.6436200000000001</v>
      </c>
      <c r="N720" s="16">
        <v>28.15362</v>
      </c>
    </row>
    <row r="721" spans="1:14" x14ac:dyDescent="0.2">
      <c r="A721" s="24" t="s">
        <v>1281</v>
      </c>
      <c r="B721" s="25" t="s">
        <v>45</v>
      </c>
      <c r="C721" s="26">
        <v>1288267</v>
      </c>
      <c r="D721" s="27"/>
      <c r="E721" s="25" t="s">
        <v>878</v>
      </c>
      <c r="F721" s="27" t="s">
        <v>1283</v>
      </c>
      <c r="G721" s="28">
        <v>4</v>
      </c>
      <c r="H721" s="25" t="s">
        <v>28</v>
      </c>
      <c r="I721" s="29">
        <v>26.44</v>
      </c>
      <c r="J721" s="29">
        <v>0</v>
      </c>
      <c r="K721" s="29">
        <v>0</v>
      </c>
      <c r="L721" s="30">
        <v>6.2E-2</v>
      </c>
      <c r="M721" s="16">
        <v>1.6392800000000001</v>
      </c>
      <c r="N721" s="16">
        <v>28.079280000000001</v>
      </c>
    </row>
    <row r="722" spans="1:14" x14ac:dyDescent="0.2">
      <c r="A722" s="24" t="s">
        <v>1281</v>
      </c>
      <c r="B722" s="25" t="s">
        <v>45</v>
      </c>
      <c r="C722" s="26">
        <v>1288219</v>
      </c>
      <c r="D722" s="27"/>
      <c r="E722" s="25" t="s">
        <v>879</v>
      </c>
      <c r="F722" s="27" t="s">
        <v>1283</v>
      </c>
      <c r="G722" s="28">
        <v>4</v>
      </c>
      <c r="H722" s="25" t="s">
        <v>28</v>
      </c>
      <c r="I722" s="29">
        <v>26.49</v>
      </c>
      <c r="J722" s="29">
        <v>0</v>
      </c>
      <c r="K722" s="29">
        <v>0</v>
      </c>
      <c r="L722" s="30">
        <v>6.2E-2</v>
      </c>
      <c r="M722" s="16">
        <v>1.64238</v>
      </c>
      <c r="N722" s="16">
        <v>28.132379999999998</v>
      </c>
    </row>
    <row r="723" spans="1:14" x14ac:dyDescent="0.2">
      <c r="A723" s="24" t="s">
        <v>1281</v>
      </c>
      <c r="B723" s="25" t="s">
        <v>45</v>
      </c>
      <c r="C723" s="26">
        <v>1288121</v>
      </c>
      <c r="D723" s="27"/>
      <c r="E723" s="25" t="s">
        <v>880</v>
      </c>
      <c r="F723" s="27" t="s">
        <v>1283</v>
      </c>
      <c r="G723" s="28">
        <v>4</v>
      </c>
      <c r="H723" s="25" t="s">
        <v>28</v>
      </c>
      <c r="I723" s="29">
        <v>23.87</v>
      </c>
      <c r="J723" s="29">
        <v>0</v>
      </c>
      <c r="K723" s="29">
        <v>0</v>
      </c>
      <c r="L723" s="30">
        <v>6.2E-2</v>
      </c>
      <c r="M723" s="16">
        <v>1.47994</v>
      </c>
      <c r="N723" s="16">
        <v>25.34994</v>
      </c>
    </row>
    <row r="724" spans="1:14" x14ac:dyDescent="0.2">
      <c r="A724" s="24" t="s">
        <v>1281</v>
      </c>
      <c r="B724" s="25" t="s">
        <v>164</v>
      </c>
      <c r="C724" s="26">
        <v>4528461</v>
      </c>
      <c r="D724" s="27"/>
      <c r="E724" s="25" t="s">
        <v>883</v>
      </c>
      <c r="F724" s="27" t="s">
        <v>1283</v>
      </c>
      <c r="G724" s="28">
        <v>24</v>
      </c>
      <c r="H724" s="25" t="s">
        <v>34</v>
      </c>
      <c r="I724" s="29">
        <v>37.57</v>
      </c>
      <c r="J724" s="29">
        <v>0</v>
      </c>
      <c r="K724" s="29">
        <v>0</v>
      </c>
      <c r="L724" s="30">
        <v>6.2E-2</v>
      </c>
      <c r="M724" s="16">
        <v>2.3293400000000002</v>
      </c>
      <c r="N724" s="16">
        <v>39.899340000000002</v>
      </c>
    </row>
    <row r="725" spans="1:14" x14ac:dyDescent="0.2">
      <c r="A725" s="24" t="s">
        <v>1281</v>
      </c>
      <c r="B725" s="25" t="s">
        <v>881</v>
      </c>
      <c r="C725" s="26">
        <v>6977799</v>
      </c>
      <c r="D725" s="27" t="s">
        <v>85</v>
      </c>
      <c r="E725" s="25" t="s">
        <v>884</v>
      </c>
      <c r="F725" s="27" t="s">
        <v>1283</v>
      </c>
      <c r="G725" s="28">
        <v>12</v>
      </c>
      <c r="H725" s="25" t="s">
        <v>22</v>
      </c>
      <c r="I725" s="29">
        <v>52.24</v>
      </c>
      <c r="J725" s="29">
        <v>0</v>
      </c>
      <c r="K725" s="29">
        <v>15.89</v>
      </c>
      <c r="L725" s="30">
        <v>6.2E-2</v>
      </c>
      <c r="M725" s="16">
        <v>2.2537000000000003</v>
      </c>
      <c r="N725" s="16">
        <v>38.603700000000003</v>
      </c>
    </row>
    <row r="726" spans="1:14" x14ac:dyDescent="0.2">
      <c r="A726" s="24" t="s">
        <v>1281</v>
      </c>
      <c r="B726" s="25" t="s">
        <v>881</v>
      </c>
      <c r="C726" s="26">
        <v>8827018</v>
      </c>
      <c r="D726" s="27" t="s">
        <v>85</v>
      </c>
      <c r="E726" s="25" t="s">
        <v>885</v>
      </c>
      <c r="F726" s="27" t="s">
        <v>1283</v>
      </c>
      <c r="G726" s="28">
        <v>12</v>
      </c>
      <c r="H726" s="25" t="s">
        <v>62</v>
      </c>
      <c r="I726" s="29">
        <v>35.33</v>
      </c>
      <c r="J726" s="29">
        <v>0</v>
      </c>
      <c r="K726" s="29">
        <v>10.83</v>
      </c>
      <c r="L726" s="30">
        <v>6.2E-2</v>
      </c>
      <c r="M726" s="16">
        <v>1.5189999999999999</v>
      </c>
      <c r="N726" s="16">
        <v>26.018999999999998</v>
      </c>
    </row>
    <row r="727" spans="1:14" x14ac:dyDescent="0.2">
      <c r="A727" s="24" t="s">
        <v>1281</v>
      </c>
      <c r="B727" s="25" t="s">
        <v>870</v>
      </c>
      <c r="C727" s="26">
        <v>8827020</v>
      </c>
      <c r="D727" s="27" t="s">
        <v>85</v>
      </c>
      <c r="E727" s="25" t="s">
        <v>886</v>
      </c>
      <c r="F727" s="27" t="s">
        <v>1283</v>
      </c>
      <c r="G727" s="28">
        <v>12</v>
      </c>
      <c r="H727" s="25" t="s">
        <v>62</v>
      </c>
      <c r="I727" s="29">
        <v>36.840000000000003</v>
      </c>
      <c r="J727" s="29">
        <v>0</v>
      </c>
      <c r="K727" s="29">
        <v>11.64</v>
      </c>
      <c r="L727" s="30">
        <v>6.2E-2</v>
      </c>
      <c r="M727" s="16">
        <v>1.5624000000000002</v>
      </c>
      <c r="N727" s="16">
        <v>26.762400000000003</v>
      </c>
    </row>
    <row r="728" spans="1:14" x14ac:dyDescent="0.2">
      <c r="A728" s="24" t="s">
        <v>1281</v>
      </c>
      <c r="B728" s="25" t="s">
        <v>870</v>
      </c>
      <c r="C728" s="26">
        <v>1330687</v>
      </c>
      <c r="D728" s="27" t="s">
        <v>85</v>
      </c>
      <c r="E728" s="25" t="s">
        <v>887</v>
      </c>
      <c r="F728" s="27" t="s">
        <v>1283</v>
      </c>
      <c r="G728" s="28">
        <v>12</v>
      </c>
      <c r="H728" s="25" t="s">
        <v>22</v>
      </c>
      <c r="I728" s="29">
        <v>53.52</v>
      </c>
      <c r="J728" s="29">
        <v>0</v>
      </c>
      <c r="K728" s="29">
        <v>19.47</v>
      </c>
      <c r="L728" s="30">
        <v>6.2E-2</v>
      </c>
      <c r="M728" s="16">
        <v>2.1111000000000004</v>
      </c>
      <c r="N728" s="16">
        <v>36.161100000000005</v>
      </c>
    </row>
    <row r="729" spans="1:14" x14ac:dyDescent="0.2">
      <c r="A729" s="24" t="s">
        <v>1281</v>
      </c>
      <c r="B729" s="25" t="s">
        <v>881</v>
      </c>
      <c r="C729" s="26">
        <v>5889407</v>
      </c>
      <c r="D729" s="27" t="s">
        <v>85</v>
      </c>
      <c r="E729" s="25" t="s">
        <v>888</v>
      </c>
      <c r="F729" s="27" t="s">
        <v>1283</v>
      </c>
      <c r="G729" s="28">
        <v>12</v>
      </c>
      <c r="H729" s="25" t="s">
        <v>22</v>
      </c>
      <c r="I729" s="29">
        <v>51.86</v>
      </c>
      <c r="J729" s="29">
        <v>0</v>
      </c>
      <c r="K729" s="29">
        <v>18.559999999999999</v>
      </c>
      <c r="L729" s="30">
        <v>6.2E-2</v>
      </c>
      <c r="M729" s="16">
        <v>2.0646</v>
      </c>
      <c r="N729" s="16">
        <v>35.364599999999996</v>
      </c>
    </row>
    <row r="730" spans="1:14" x14ac:dyDescent="0.2">
      <c r="A730" s="24" t="s">
        <v>1281</v>
      </c>
      <c r="B730" s="25" t="s">
        <v>1493</v>
      </c>
      <c r="C730" s="26">
        <v>7029479</v>
      </c>
      <c r="D730" s="27"/>
      <c r="E730" s="25" t="s">
        <v>1494</v>
      </c>
      <c r="F730" s="27" t="s">
        <v>1283</v>
      </c>
      <c r="G730" s="28">
        <v>12</v>
      </c>
      <c r="H730" s="25" t="s">
        <v>22</v>
      </c>
      <c r="I730" s="29">
        <v>51.28</v>
      </c>
      <c r="J730" s="29">
        <v>0</v>
      </c>
      <c r="K730" s="29">
        <v>0</v>
      </c>
      <c r="L730" s="30">
        <v>6.2E-2</v>
      </c>
      <c r="M730" s="16">
        <v>3.17936</v>
      </c>
      <c r="N730" s="16">
        <v>54.459360000000004</v>
      </c>
    </row>
    <row r="731" spans="1:14" x14ac:dyDescent="0.2">
      <c r="A731" s="24" t="s">
        <v>1281</v>
      </c>
      <c r="B731" s="25" t="s">
        <v>870</v>
      </c>
      <c r="C731" s="26">
        <v>1573407</v>
      </c>
      <c r="D731" s="27" t="s">
        <v>85</v>
      </c>
      <c r="E731" s="25" t="s">
        <v>889</v>
      </c>
      <c r="F731" s="27" t="s">
        <v>1283</v>
      </c>
      <c r="G731" s="28">
        <v>6</v>
      </c>
      <c r="H731" s="25" t="s">
        <v>890</v>
      </c>
      <c r="I731" s="29">
        <v>29.55</v>
      </c>
      <c r="J731" s="29">
        <v>0</v>
      </c>
      <c r="K731" s="29">
        <v>5.95</v>
      </c>
      <c r="L731" s="30">
        <v>6.2E-2</v>
      </c>
      <c r="M731" s="16">
        <v>1.4632000000000001</v>
      </c>
      <c r="N731" s="16">
        <v>25.063200000000002</v>
      </c>
    </row>
    <row r="732" spans="1:14" x14ac:dyDescent="0.2">
      <c r="A732" s="24" t="s">
        <v>1281</v>
      </c>
      <c r="B732" s="25" t="s">
        <v>45</v>
      </c>
      <c r="C732" s="26">
        <v>5331927</v>
      </c>
      <c r="D732" s="27" t="s">
        <v>85</v>
      </c>
      <c r="E732" s="25" t="s">
        <v>891</v>
      </c>
      <c r="F732" s="27" t="s">
        <v>1283</v>
      </c>
      <c r="G732" s="28">
        <v>8</v>
      </c>
      <c r="H732" s="25" t="s">
        <v>872</v>
      </c>
      <c r="I732" s="29">
        <v>38.53</v>
      </c>
      <c r="J732" s="29">
        <v>0</v>
      </c>
      <c r="K732" s="29">
        <v>0.98</v>
      </c>
      <c r="L732" s="30">
        <v>6.2E-2</v>
      </c>
      <c r="M732" s="16">
        <v>2.3281000000000001</v>
      </c>
      <c r="N732" s="16">
        <v>39.878100000000003</v>
      </c>
    </row>
    <row r="733" spans="1:14" x14ac:dyDescent="0.2">
      <c r="A733" s="24" t="s">
        <v>1281</v>
      </c>
      <c r="B733" s="25" t="s">
        <v>45</v>
      </c>
      <c r="C733" s="26">
        <v>5917770</v>
      </c>
      <c r="D733" s="27" t="s">
        <v>85</v>
      </c>
      <c r="E733" s="25" t="s">
        <v>892</v>
      </c>
      <c r="F733" s="27" t="s">
        <v>1283</v>
      </c>
      <c r="G733" s="28">
        <v>12</v>
      </c>
      <c r="H733" s="25" t="s">
        <v>34</v>
      </c>
      <c r="I733" s="29">
        <v>36.61</v>
      </c>
      <c r="J733" s="29">
        <v>0</v>
      </c>
      <c r="K733" s="29">
        <v>0.41</v>
      </c>
      <c r="L733" s="30">
        <v>6.2E-2</v>
      </c>
      <c r="M733" s="16">
        <v>2.2444000000000002</v>
      </c>
      <c r="N733" s="16">
        <v>38.444400000000002</v>
      </c>
    </row>
    <row r="734" spans="1:14" x14ac:dyDescent="0.2">
      <c r="A734" s="24" t="s">
        <v>1281</v>
      </c>
      <c r="B734" s="25" t="s">
        <v>45</v>
      </c>
      <c r="C734" s="26">
        <v>1288358</v>
      </c>
      <c r="D734" s="27"/>
      <c r="E734" s="25" t="s">
        <v>893</v>
      </c>
      <c r="F734" s="27" t="s">
        <v>1283</v>
      </c>
      <c r="G734" s="28">
        <v>8</v>
      </c>
      <c r="H734" s="25" t="s">
        <v>87</v>
      </c>
      <c r="I734" s="29">
        <v>57.76</v>
      </c>
      <c r="J734" s="29">
        <v>0</v>
      </c>
      <c r="K734" s="29">
        <v>0</v>
      </c>
      <c r="L734" s="30">
        <v>6.2E-2</v>
      </c>
      <c r="M734" s="16">
        <v>3.5811199999999999</v>
      </c>
      <c r="N734" s="16">
        <v>61.341119999999997</v>
      </c>
    </row>
    <row r="735" spans="1:14" x14ac:dyDescent="0.2">
      <c r="A735" s="24" t="s">
        <v>1281</v>
      </c>
      <c r="B735" s="25" t="s">
        <v>45</v>
      </c>
      <c r="C735" s="26">
        <v>1288325</v>
      </c>
      <c r="D735" s="27"/>
      <c r="E735" s="25" t="s">
        <v>1514</v>
      </c>
      <c r="F735" s="27" t="s">
        <v>1283</v>
      </c>
      <c r="G735" s="28">
        <v>8</v>
      </c>
      <c r="H735" s="25" t="s">
        <v>87</v>
      </c>
      <c r="I735" s="29">
        <v>58.12</v>
      </c>
      <c r="J735" s="29">
        <v>0</v>
      </c>
      <c r="K735" s="29">
        <v>0</v>
      </c>
      <c r="L735" s="30">
        <v>6.2E-2</v>
      </c>
      <c r="M735" s="16">
        <v>3.60344</v>
      </c>
      <c r="N735" s="16">
        <v>61.723439999999997</v>
      </c>
    </row>
    <row r="736" spans="1:14" x14ac:dyDescent="0.2">
      <c r="A736" s="24" t="s">
        <v>1281</v>
      </c>
      <c r="B736" s="25" t="s">
        <v>45</v>
      </c>
      <c r="C736" s="26">
        <v>1288333</v>
      </c>
      <c r="D736" s="27"/>
      <c r="E736" s="25" t="s">
        <v>894</v>
      </c>
      <c r="F736" s="27" t="s">
        <v>1283</v>
      </c>
      <c r="G736" s="28">
        <v>8</v>
      </c>
      <c r="H736" s="25" t="s">
        <v>87</v>
      </c>
      <c r="I736" s="29">
        <v>57.6</v>
      </c>
      <c r="J736" s="29">
        <v>0</v>
      </c>
      <c r="K736" s="29">
        <v>0.72</v>
      </c>
      <c r="L736" s="30">
        <v>6.2E-2</v>
      </c>
      <c r="M736" s="16">
        <v>3.5265599999999999</v>
      </c>
      <c r="N736" s="16">
        <v>60.406559999999999</v>
      </c>
    </row>
    <row r="737" spans="1:14" x14ac:dyDescent="0.2">
      <c r="A737" s="24" t="s">
        <v>1281</v>
      </c>
      <c r="B737" s="25" t="s">
        <v>45</v>
      </c>
      <c r="C737" s="26">
        <v>6833545</v>
      </c>
      <c r="D737" s="27"/>
      <c r="E737" s="25" t="s">
        <v>895</v>
      </c>
      <c r="F737" s="27" t="s">
        <v>1283</v>
      </c>
      <c r="G737" s="28">
        <v>1000</v>
      </c>
      <c r="H737" s="25" t="s">
        <v>40</v>
      </c>
      <c r="I737" s="29">
        <v>66.400000000000006</v>
      </c>
      <c r="J737" s="29">
        <v>0</v>
      </c>
      <c r="K737" s="29">
        <v>0</v>
      </c>
      <c r="L737" s="30">
        <v>6.2E-2</v>
      </c>
      <c r="M737" s="16">
        <v>4.1168000000000005</v>
      </c>
      <c r="N737" s="16">
        <v>70.516800000000003</v>
      </c>
    </row>
    <row r="738" spans="1:14" x14ac:dyDescent="0.2">
      <c r="A738" s="24" t="s">
        <v>1281</v>
      </c>
      <c r="B738" s="25" t="s">
        <v>45</v>
      </c>
      <c r="C738" s="26">
        <v>5332206</v>
      </c>
      <c r="D738" s="27" t="s">
        <v>85</v>
      </c>
      <c r="E738" s="25" t="s">
        <v>896</v>
      </c>
      <c r="F738" s="27" t="s">
        <v>1283</v>
      </c>
      <c r="G738" s="28">
        <v>6</v>
      </c>
      <c r="H738" s="25" t="s">
        <v>897</v>
      </c>
      <c r="I738" s="29">
        <v>60.33</v>
      </c>
      <c r="J738" s="29">
        <v>0</v>
      </c>
      <c r="K738" s="29">
        <v>1.26</v>
      </c>
      <c r="L738" s="30">
        <v>6.2E-2</v>
      </c>
      <c r="M738" s="16">
        <v>3.6623399999999999</v>
      </c>
      <c r="N738" s="16">
        <v>62.732340000000001</v>
      </c>
    </row>
    <row r="739" spans="1:14" x14ac:dyDescent="0.2">
      <c r="A739" s="24" t="s">
        <v>1281</v>
      </c>
      <c r="B739" s="25" t="s">
        <v>45</v>
      </c>
      <c r="C739" s="26">
        <v>8195794</v>
      </c>
      <c r="D739" s="27"/>
      <c r="E739" s="25" t="s">
        <v>898</v>
      </c>
      <c r="F739" s="27" t="s">
        <v>1283</v>
      </c>
      <c r="G739" s="28">
        <v>4</v>
      </c>
      <c r="H739" s="25" t="s">
        <v>115</v>
      </c>
      <c r="I739" s="29">
        <v>36.49</v>
      </c>
      <c r="J739" s="29">
        <v>0</v>
      </c>
      <c r="K739" s="29">
        <v>3.73</v>
      </c>
      <c r="L739" s="30">
        <v>6.2E-2</v>
      </c>
      <c r="M739" s="16">
        <v>2.0311200000000005</v>
      </c>
      <c r="N739" s="16">
        <v>34.791120000000006</v>
      </c>
    </row>
    <row r="740" spans="1:14" x14ac:dyDescent="0.2">
      <c r="A740" s="24" t="s">
        <v>1281</v>
      </c>
      <c r="B740" s="25" t="s">
        <v>533</v>
      </c>
      <c r="C740" s="26">
        <v>5154038</v>
      </c>
      <c r="D740" s="27" t="s">
        <v>85</v>
      </c>
      <c r="E740" s="25" t="s">
        <v>899</v>
      </c>
      <c r="F740" s="27" t="s">
        <v>1283</v>
      </c>
      <c r="G740" s="28">
        <v>24</v>
      </c>
      <c r="H740" s="25" t="s">
        <v>900</v>
      </c>
      <c r="I740" s="29">
        <v>70.959999999999994</v>
      </c>
      <c r="J740" s="29">
        <v>0</v>
      </c>
      <c r="K740" s="29">
        <v>0</v>
      </c>
      <c r="L740" s="30">
        <v>6.2E-2</v>
      </c>
      <c r="M740" s="16">
        <v>4.3995199999999999</v>
      </c>
      <c r="N740" s="16">
        <v>75.359519999999989</v>
      </c>
    </row>
    <row r="741" spans="1:14" x14ac:dyDescent="0.2">
      <c r="A741" s="24" t="s">
        <v>1281</v>
      </c>
      <c r="B741" s="25" t="s">
        <v>20</v>
      </c>
      <c r="C741" s="26">
        <v>7352388</v>
      </c>
      <c r="D741" s="27" t="s">
        <v>85</v>
      </c>
      <c r="E741" s="25" t="s">
        <v>901</v>
      </c>
      <c r="F741" s="27" t="s">
        <v>1283</v>
      </c>
      <c r="G741" s="28">
        <v>12</v>
      </c>
      <c r="H741" s="25" t="s">
        <v>22</v>
      </c>
      <c r="I741" s="29">
        <v>46.92</v>
      </c>
      <c r="J741" s="29">
        <v>0</v>
      </c>
      <c r="K741" s="29">
        <v>0</v>
      </c>
      <c r="L741" s="30">
        <v>6.2E-2</v>
      </c>
      <c r="M741" s="16">
        <v>2.9090400000000001</v>
      </c>
      <c r="N741" s="16">
        <v>49.829039999999999</v>
      </c>
    </row>
    <row r="742" spans="1:14" x14ac:dyDescent="0.2">
      <c r="A742" s="24" t="s">
        <v>1281</v>
      </c>
      <c r="B742" s="25" t="s">
        <v>1484</v>
      </c>
      <c r="C742" s="26">
        <v>4395378</v>
      </c>
      <c r="D742" s="27"/>
      <c r="E742" s="25" t="s">
        <v>902</v>
      </c>
      <c r="F742" s="27" t="s">
        <v>1283</v>
      </c>
      <c r="G742" s="28">
        <v>24</v>
      </c>
      <c r="H742" s="25" t="s">
        <v>34</v>
      </c>
      <c r="I742" s="29">
        <v>49.52</v>
      </c>
      <c r="J742" s="29">
        <v>0</v>
      </c>
      <c r="K742" s="29">
        <v>6.97</v>
      </c>
      <c r="L742" s="30">
        <v>6.2E-2</v>
      </c>
      <c r="M742" s="16">
        <v>2.6381000000000001</v>
      </c>
      <c r="N742" s="16">
        <v>45.188100000000006</v>
      </c>
    </row>
    <row r="743" spans="1:14" x14ac:dyDescent="0.2">
      <c r="A743" s="24" t="s">
        <v>1281</v>
      </c>
      <c r="B743" s="25" t="s">
        <v>45</v>
      </c>
      <c r="C743" s="26">
        <v>5084850</v>
      </c>
      <c r="D743" s="27" t="s">
        <v>85</v>
      </c>
      <c r="E743" s="25" t="s">
        <v>903</v>
      </c>
      <c r="F743" s="27" t="s">
        <v>1283</v>
      </c>
      <c r="G743" s="28">
        <v>12</v>
      </c>
      <c r="H743" s="25" t="s">
        <v>62</v>
      </c>
      <c r="I743" s="29">
        <v>51.49</v>
      </c>
      <c r="J743" s="29">
        <v>0</v>
      </c>
      <c r="K743" s="29">
        <v>2.0099999999999998</v>
      </c>
      <c r="L743" s="30">
        <v>6.2E-2</v>
      </c>
      <c r="M743" s="16">
        <v>3.0677600000000003</v>
      </c>
      <c r="N743" s="16">
        <v>52.547760000000004</v>
      </c>
    </row>
    <row r="744" spans="1:14" x14ac:dyDescent="0.2">
      <c r="A744" s="24" t="s">
        <v>1281</v>
      </c>
      <c r="B744" s="25" t="s">
        <v>1509</v>
      </c>
      <c r="C744" s="26">
        <v>1042613</v>
      </c>
      <c r="D744" s="27"/>
      <c r="E744" s="25" t="s">
        <v>1510</v>
      </c>
      <c r="F744" s="27" t="s">
        <v>1283</v>
      </c>
      <c r="G744" s="28">
        <v>12</v>
      </c>
      <c r="H744" s="25" t="s">
        <v>28</v>
      </c>
      <c r="I744" s="29">
        <v>53.77</v>
      </c>
      <c r="J744" s="29">
        <v>0</v>
      </c>
      <c r="K744" s="29">
        <v>0</v>
      </c>
      <c r="L744" s="30">
        <v>6.2E-2</v>
      </c>
      <c r="M744" s="16">
        <v>3.3337400000000001</v>
      </c>
      <c r="N744" s="16">
        <v>57.103740000000002</v>
      </c>
    </row>
    <row r="745" spans="1:14" x14ac:dyDescent="0.2">
      <c r="A745" s="24" t="s">
        <v>1281</v>
      </c>
      <c r="B745" s="25" t="s">
        <v>881</v>
      </c>
      <c r="C745" s="26">
        <v>5966581</v>
      </c>
      <c r="D745" s="27"/>
      <c r="E745" s="25" t="s">
        <v>906</v>
      </c>
      <c r="F745" s="27" t="s">
        <v>1283</v>
      </c>
      <c r="G745" s="28">
        <v>12</v>
      </c>
      <c r="H745" s="25" t="s">
        <v>34</v>
      </c>
      <c r="I745" s="29">
        <v>50.95</v>
      </c>
      <c r="J745" s="29">
        <v>0</v>
      </c>
      <c r="K745" s="29">
        <v>28.35</v>
      </c>
      <c r="L745" s="30">
        <v>6.2E-2</v>
      </c>
      <c r="M745" s="16">
        <v>1.4012</v>
      </c>
      <c r="N745" s="16">
        <v>24.001200000000001</v>
      </c>
    </row>
    <row r="746" spans="1:14" x14ac:dyDescent="0.2">
      <c r="A746" s="24" t="s">
        <v>1281</v>
      </c>
      <c r="B746" s="25" t="s">
        <v>15</v>
      </c>
      <c r="C746" s="26">
        <v>5856265</v>
      </c>
      <c r="D746" s="27"/>
      <c r="E746" s="25" t="s">
        <v>907</v>
      </c>
      <c r="F746" s="27" t="s">
        <v>1283</v>
      </c>
      <c r="G746" s="28">
        <v>1</v>
      </c>
      <c r="H746" s="25" t="s">
        <v>388</v>
      </c>
      <c r="I746" s="29">
        <v>6.68</v>
      </c>
      <c r="J746" s="29">
        <v>0</v>
      </c>
      <c r="K746" s="29">
        <v>0</v>
      </c>
      <c r="L746" s="30">
        <v>6.2E-2</v>
      </c>
      <c r="M746" s="16">
        <v>0.41415999999999997</v>
      </c>
      <c r="N746" s="16">
        <v>7.0941599999999996</v>
      </c>
    </row>
    <row r="747" spans="1:14" x14ac:dyDescent="0.2">
      <c r="A747" s="24" t="s">
        <v>1281</v>
      </c>
      <c r="B747" s="25" t="s">
        <v>244</v>
      </c>
      <c r="C747" s="26">
        <v>6006266</v>
      </c>
      <c r="D747" s="27"/>
      <c r="E747" s="25" t="s">
        <v>908</v>
      </c>
      <c r="F747" s="27" t="s">
        <v>1283</v>
      </c>
      <c r="G747" s="28">
        <v>3</v>
      </c>
      <c r="H747" s="25" t="s">
        <v>388</v>
      </c>
      <c r="I747" s="29">
        <v>38.159999999999997</v>
      </c>
      <c r="J747" s="29">
        <v>0</v>
      </c>
      <c r="K747" s="29">
        <v>8.01</v>
      </c>
      <c r="L747" s="30">
        <v>6.2E-2</v>
      </c>
      <c r="M747" s="16">
        <v>1.8693</v>
      </c>
      <c r="N747" s="16">
        <v>32.019300000000001</v>
      </c>
    </row>
    <row r="748" spans="1:14" x14ac:dyDescent="0.2">
      <c r="A748" s="24" t="s">
        <v>1281</v>
      </c>
      <c r="B748" s="25" t="s">
        <v>909</v>
      </c>
      <c r="C748" s="26">
        <v>4053674</v>
      </c>
      <c r="D748" s="27"/>
      <c r="E748" s="25" t="s">
        <v>910</v>
      </c>
      <c r="F748" s="27" t="s">
        <v>1283</v>
      </c>
      <c r="G748" s="28">
        <v>4</v>
      </c>
      <c r="H748" s="25" t="s">
        <v>337</v>
      </c>
      <c r="I748" s="29">
        <v>29.79</v>
      </c>
      <c r="J748" s="29">
        <v>0</v>
      </c>
      <c r="K748" s="29">
        <v>0</v>
      </c>
      <c r="L748" s="30">
        <v>6.2E-2</v>
      </c>
      <c r="M748" s="16">
        <v>1.8469799999999998</v>
      </c>
      <c r="N748" s="16">
        <v>31.636979999999998</v>
      </c>
    </row>
    <row r="749" spans="1:14" x14ac:dyDescent="0.2">
      <c r="A749" s="24" t="s">
        <v>1281</v>
      </c>
      <c r="B749" s="25" t="s">
        <v>911</v>
      </c>
      <c r="C749" s="26">
        <v>6230536</v>
      </c>
      <c r="D749" s="27"/>
      <c r="E749" s="25" t="s">
        <v>912</v>
      </c>
      <c r="F749" s="27" t="s">
        <v>1283</v>
      </c>
      <c r="G749" s="28">
        <v>20</v>
      </c>
      <c r="H749" s="25" t="s">
        <v>913</v>
      </c>
      <c r="I749" s="29">
        <v>8.51</v>
      </c>
      <c r="J749" s="29">
        <v>0</v>
      </c>
      <c r="K749" s="29">
        <v>0</v>
      </c>
      <c r="L749" s="30">
        <v>6.2E-2</v>
      </c>
      <c r="M749" s="16">
        <v>0.52761999999999998</v>
      </c>
      <c r="N749" s="16">
        <v>9.0376200000000004</v>
      </c>
    </row>
    <row r="750" spans="1:14" x14ac:dyDescent="0.2">
      <c r="A750" s="24" t="s">
        <v>1281</v>
      </c>
      <c r="B750" s="25" t="s">
        <v>15</v>
      </c>
      <c r="C750" s="26">
        <v>1376862</v>
      </c>
      <c r="D750" s="27"/>
      <c r="E750" s="25" t="s">
        <v>914</v>
      </c>
      <c r="F750" s="27" t="s">
        <v>1283</v>
      </c>
      <c r="G750" s="28">
        <v>1</v>
      </c>
      <c r="H750" s="25" t="s">
        <v>915</v>
      </c>
      <c r="I750" s="29">
        <v>11.36</v>
      </c>
      <c r="J750" s="29">
        <v>0</v>
      </c>
      <c r="K750" s="29">
        <v>0</v>
      </c>
      <c r="L750" s="30">
        <v>6.2E-2</v>
      </c>
      <c r="M750" s="16">
        <v>0.70431999999999995</v>
      </c>
      <c r="N750" s="16">
        <v>12.064319999999999</v>
      </c>
    </row>
    <row r="751" spans="1:14" x14ac:dyDescent="0.2">
      <c r="A751" s="24" t="s">
        <v>1281</v>
      </c>
      <c r="B751" s="25" t="s">
        <v>244</v>
      </c>
      <c r="C751" s="26">
        <v>5966995</v>
      </c>
      <c r="D751" s="27"/>
      <c r="E751" s="25" t="s">
        <v>916</v>
      </c>
      <c r="F751" s="27" t="s">
        <v>1283</v>
      </c>
      <c r="G751" s="28">
        <v>2</v>
      </c>
      <c r="H751" s="25" t="s">
        <v>307</v>
      </c>
      <c r="I751" s="29">
        <v>22.65</v>
      </c>
      <c r="J751" s="29">
        <v>0</v>
      </c>
      <c r="K751" s="29">
        <v>7.89</v>
      </c>
      <c r="L751" s="30">
        <v>6.2E-2</v>
      </c>
      <c r="M751" s="16">
        <v>0.91511999999999982</v>
      </c>
      <c r="N751" s="16">
        <v>15.675119999999998</v>
      </c>
    </row>
    <row r="752" spans="1:14" x14ac:dyDescent="0.2">
      <c r="A752" s="24" t="s">
        <v>1281</v>
      </c>
      <c r="B752" s="25" t="s">
        <v>15</v>
      </c>
      <c r="C752" s="26">
        <v>1376805</v>
      </c>
      <c r="D752" s="27"/>
      <c r="E752" s="25" t="s">
        <v>917</v>
      </c>
      <c r="F752" s="27" t="s">
        <v>1283</v>
      </c>
      <c r="G752" s="28">
        <v>1</v>
      </c>
      <c r="H752" s="25" t="s">
        <v>653</v>
      </c>
      <c r="I752" s="29">
        <v>8.09</v>
      </c>
      <c r="J752" s="29">
        <v>0</v>
      </c>
      <c r="K752" s="29">
        <v>0</v>
      </c>
      <c r="L752" s="30">
        <v>6.2E-2</v>
      </c>
      <c r="M752" s="16">
        <v>0.50158000000000003</v>
      </c>
      <c r="N752" s="16">
        <v>8.5915800000000004</v>
      </c>
    </row>
    <row r="753" spans="1:14" x14ac:dyDescent="0.2">
      <c r="A753" s="24" t="s">
        <v>1281</v>
      </c>
      <c r="B753" s="25" t="s">
        <v>15</v>
      </c>
      <c r="C753" s="26">
        <v>5793922</v>
      </c>
      <c r="D753" s="27"/>
      <c r="E753" s="25" t="s">
        <v>918</v>
      </c>
      <c r="F753" s="27" t="s">
        <v>1283</v>
      </c>
      <c r="G753" s="28">
        <v>1</v>
      </c>
      <c r="H753" s="25" t="s">
        <v>653</v>
      </c>
      <c r="I753" s="29">
        <v>9.77</v>
      </c>
      <c r="J753" s="29">
        <v>0</v>
      </c>
      <c r="K753" s="29">
        <v>0</v>
      </c>
      <c r="L753" s="30">
        <v>6.2E-2</v>
      </c>
      <c r="M753" s="16">
        <v>0.60573999999999995</v>
      </c>
      <c r="N753" s="16">
        <v>10.37574</v>
      </c>
    </row>
    <row r="754" spans="1:14" x14ac:dyDescent="0.2">
      <c r="A754" s="24" t="s">
        <v>1281</v>
      </c>
      <c r="B754" s="25" t="s">
        <v>15</v>
      </c>
      <c r="C754" s="26">
        <v>5793872</v>
      </c>
      <c r="D754" s="27"/>
      <c r="E754" s="25" t="s">
        <v>919</v>
      </c>
      <c r="F754" s="27" t="s">
        <v>1283</v>
      </c>
      <c r="G754" s="28">
        <v>1</v>
      </c>
      <c r="H754" s="25" t="s">
        <v>920</v>
      </c>
      <c r="I754" s="29">
        <v>17.09</v>
      </c>
      <c r="J754" s="29">
        <v>0</v>
      </c>
      <c r="K754" s="29">
        <v>0</v>
      </c>
      <c r="L754" s="30">
        <v>6.2E-2</v>
      </c>
      <c r="M754" s="16">
        <v>1.05958</v>
      </c>
      <c r="N754" s="16">
        <v>18.14958</v>
      </c>
    </row>
    <row r="755" spans="1:14" x14ac:dyDescent="0.2">
      <c r="A755" s="24" t="s">
        <v>1281</v>
      </c>
      <c r="B755" s="25" t="s">
        <v>15</v>
      </c>
      <c r="C755" s="26">
        <v>5793989</v>
      </c>
      <c r="D755" s="27"/>
      <c r="E755" s="25" t="s">
        <v>921</v>
      </c>
      <c r="F755" s="27" t="s">
        <v>1283</v>
      </c>
      <c r="G755" s="28">
        <v>12</v>
      </c>
      <c r="H755" s="25" t="s">
        <v>337</v>
      </c>
      <c r="I755" s="29">
        <v>47.98</v>
      </c>
      <c r="J755" s="29">
        <v>0</v>
      </c>
      <c r="K755" s="29">
        <v>0</v>
      </c>
      <c r="L755" s="30">
        <v>6.2E-2</v>
      </c>
      <c r="M755" s="16">
        <v>2.9747599999999998</v>
      </c>
      <c r="N755" s="16">
        <v>50.954759999999993</v>
      </c>
    </row>
    <row r="756" spans="1:14" x14ac:dyDescent="0.2">
      <c r="A756" s="24" t="s">
        <v>1281</v>
      </c>
      <c r="B756" s="25" t="s">
        <v>127</v>
      </c>
      <c r="C756" s="26">
        <v>5926449</v>
      </c>
      <c r="D756" s="27" t="s">
        <v>85</v>
      </c>
      <c r="E756" s="25" t="s">
        <v>1392</v>
      </c>
      <c r="F756" s="27" t="s">
        <v>1283</v>
      </c>
      <c r="G756" s="28">
        <v>5</v>
      </c>
      <c r="H756" s="25" t="s">
        <v>58</v>
      </c>
      <c r="I756" s="29">
        <v>33.17</v>
      </c>
      <c r="J756" s="29">
        <v>0</v>
      </c>
      <c r="K756" s="29">
        <v>0</v>
      </c>
      <c r="L756" s="30">
        <v>6.2E-2</v>
      </c>
      <c r="M756" s="16">
        <v>2.05654</v>
      </c>
      <c r="N756" s="16">
        <v>35.22654</v>
      </c>
    </row>
    <row r="757" spans="1:14" x14ac:dyDescent="0.2">
      <c r="A757" s="24" t="s">
        <v>1281</v>
      </c>
      <c r="B757" s="25" t="s">
        <v>127</v>
      </c>
      <c r="C757" s="26">
        <v>5315791</v>
      </c>
      <c r="D757" s="27" t="s">
        <v>85</v>
      </c>
      <c r="E757" s="25" t="s">
        <v>1525</v>
      </c>
      <c r="F757" s="27" t="s">
        <v>1283</v>
      </c>
      <c r="G757" s="28">
        <v>5</v>
      </c>
      <c r="H757" s="25" t="s">
        <v>183</v>
      </c>
      <c r="I757" s="29">
        <v>61.76</v>
      </c>
      <c r="J757" s="29">
        <v>0</v>
      </c>
      <c r="K757" s="29">
        <v>0</v>
      </c>
      <c r="L757" s="30">
        <v>6.2E-2</v>
      </c>
      <c r="M757" s="16">
        <v>3.8291199999999996</v>
      </c>
      <c r="N757" s="16">
        <v>65.589119999999994</v>
      </c>
    </row>
    <row r="758" spans="1:14" x14ac:dyDescent="0.2">
      <c r="A758" s="24" t="s">
        <v>1281</v>
      </c>
      <c r="B758" s="25" t="s">
        <v>82</v>
      </c>
      <c r="C758" s="26">
        <v>2431710</v>
      </c>
      <c r="D758" s="27" t="s">
        <v>85</v>
      </c>
      <c r="E758" s="25" t="s">
        <v>925</v>
      </c>
      <c r="F758" s="27" t="s">
        <v>1283</v>
      </c>
      <c r="G758" s="28">
        <v>1</v>
      </c>
      <c r="H758" s="25" t="s">
        <v>922</v>
      </c>
      <c r="I758" s="29">
        <v>3.38</v>
      </c>
      <c r="J758" s="29">
        <v>0</v>
      </c>
      <c r="K758" s="29">
        <v>0</v>
      </c>
      <c r="L758" s="30">
        <v>6.2E-2</v>
      </c>
      <c r="M758" s="16">
        <v>0.20956</v>
      </c>
      <c r="N758" s="16">
        <v>3.5895600000000001</v>
      </c>
    </row>
    <row r="759" spans="1:14" x14ac:dyDescent="0.2">
      <c r="A759" s="24" t="s">
        <v>1281</v>
      </c>
      <c r="B759" s="25" t="s">
        <v>15</v>
      </c>
      <c r="C759" s="26">
        <v>7378989</v>
      </c>
      <c r="D759" s="27" t="s">
        <v>85</v>
      </c>
      <c r="E759" s="25" t="s">
        <v>926</v>
      </c>
      <c r="F759" s="27" t="s">
        <v>1283</v>
      </c>
      <c r="G759" s="28">
        <v>1</v>
      </c>
      <c r="H759" s="25" t="s">
        <v>302</v>
      </c>
      <c r="I759" s="29">
        <v>15.69</v>
      </c>
      <c r="J759" s="29">
        <v>0</v>
      </c>
      <c r="K759" s="29">
        <v>0</v>
      </c>
      <c r="L759" s="30">
        <v>6.2E-2</v>
      </c>
      <c r="M759" s="16">
        <v>0.97277999999999998</v>
      </c>
      <c r="N759" s="16">
        <v>16.662779999999998</v>
      </c>
    </row>
    <row r="760" spans="1:14" x14ac:dyDescent="0.2">
      <c r="A760" s="24" t="s">
        <v>1281</v>
      </c>
      <c r="B760" s="25" t="s">
        <v>38</v>
      </c>
      <c r="C760" s="26">
        <v>7990880</v>
      </c>
      <c r="D760" s="27" t="s">
        <v>85</v>
      </c>
      <c r="E760" s="25" t="s">
        <v>1357</v>
      </c>
      <c r="F760" s="27" t="s">
        <v>1283</v>
      </c>
      <c r="G760" s="28">
        <v>200</v>
      </c>
      <c r="H760" s="25" t="s">
        <v>934</v>
      </c>
      <c r="I760" s="29">
        <v>26.97</v>
      </c>
      <c r="J760" s="29">
        <v>0</v>
      </c>
      <c r="K760" s="29">
        <v>0</v>
      </c>
      <c r="L760" s="30">
        <v>6.2E-2</v>
      </c>
      <c r="M760" s="16">
        <v>1.67214</v>
      </c>
      <c r="N760" s="16">
        <v>28.642139999999998</v>
      </c>
    </row>
    <row r="761" spans="1:14" x14ac:dyDescent="0.2">
      <c r="A761" s="24" t="s">
        <v>1281</v>
      </c>
      <c r="B761" s="25" t="s">
        <v>274</v>
      </c>
      <c r="C761" s="26">
        <v>8020527</v>
      </c>
      <c r="D761" s="27"/>
      <c r="E761" s="25" t="s">
        <v>927</v>
      </c>
      <c r="F761" s="27" t="s">
        <v>1283</v>
      </c>
      <c r="G761" s="28">
        <v>250</v>
      </c>
      <c r="H761" s="25" t="s">
        <v>706</v>
      </c>
      <c r="I761" s="29">
        <v>30.02</v>
      </c>
      <c r="J761" s="29">
        <v>0</v>
      </c>
      <c r="K761" s="29">
        <v>0</v>
      </c>
      <c r="L761" s="30">
        <v>6.2E-2</v>
      </c>
      <c r="M761" s="16">
        <v>1.86124</v>
      </c>
      <c r="N761" s="16">
        <v>31.881239999999998</v>
      </c>
    </row>
    <row r="762" spans="1:14" x14ac:dyDescent="0.2">
      <c r="A762" s="24" t="s">
        <v>1281</v>
      </c>
      <c r="B762" s="25" t="s">
        <v>45</v>
      </c>
      <c r="C762" s="26">
        <v>7621479</v>
      </c>
      <c r="D762" s="27"/>
      <c r="E762" s="25" t="s">
        <v>928</v>
      </c>
      <c r="F762" s="27" t="s">
        <v>1283</v>
      </c>
      <c r="G762" s="28">
        <v>300</v>
      </c>
      <c r="H762" s="25" t="s">
        <v>154</v>
      </c>
      <c r="I762" s="29">
        <v>58.35</v>
      </c>
      <c r="J762" s="29">
        <v>0</v>
      </c>
      <c r="K762" s="29">
        <v>0</v>
      </c>
      <c r="L762" s="30">
        <v>6.2E-2</v>
      </c>
      <c r="M762" s="16">
        <v>3.6177000000000001</v>
      </c>
      <c r="N762" s="16">
        <v>61.967700000000001</v>
      </c>
    </row>
    <row r="763" spans="1:14" x14ac:dyDescent="0.2">
      <c r="A763" s="24" t="s">
        <v>1281</v>
      </c>
      <c r="B763" s="25" t="s">
        <v>38</v>
      </c>
      <c r="C763" s="26">
        <v>7988736</v>
      </c>
      <c r="D763" s="27" t="s">
        <v>85</v>
      </c>
      <c r="E763" s="25" t="s">
        <v>1465</v>
      </c>
      <c r="F763" s="27" t="s">
        <v>1283</v>
      </c>
      <c r="G763" s="28">
        <v>200</v>
      </c>
      <c r="H763" s="25" t="s">
        <v>711</v>
      </c>
      <c r="I763" s="29">
        <v>44.78</v>
      </c>
      <c r="J763" s="29">
        <v>0</v>
      </c>
      <c r="K763" s="29">
        <v>0</v>
      </c>
      <c r="L763" s="30">
        <v>6.2E-2</v>
      </c>
      <c r="M763" s="16">
        <v>2.7763599999999999</v>
      </c>
      <c r="N763" s="16">
        <v>47.556359999999998</v>
      </c>
    </row>
    <row r="764" spans="1:14" x14ac:dyDescent="0.2">
      <c r="A764" s="24" t="s">
        <v>1281</v>
      </c>
      <c r="B764" s="25" t="s">
        <v>45</v>
      </c>
      <c r="C764" s="26">
        <v>7332592</v>
      </c>
      <c r="D764" s="27"/>
      <c r="E764" s="25" t="s">
        <v>932</v>
      </c>
      <c r="F764" s="27" t="s">
        <v>1283</v>
      </c>
      <c r="G764" s="28">
        <v>175</v>
      </c>
      <c r="H764" s="25" t="s">
        <v>711</v>
      </c>
      <c r="I764" s="29">
        <v>74.010000000000005</v>
      </c>
      <c r="J764" s="29">
        <v>0</v>
      </c>
      <c r="K764" s="29">
        <v>33.69</v>
      </c>
      <c r="L764" s="30">
        <v>6.2E-2</v>
      </c>
      <c r="M764" s="16">
        <v>2.4998400000000003</v>
      </c>
      <c r="N764" s="16">
        <v>42.819840000000006</v>
      </c>
    </row>
    <row r="765" spans="1:14" x14ac:dyDescent="0.2">
      <c r="A765" s="24" t="s">
        <v>1281</v>
      </c>
      <c r="B765" s="25" t="s">
        <v>45</v>
      </c>
      <c r="C765" s="26">
        <v>7461401</v>
      </c>
      <c r="D765" s="27"/>
      <c r="E765" s="25" t="s">
        <v>933</v>
      </c>
      <c r="F765" s="27" t="s">
        <v>1283</v>
      </c>
      <c r="G765" s="28">
        <v>200</v>
      </c>
      <c r="H765" s="25" t="s">
        <v>934</v>
      </c>
      <c r="I765" s="29">
        <v>46.85</v>
      </c>
      <c r="J765" s="29">
        <v>0</v>
      </c>
      <c r="K765" s="29">
        <v>0</v>
      </c>
      <c r="L765" s="30">
        <v>6.2E-2</v>
      </c>
      <c r="M765" s="16">
        <v>2.9047000000000001</v>
      </c>
      <c r="N765" s="16">
        <v>49.7547</v>
      </c>
    </row>
    <row r="766" spans="1:14" x14ac:dyDescent="0.2">
      <c r="A766" s="24" t="s">
        <v>1281</v>
      </c>
      <c r="B766" s="25" t="s">
        <v>38</v>
      </c>
      <c r="C766" s="26">
        <v>7996549</v>
      </c>
      <c r="D766" s="27" t="s">
        <v>85</v>
      </c>
      <c r="E766" s="25" t="s">
        <v>1365</v>
      </c>
      <c r="F766" s="27" t="s">
        <v>1283</v>
      </c>
      <c r="G766" s="28">
        <v>500</v>
      </c>
      <c r="H766" s="25" t="s">
        <v>934</v>
      </c>
      <c r="I766" s="29">
        <v>27.77</v>
      </c>
      <c r="J766" s="29">
        <v>0</v>
      </c>
      <c r="K766" s="29">
        <v>0</v>
      </c>
      <c r="L766" s="30">
        <v>6.2E-2</v>
      </c>
      <c r="M766" s="16">
        <v>1.72174</v>
      </c>
      <c r="N766" s="16">
        <v>29.49174</v>
      </c>
    </row>
    <row r="767" spans="1:14" x14ac:dyDescent="0.2">
      <c r="A767" s="24" t="s">
        <v>1281</v>
      </c>
      <c r="B767" s="25" t="s">
        <v>38</v>
      </c>
      <c r="C767" s="26">
        <v>7996317</v>
      </c>
      <c r="D767" s="27" t="s">
        <v>85</v>
      </c>
      <c r="E767" s="25" t="s">
        <v>1515</v>
      </c>
      <c r="F767" s="27" t="s">
        <v>1283</v>
      </c>
      <c r="G767" s="28">
        <v>500</v>
      </c>
      <c r="H767" s="25" t="s">
        <v>711</v>
      </c>
      <c r="I767" s="29">
        <v>57.3</v>
      </c>
      <c r="J767" s="29">
        <v>0</v>
      </c>
      <c r="K767" s="29">
        <v>0</v>
      </c>
      <c r="L767" s="30">
        <v>6.2E-2</v>
      </c>
      <c r="M767" s="16">
        <v>3.5526</v>
      </c>
      <c r="N767" s="16">
        <v>60.852599999999995</v>
      </c>
    </row>
    <row r="768" spans="1:14" x14ac:dyDescent="0.2">
      <c r="A768" s="24" t="s">
        <v>1281</v>
      </c>
      <c r="B768" s="25" t="s">
        <v>45</v>
      </c>
      <c r="C768" s="26">
        <v>7465969</v>
      </c>
      <c r="D768" s="27"/>
      <c r="E768" s="25" t="s">
        <v>935</v>
      </c>
      <c r="F768" s="27" t="s">
        <v>1283</v>
      </c>
      <c r="G768" s="28">
        <v>100</v>
      </c>
      <c r="H768" s="25" t="s">
        <v>936</v>
      </c>
      <c r="I768" s="29">
        <v>53.07</v>
      </c>
      <c r="J768" s="29">
        <v>0</v>
      </c>
      <c r="K768" s="29">
        <v>28.87</v>
      </c>
      <c r="L768" s="30">
        <v>6.2E-2</v>
      </c>
      <c r="M768" s="16">
        <v>1.5004</v>
      </c>
      <c r="N768" s="16">
        <v>25.700399999999998</v>
      </c>
    </row>
    <row r="769" spans="1:14" x14ac:dyDescent="0.2">
      <c r="A769" s="24" t="s">
        <v>1281</v>
      </c>
      <c r="B769" s="25" t="s">
        <v>45</v>
      </c>
      <c r="C769" s="26">
        <v>7293283</v>
      </c>
      <c r="D769" s="27"/>
      <c r="E769" s="25" t="s">
        <v>937</v>
      </c>
      <c r="F769" s="27" t="s">
        <v>1283</v>
      </c>
      <c r="G769" s="28">
        <v>40</v>
      </c>
      <c r="H769" s="25" t="s">
        <v>938</v>
      </c>
      <c r="I769" s="29">
        <v>56.38</v>
      </c>
      <c r="J769" s="29">
        <v>0</v>
      </c>
      <c r="K769" s="29">
        <v>27.77</v>
      </c>
      <c r="L769" s="30">
        <v>6.2E-2</v>
      </c>
      <c r="M769" s="16">
        <v>1.7738200000000002</v>
      </c>
      <c r="N769" s="16">
        <v>30.383820000000004</v>
      </c>
    </row>
    <row r="770" spans="1:14" x14ac:dyDescent="0.2">
      <c r="A770" s="24" t="s">
        <v>1281</v>
      </c>
      <c r="B770" s="25" t="s">
        <v>274</v>
      </c>
      <c r="C770" s="26">
        <v>7461561</v>
      </c>
      <c r="D770" s="27"/>
      <c r="E770" s="25" t="s">
        <v>939</v>
      </c>
      <c r="F770" s="27" t="s">
        <v>1283</v>
      </c>
      <c r="G770" s="28">
        <v>40</v>
      </c>
      <c r="H770" s="25" t="s">
        <v>938</v>
      </c>
      <c r="I770" s="29">
        <v>80.290000000000006</v>
      </c>
      <c r="J770" s="29">
        <v>0</v>
      </c>
      <c r="K770" s="29">
        <v>0</v>
      </c>
      <c r="L770" s="30">
        <v>6.2E-2</v>
      </c>
      <c r="M770" s="16">
        <v>4.9779800000000005</v>
      </c>
      <c r="N770" s="16">
        <v>85.267980000000009</v>
      </c>
    </row>
    <row r="771" spans="1:14" x14ac:dyDescent="0.2">
      <c r="A771" s="24" t="s">
        <v>1281</v>
      </c>
      <c r="B771" s="25" t="s">
        <v>15</v>
      </c>
      <c r="C771" s="26">
        <v>3194840</v>
      </c>
      <c r="D771" s="27" t="s">
        <v>85</v>
      </c>
      <c r="E771" s="25" t="s">
        <v>940</v>
      </c>
      <c r="F771" s="27" t="s">
        <v>1283</v>
      </c>
      <c r="G771" s="28">
        <v>1</v>
      </c>
      <c r="H771" s="25" t="s">
        <v>941</v>
      </c>
      <c r="I771" s="29">
        <v>4.3499999999999996</v>
      </c>
      <c r="J771" s="29">
        <v>0</v>
      </c>
      <c r="K771" s="29">
        <v>0</v>
      </c>
      <c r="L771" s="30">
        <v>6.2E-2</v>
      </c>
      <c r="M771" s="16">
        <v>0.2697</v>
      </c>
      <c r="N771" s="16">
        <v>4.6196999999999999</v>
      </c>
    </row>
    <row r="772" spans="1:14" x14ac:dyDescent="0.2">
      <c r="A772" s="24" t="s">
        <v>1281</v>
      </c>
      <c r="B772" s="25" t="s">
        <v>15</v>
      </c>
      <c r="C772" s="26">
        <v>5167671</v>
      </c>
      <c r="D772" s="27" t="s">
        <v>85</v>
      </c>
      <c r="E772" s="25" t="s">
        <v>942</v>
      </c>
      <c r="F772" s="27" t="s">
        <v>1283</v>
      </c>
      <c r="G772" s="28">
        <v>1</v>
      </c>
      <c r="H772" s="25" t="s">
        <v>943</v>
      </c>
      <c r="I772" s="29">
        <v>15.48</v>
      </c>
      <c r="J772" s="29">
        <v>0</v>
      </c>
      <c r="K772" s="29">
        <v>0</v>
      </c>
      <c r="L772" s="30">
        <v>6.2E-2</v>
      </c>
      <c r="M772" s="16">
        <v>0.95976000000000006</v>
      </c>
      <c r="N772" s="16">
        <v>16.43976</v>
      </c>
    </row>
    <row r="773" spans="1:14" x14ac:dyDescent="0.2">
      <c r="A773" s="24" t="s">
        <v>1281</v>
      </c>
      <c r="B773" s="25" t="s">
        <v>15</v>
      </c>
      <c r="C773" s="26">
        <v>5167689</v>
      </c>
      <c r="D773" s="27" t="s">
        <v>85</v>
      </c>
      <c r="E773" s="25" t="s">
        <v>942</v>
      </c>
      <c r="F773" s="27" t="s">
        <v>1283</v>
      </c>
      <c r="G773" s="28">
        <v>1</v>
      </c>
      <c r="H773" s="25" t="s">
        <v>944</v>
      </c>
      <c r="I773" s="29">
        <v>20.97</v>
      </c>
      <c r="J773" s="29">
        <v>0</v>
      </c>
      <c r="K773" s="29">
        <v>0</v>
      </c>
      <c r="L773" s="30">
        <v>6.2E-2</v>
      </c>
      <c r="M773" s="16">
        <v>1.3001399999999999</v>
      </c>
      <c r="N773" s="16">
        <v>22.270139999999998</v>
      </c>
    </row>
    <row r="774" spans="1:14" x14ac:dyDescent="0.2">
      <c r="A774" s="24" t="s">
        <v>1281</v>
      </c>
      <c r="B774" s="25" t="s">
        <v>15</v>
      </c>
      <c r="C774" s="26">
        <v>2764108</v>
      </c>
      <c r="D774" s="27" t="s">
        <v>85</v>
      </c>
      <c r="E774" s="25" t="s">
        <v>945</v>
      </c>
      <c r="F774" s="27" t="s">
        <v>1283</v>
      </c>
      <c r="G774" s="28">
        <v>3</v>
      </c>
      <c r="H774" s="25" t="s">
        <v>75</v>
      </c>
      <c r="I774" s="29">
        <v>9.15</v>
      </c>
      <c r="J774" s="29">
        <v>0</v>
      </c>
      <c r="K774" s="29">
        <v>0</v>
      </c>
      <c r="L774" s="30">
        <v>6.2E-2</v>
      </c>
      <c r="M774" s="16">
        <v>0.56730000000000003</v>
      </c>
      <c r="N774" s="16">
        <v>9.7172999999999998</v>
      </c>
    </row>
    <row r="775" spans="1:14" x14ac:dyDescent="0.2">
      <c r="A775" s="24" t="s">
        <v>1281</v>
      </c>
      <c r="B775" s="25" t="s">
        <v>1579</v>
      </c>
      <c r="C775" s="26">
        <v>3279759</v>
      </c>
      <c r="D775" s="27" t="s">
        <v>85</v>
      </c>
      <c r="E775" s="25" t="s">
        <v>1580</v>
      </c>
      <c r="F775" s="27" t="s">
        <v>1283</v>
      </c>
      <c r="G775" s="28">
        <v>500</v>
      </c>
      <c r="H775" s="25" t="s">
        <v>711</v>
      </c>
      <c r="I775" s="29">
        <v>97.95</v>
      </c>
      <c r="J775" s="29">
        <v>0</v>
      </c>
      <c r="K775" s="29">
        <v>0</v>
      </c>
      <c r="L775" s="30">
        <v>6.2E-2</v>
      </c>
      <c r="M775" s="16">
        <v>6.0728999999999997</v>
      </c>
      <c r="N775" s="16">
        <v>104.02290000000001</v>
      </c>
    </row>
    <row r="776" spans="1:14" x14ac:dyDescent="0.2">
      <c r="A776" s="24" t="s">
        <v>1281</v>
      </c>
      <c r="B776" s="25" t="s">
        <v>15</v>
      </c>
      <c r="C776" s="26">
        <v>2585404</v>
      </c>
      <c r="D776" s="27" t="s">
        <v>85</v>
      </c>
      <c r="E776" s="25" t="s">
        <v>946</v>
      </c>
      <c r="F776" s="27" t="s">
        <v>1283</v>
      </c>
      <c r="G776" s="28">
        <v>1</v>
      </c>
      <c r="H776" s="25" t="s">
        <v>947</v>
      </c>
      <c r="I776" s="29">
        <v>7.11</v>
      </c>
      <c r="J776" s="29">
        <v>0</v>
      </c>
      <c r="K776" s="29">
        <v>0</v>
      </c>
      <c r="L776" s="30">
        <v>6.2E-2</v>
      </c>
      <c r="M776" s="16">
        <v>0.44081999999999999</v>
      </c>
      <c r="N776" s="16">
        <v>7.5508199999999999</v>
      </c>
    </row>
    <row r="777" spans="1:14" x14ac:dyDescent="0.2">
      <c r="A777" s="24" t="s">
        <v>1281</v>
      </c>
      <c r="B777" s="25" t="s">
        <v>15</v>
      </c>
      <c r="C777" s="26">
        <v>2585388</v>
      </c>
      <c r="D777" s="27" t="s">
        <v>85</v>
      </c>
      <c r="E777" s="25" t="s">
        <v>948</v>
      </c>
      <c r="F777" s="27" t="s">
        <v>1283</v>
      </c>
      <c r="G777" s="28">
        <v>1</v>
      </c>
      <c r="H777" s="25" t="s">
        <v>949</v>
      </c>
      <c r="I777" s="29">
        <v>12.06</v>
      </c>
      <c r="J777" s="29">
        <v>0</v>
      </c>
      <c r="K777" s="29">
        <v>0</v>
      </c>
      <c r="L777" s="30">
        <v>6.2E-2</v>
      </c>
      <c r="M777" s="16">
        <v>0.74772000000000005</v>
      </c>
      <c r="N777" s="16">
        <v>12.80772</v>
      </c>
    </row>
    <row r="778" spans="1:14" x14ac:dyDescent="0.2">
      <c r="A778" s="24" t="s">
        <v>1281</v>
      </c>
      <c r="B778" s="25" t="s">
        <v>15</v>
      </c>
      <c r="C778" s="26">
        <v>2585164</v>
      </c>
      <c r="D778" s="27" t="s">
        <v>85</v>
      </c>
      <c r="E778" s="25" t="s">
        <v>950</v>
      </c>
      <c r="F778" s="27" t="s">
        <v>1283</v>
      </c>
      <c r="G778" s="28">
        <v>1</v>
      </c>
      <c r="H778" s="25" t="s">
        <v>949</v>
      </c>
      <c r="I778" s="29">
        <v>10.44</v>
      </c>
      <c r="J778" s="29">
        <v>0</v>
      </c>
      <c r="K778" s="29">
        <v>0</v>
      </c>
      <c r="L778" s="30">
        <v>6.2E-2</v>
      </c>
      <c r="M778" s="16">
        <v>0.64727999999999997</v>
      </c>
      <c r="N778" s="16">
        <v>11.08728</v>
      </c>
    </row>
    <row r="779" spans="1:14" x14ac:dyDescent="0.2">
      <c r="A779" s="24" t="s">
        <v>1281</v>
      </c>
      <c r="B779" s="25" t="s">
        <v>38</v>
      </c>
      <c r="C779" s="26">
        <v>4164646</v>
      </c>
      <c r="D779" s="27" t="s">
        <v>85</v>
      </c>
      <c r="E779" s="25" t="s">
        <v>951</v>
      </c>
      <c r="F779" s="27" t="s">
        <v>1283</v>
      </c>
      <c r="G779" s="28">
        <v>1</v>
      </c>
      <c r="H779" s="25" t="s">
        <v>551</v>
      </c>
      <c r="I779" s="29">
        <v>16.309999999999999</v>
      </c>
      <c r="J779" s="29">
        <v>0</v>
      </c>
      <c r="K779" s="29">
        <v>0</v>
      </c>
      <c r="L779" s="30">
        <v>6.2E-2</v>
      </c>
      <c r="M779" s="16">
        <v>1.01122</v>
      </c>
      <c r="N779" s="16">
        <v>17.32122</v>
      </c>
    </row>
    <row r="780" spans="1:14" x14ac:dyDescent="0.2">
      <c r="A780" s="24" t="s">
        <v>1281</v>
      </c>
      <c r="B780" s="25" t="s">
        <v>54</v>
      </c>
      <c r="C780" s="26">
        <v>2102335</v>
      </c>
      <c r="D780" s="27"/>
      <c r="E780" s="25" t="s">
        <v>952</v>
      </c>
      <c r="F780" s="27" t="s">
        <v>1283</v>
      </c>
      <c r="G780" s="28">
        <v>10</v>
      </c>
      <c r="H780" s="25" t="s">
        <v>37</v>
      </c>
      <c r="I780" s="29">
        <v>25.65</v>
      </c>
      <c r="J780" s="29">
        <v>0</v>
      </c>
      <c r="K780" s="29">
        <v>0</v>
      </c>
      <c r="L780" s="30">
        <v>6.2E-2</v>
      </c>
      <c r="M780" s="16">
        <v>1.5902999999999998</v>
      </c>
      <c r="N780" s="16">
        <v>27.240299999999998</v>
      </c>
    </row>
    <row r="781" spans="1:14" x14ac:dyDescent="0.2">
      <c r="A781" s="24" t="s">
        <v>1281</v>
      </c>
      <c r="B781" s="25" t="s">
        <v>54</v>
      </c>
      <c r="C781" s="26">
        <v>2102038</v>
      </c>
      <c r="D781" s="27"/>
      <c r="E781" s="25" t="s">
        <v>1374</v>
      </c>
      <c r="F781" s="27" t="s">
        <v>1283</v>
      </c>
      <c r="G781" s="28">
        <v>10</v>
      </c>
      <c r="H781" s="25" t="s">
        <v>183</v>
      </c>
      <c r="I781" s="29">
        <v>29.76</v>
      </c>
      <c r="J781" s="29">
        <v>0</v>
      </c>
      <c r="K781" s="29">
        <v>0</v>
      </c>
      <c r="L781" s="30">
        <v>6.2E-2</v>
      </c>
      <c r="M781" s="16">
        <v>1.8451200000000001</v>
      </c>
      <c r="N781" s="16">
        <v>31.605120000000003</v>
      </c>
    </row>
    <row r="782" spans="1:14" x14ac:dyDescent="0.2">
      <c r="A782" s="24" t="s">
        <v>1281</v>
      </c>
      <c r="B782" s="25" t="s">
        <v>15</v>
      </c>
      <c r="C782" s="26">
        <v>4062220</v>
      </c>
      <c r="D782" s="27" t="s">
        <v>85</v>
      </c>
      <c r="E782" s="25" t="s">
        <v>954</v>
      </c>
      <c r="F782" s="27" t="s">
        <v>1283</v>
      </c>
      <c r="G782" s="28">
        <v>1</v>
      </c>
      <c r="H782" s="25" t="s">
        <v>866</v>
      </c>
      <c r="I782" s="29">
        <v>13.01</v>
      </c>
      <c r="J782" s="29">
        <v>0</v>
      </c>
      <c r="K782" s="29">
        <v>0</v>
      </c>
      <c r="L782" s="30">
        <v>6.2E-2</v>
      </c>
      <c r="M782" s="16">
        <v>0.80662</v>
      </c>
      <c r="N782" s="16">
        <v>13.81662</v>
      </c>
    </row>
    <row r="783" spans="1:14" x14ac:dyDescent="0.2">
      <c r="A783" s="24" t="s">
        <v>1281</v>
      </c>
      <c r="B783" s="25" t="s">
        <v>15</v>
      </c>
      <c r="C783" s="26">
        <v>6837777</v>
      </c>
      <c r="D783" s="27"/>
      <c r="E783" s="25" t="s">
        <v>955</v>
      </c>
      <c r="F783" s="27" t="s">
        <v>1283</v>
      </c>
      <c r="G783" s="28">
        <v>1000</v>
      </c>
      <c r="H783" s="25" t="s">
        <v>956</v>
      </c>
      <c r="I783" s="29">
        <v>30.64</v>
      </c>
      <c r="J783" s="29">
        <v>0</v>
      </c>
      <c r="K783" s="29">
        <v>5</v>
      </c>
      <c r="L783" s="30">
        <v>6.2E-2</v>
      </c>
      <c r="M783" s="16">
        <v>1.58968</v>
      </c>
      <c r="N783" s="16">
        <v>27.229680000000002</v>
      </c>
    </row>
    <row r="784" spans="1:14" x14ac:dyDescent="0.2">
      <c r="A784" s="24" t="s">
        <v>1281</v>
      </c>
      <c r="B784" s="25" t="s">
        <v>15</v>
      </c>
      <c r="C784" s="26">
        <v>6837579</v>
      </c>
      <c r="D784" s="27"/>
      <c r="E784" s="25" t="s">
        <v>957</v>
      </c>
      <c r="F784" s="27" t="s">
        <v>1283</v>
      </c>
      <c r="G784" s="28">
        <v>1000</v>
      </c>
      <c r="H784" s="25" t="s">
        <v>956</v>
      </c>
      <c r="I784" s="29">
        <v>30.75</v>
      </c>
      <c r="J784" s="29">
        <v>0</v>
      </c>
      <c r="K784" s="29">
        <v>3.63</v>
      </c>
      <c r="L784" s="30">
        <v>6.2E-2</v>
      </c>
      <c r="M784" s="16">
        <v>1.68144</v>
      </c>
      <c r="N784" s="16">
        <v>28.801439999999999</v>
      </c>
    </row>
    <row r="785" spans="1:14" x14ac:dyDescent="0.2">
      <c r="A785" s="24" t="s">
        <v>1281</v>
      </c>
      <c r="B785" s="25" t="s">
        <v>15</v>
      </c>
      <c r="C785" s="26">
        <v>5411723</v>
      </c>
      <c r="D785" s="27"/>
      <c r="E785" s="25" t="s">
        <v>958</v>
      </c>
      <c r="F785" s="27" t="s">
        <v>1283</v>
      </c>
      <c r="G785" s="28">
        <v>1000</v>
      </c>
      <c r="H785" s="25" t="s">
        <v>959</v>
      </c>
      <c r="I785" s="29">
        <v>22.61</v>
      </c>
      <c r="J785" s="29">
        <v>0</v>
      </c>
      <c r="K785" s="29">
        <v>2.83</v>
      </c>
      <c r="L785" s="30">
        <v>6.2E-2</v>
      </c>
      <c r="M785" s="16">
        <v>1.2263600000000001</v>
      </c>
      <c r="N785" s="16">
        <v>21.006360000000001</v>
      </c>
    </row>
    <row r="786" spans="1:14" x14ac:dyDescent="0.2">
      <c r="A786" s="24" t="s">
        <v>1281</v>
      </c>
      <c r="B786" s="25" t="s">
        <v>74</v>
      </c>
      <c r="C786" s="26">
        <v>6248767</v>
      </c>
      <c r="D786" s="27"/>
      <c r="E786" s="25" t="s">
        <v>960</v>
      </c>
      <c r="F786" s="27" t="s">
        <v>1283</v>
      </c>
      <c r="G786" s="28">
        <v>1000</v>
      </c>
      <c r="H786" s="25" t="s">
        <v>961</v>
      </c>
      <c r="I786" s="29">
        <v>69.930000000000007</v>
      </c>
      <c r="J786" s="29">
        <v>0</v>
      </c>
      <c r="K786" s="29">
        <v>32.26</v>
      </c>
      <c r="L786" s="30">
        <v>6.2E-2</v>
      </c>
      <c r="M786" s="16">
        <v>2.3355400000000004</v>
      </c>
      <c r="N786" s="16">
        <v>40.005540000000011</v>
      </c>
    </row>
    <row r="787" spans="1:14" x14ac:dyDescent="0.2">
      <c r="A787" s="24" t="s">
        <v>1281</v>
      </c>
      <c r="B787" s="25" t="s">
        <v>74</v>
      </c>
      <c r="C787" s="26">
        <v>6249290</v>
      </c>
      <c r="D787" s="27"/>
      <c r="E787" s="25" t="s">
        <v>962</v>
      </c>
      <c r="F787" s="27" t="s">
        <v>1283</v>
      </c>
      <c r="G787" s="28">
        <v>500</v>
      </c>
      <c r="H787" s="25" t="s">
        <v>711</v>
      </c>
      <c r="I787" s="29">
        <v>63.94</v>
      </c>
      <c r="J787" s="29">
        <v>0</v>
      </c>
      <c r="K787" s="29">
        <v>25.3</v>
      </c>
      <c r="L787" s="30">
        <v>6.2E-2</v>
      </c>
      <c r="M787" s="16">
        <v>2.39568</v>
      </c>
      <c r="N787" s="16">
        <v>41.035679999999999</v>
      </c>
    </row>
    <row r="788" spans="1:14" x14ac:dyDescent="0.2">
      <c r="A788" s="24" t="s">
        <v>1281</v>
      </c>
      <c r="B788" s="25" t="s">
        <v>45</v>
      </c>
      <c r="C788" s="26">
        <v>1555251</v>
      </c>
      <c r="D788" s="27"/>
      <c r="E788" s="25" t="s">
        <v>1479</v>
      </c>
      <c r="F788" s="27" t="s">
        <v>1283</v>
      </c>
      <c r="G788" s="28">
        <v>8</v>
      </c>
      <c r="H788" s="25" t="s">
        <v>87</v>
      </c>
      <c r="I788" s="29">
        <v>47.72</v>
      </c>
      <c r="J788" s="29">
        <v>0</v>
      </c>
      <c r="K788" s="29">
        <v>21.22</v>
      </c>
      <c r="L788" s="30">
        <v>6.2E-2</v>
      </c>
      <c r="M788" s="16">
        <v>1.643</v>
      </c>
      <c r="N788" s="16">
        <v>28.143000000000001</v>
      </c>
    </row>
    <row r="789" spans="1:14" x14ac:dyDescent="0.2">
      <c r="A789" s="24" t="s">
        <v>1281</v>
      </c>
      <c r="B789" s="25" t="s">
        <v>45</v>
      </c>
      <c r="C789" s="26">
        <v>1555313</v>
      </c>
      <c r="D789" s="27"/>
      <c r="E789" s="25" t="s">
        <v>1501</v>
      </c>
      <c r="F789" s="27" t="s">
        <v>1283</v>
      </c>
      <c r="G789" s="28">
        <v>4</v>
      </c>
      <c r="H789" s="25" t="s">
        <v>87</v>
      </c>
      <c r="I789" s="29">
        <v>56.58</v>
      </c>
      <c r="J789" s="29">
        <v>0</v>
      </c>
      <c r="K789" s="29">
        <v>22.5</v>
      </c>
      <c r="L789" s="30">
        <v>6.2E-2</v>
      </c>
      <c r="M789" s="16">
        <v>2.1129599999999997</v>
      </c>
      <c r="N789" s="16">
        <v>36.192959999999999</v>
      </c>
    </row>
    <row r="790" spans="1:14" x14ac:dyDescent="0.2">
      <c r="A790" s="24" t="s">
        <v>1281</v>
      </c>
      <c r="B790" s="25" t="s">
        <v>45</v>
      </c>
      <c r="C790" s="26">
        <v>8593602</v>
      </c>
      <c r="D790" s="27"/>
      <c r="E790" s="25" t="s">
        <v>1384</v>
      </c>
      <c r="F790" s="27" t="s">
        <v>1283</v>
      </c>
      <c r="G790" s="28">
        <v>4</v>
      </c>
      <c r="H790" s="25" t="s">
        <v>87</v>
      </c>
      <c r="I790" s="29">
        <v>33.1</v>
      </c>
      <c r="J790" s="29">
        <v>0</v>
      </c>
      <c r="K790" s="29">
        <v>9.2799999999999994</v>
      </c>
      <c r="L790" s="30">
        <v>6.2E-2</v>
      </c>
      <c r="M790" s="16">
        <v>1.4768399999999999</v>
      </c>
      <c r="N790" s="16">
        <v>25.29684</v>
      </c>
    </row>
    <row r="791" spans="1:14" x14ac:dyDescent="0.2">
      <c r="A791" s="24" t="s">
        <v>1281</v>
      </c>
      <c r="B791" s="25" t="s">
        <v>65</v>
      </c>
      <c r="C791" s="26">
        <v>8615753</v>
      </c>
      <c r="D791" s="27" t="s">
        <v>85</v>
      </c>
      <c r="E791" s="25" t="s">
        <v>1332</v>
      </c>
      <c r="F791" s="27" t="s">
        <v>1283</v>
      </c>
      <c r="G791" s="28">
        <v>8</v>
      </c>
      <c r="H791" s="25" t="s">
        <v>87</v>
      </c>
      <c r="I791" s="29">
        <v>25.16</v>
      </c>
      <c r="J791" s="29">
        <v>0</v>
      </c>
      <c r="K791" s="29">
        <v>11.16</v>
      </c>
      <c r="L791" s="30">
        <v>6.2E-2</v>
      </c>
      <c r="M791" s="16">
        <v>0.86799999999999999</v>
      </c>
      <c r="N791" s="16">
        <v>14.868</v>
      </c>
    </row>
    <row r="792" spans="1:14" x14ac:dyDescent="0.2">
      <c r="A792" s="24" t="s">
        <v>1281</v>
      </c>
      <c r="B792" s="25" t="s">
        <v>65</v>
      </c>
      <c r="C792" s="26">
        <v>5274832</v>
      </c>
      <c r="D792" s="27" t="s">
        <v>85</v>
      </c>
      <c r="E792" s="25" t="s">
        <v>1330</v>
      </c>
      <c r="F792" s="27" t="s">
        <v>1283</v>
      </c>
      <c r="G792" s="28">
        <v>4</v>
      </c>
      <c r="H792" s="25" t="s">
        <v>86</v>
      </c>
      <c r="I792" s="29">
        <v>24.81</v>
      </c>
      <c r="J792" s="29">
        <v>0</v>
      </c>
      <c r="K792" s="29">
        <v>11.63</v>
      </c>
      <c r="L792" s="30">
        <v>6.2E-2</v>
      </c>
      <c r="M792" s="16">
        <v>0.81715999999999989</v>
      </c>
      <c r="N792" s="16">
        <v>13.997159999999997</v>
      </c>
    </row>
    <row r="793" spans="1:14" x14ac:dyDescent="0.2">
      <c r="A793" s="24" t="s">
        <v>1281</v>
      </c>
      <c r="B793" s="25" t="s">
        <v>92</v>
      </c>
      <c r="C793" s="26">
        <v>5941878</v>
      </c>
      <c r="D793" s="27" t="s">
        <v>85</v>
      </c>
      <c r="E793" s="25" t="s">
        <v>963</v>
      </c>
      <c r="F793" s="27" t="s">
        <v>1283</v>
      </c>
      <c r="G793" s="28">
        <v>1</v>
      </c>
      <c r="H793" s="25" t="s">
        <v>37</v>
      </c>
      <c r="I793" s="29">
        <v>112.08</v>
      </c>
      <c r="J793" s="29">
        <v>0</v>
      </c>
      <c r="K793" s="29">
        <v>0</v>
      </c>
      <c r="L793" s="30">
        <v>6.2E-2</v>
      </c>
      <c r="M793" s="16">
        <v>6.9489599999999996</v>
      </c>
      <c r="N793" s="16">
        <v>119.02896</v>
      </c>
    </row>
    <row r="794" spans="1:14" x14ac:dyDescent="0.2">
      <c r="A794" s="24" t="s">
        <v>1281</v>
      </c>
      <c r="B794" s="25" t="s">
        <v>90</v>
      </c>
      <c r="C794" s="26">
        <v>3303106</v>
      </c>
      <c r="D794" s="27"/>
      <c r="E794" s="25" t="s">
        <v>964</v>
      </c>
      <c r="F794" s="27" t="s">
        <v>1283</v>
      </c>
      <c r="G794" s="28">
        <v>4</v>
      </c>
      <c r="H794" s="25" t="s">
        <v>86</v>
      </c>
      <c r="I794" s="29">
        <v>90.58</v>
      </c>
      <c r="J794" s="29">
        <v>0</v>
      </c>
      <c r="K794" s="29">
        <v>52.71</v>
      </c>
      <c r="L794" s="30">
        <v>6.2E-2</v>
      </c>
      <c r="M794" s="16">
        <v>2.3479399999999999</v>
      </c>
      <c r="N794" s="16">
        <v>40.217939999999999</v>
      </c>
    </row>
    <row r="795" spans="1:14" x14ac:dyDescent="0.2">
      <c r="A795" s="24" t="s">
        <v>1281</v>
      </c>
      <c r="B795" s="25" t="s">
        <v>90</v>
      </c>
      <c r="C795" s="26">
        <v>3303045</v>
      </c>
      <c r="D795" s="27"/>
      <c r="E795" s="25" t="s">
        <v>965</v>
      </c>
      <c r="F795" s="27" t="s">
        <v>1283</v>
      </c>
      <c r="G795" s="28">
        <v>4</v>
      </c>
      <c r="H795" s="25" t="s">
        <v>28</v>
      </c>
      <c r="I795" s="29">
        <v>60.6</v>
      </c>
      <c r="J795" s="29">
        <v>0</v>
      </c>
      <c r="K795" s="29">
        <v>27.46</v>
      </c>
      <c r="L795" s="30">
        <v>6.2E-2</v>
      </c>
      <c r="M795" s="16">
        <v>2.0546799999999998</v>
      </c>
      <c r="N795" s="16">
        <v>35.194679999999998</v>
      </c>
    </row>
    <row r="796" spans="1:14" x14ac:dyDescent="0.2">
      <c r="A796" s="24" t="s">
        <v>1281</v>
      </c>
      <c r="B796" s="25" t="s">
        <v>164</v>
      </c>
      <c r="C796" s="26">
        <v>3301781</v>
      </c>
      <c r="D796" s="27"/>
      <c r="E796" s="25" t="s">
        <v>966</v>
      </c>
      <c r="F796" s="27" t="s">
        <v>1283</v>
      </c>
      <c r="G796" s="28">
        <v>4</v>
      </c>
      <c r="H796" s="25" t="s">
        <v>87</v>
      </c>
      <c r="I796" s="29">
        <v>73.23</v>
      </c>
      <c r="J796" s="29">
        <v>0</v>
      </c>
      <c r="K796" s="29">
        <v>41.22</v>
      </c>
      <c r="L796" s="30">
        <v>6.2E-2</v>
      </c>
      <c r="M796" s="16">
        <v>1.9846200000000003</v>
      </c>
      <c r="N796" s="16">
        <v>33.994620000000005</v>
      </c>
    </row>
    <row r="797" spans="1:14" x14ac:dyDescent="0.2">
      <c r="A797" s="24" t="s">
        <v>1281</v>
      </c>
      <c r="B797" s="25" t="s">
        <v>90</v>
      </c>
      <c r="C797" s="26">
        <v>3305685</v>
      </c>
      <c r="D797" s="27"/>
      <c r="E797" s="25" t="s">
        <v>966</v>
      </c>
      <c r="F797" s="27" t="s">
        <v>1283</v>
      </c>
      <c r="G797" s="28">
        <v>4</v>
      </c>
      <c r="H797" s="25" t="s">
        <v>87</v>
      </c>
      <c r="I797" s="29">
        <v>79.42</v>
      </c>
      <c r="J797" s="29">
        <v>0</v>
      </c>
      <c r="K797" s="29">
        <v>49.53</v>
      </c>
      <c r="L797" s="30">
        <v>6.2E-2</v>
      </c>
      <c r="M797" s="16">
        <v>1.85318</v>
      </c>
      <c r="N797" s="16">
        <v>31.743180000000002</v>
      </c>
    </row>
    <row r="798" spans="1:14" x14ac:dyDescent="0.2">
      <c r="A798" s="24" t="s">
        <v>1281</v>
      </c>
      <c r="B798" s="25" t="s">
        <v>65</v>
      </c>
      <c r="C798" s="26">
        <v>3301763</v>
      </c>
      <c r="D798" s="27"/>
      <c r="E798" s="25" t="s">
        <v>967</v>
      </c>
      <c r="F798" s="27" t="s">
        <v>1283</v>
      </c>
      <c r="G798" s="28">
        <v>4</v>
      </c>
      <c r="H798" s="25" t="s">
        <v>86</v>
      </c>
      <c r="I798" s="29">
        <v>41.89</v>
      </c>
      <c r="J798" s="29">
        <v>8.2000000000000028</v>
      </c>
      <c r="K798" s="29">
        <v>27.65</v>
      </c>
      <c r="L798" s="30">
        <v>6.2E-2</v>
      </c>
      <c r="M798" s="16">
        <v>1.3912800000000003</v>
      </c>
      <c r="N798" s="16">
        <v>23.831280000000007</v>
      </c>
    </row>
    <row r="799" spans="1:14" x14ac:dyDescent="0.2">
      <c r="A799" s="24" t="s">
        <v>1281</v>
      </c>
      <c r="B799" s="25" t="s">
        <v>90</v>
      </c>
      <c r="C799" s="26">
        <v>3303084</v>
      </c>
      <c r="D799" s="27"/>
      <c r="E799" s="25" t="s">
        <v>968</v>
      </c>
      <c r="F799" s="27" t="s">
        <v>1283</v>
      </c>
      <c r="G799" s="28">
        <v>4</v>
      </c>
      <c r="H799" s="25" t="s">
        <v>87</v>
      </c>
      <c r="I799" s="29">
        <v>62.67</v>
      </c>
      <c r="J799" s="29">
        <v>0</v>
      </c>
      <c r="K799" s="29">
        <v>36.01</v>
      </c>
      <c r="L799" s="30">
        <v>6.2E-2</v>
      </c>
      <c r="M799" s="16">
        <v>1.6529200000000002</v>
      </c>
      <c r="N799" s="16">
        <v>28.312920000000005</v>
      </c>
    </row>
    <row r="800" spans="1:14" x14ac:dyDescent="0.2">
      <c r="A800" s="24" t="s">
        <v>1281</v>
      </c>
      <c r="B800" s="25" t="s">
        <v>20</v>
      </c>
      <c r="C800" s="26">
        <v>7064467</v>
      </c>
      <c r="D800" s="27"/>
      <c r="E800" s="25" t="s">
        <v>969</v>
      </c>
      <c r="F800" s="27" t="s">
        <v>1283</v>
      </c>
      <c r="G800" s="28">
        <v>4</v>
      </c>
      <c r="H800" s="25" t="s">
        <v>86</v>
      </c>
      <c r="I800" s="29">
        <v>84.39</v>
      </c>
      <c r="J800" s="29">
        <v>0</v>
      </c>
      <c r="K800" s="29">
        <v>0</v>
      </c>
      <c r="L800" s="30">
        <v>6.2E-2</v>
      </c>
      <c r="M800" s="16">
        <v>5.2321799999999996</v>
      </c>
      <c r="N800" s="16">
        <v>89.62218</v>
      </c>
    </row>
    <row r="801" spans="1:14" x14ac:dyDescent="0.2">
      <c r="A801" s="24" t="s">
        <v>1281</v>
      </c>
      <c r="B801" s="25" t="s">
        <v>92</v>
      </c>
      <c r="C801" s="26">
        <v>310658</v>
      </c>
      <c r="D801" s="27" t="s">
        <v>85</v>
      </c>
      <c r="E801" s="25" t="s">
        <v>970</v>
      </c>
      <c r="F801" s="27" t="s">
        <v>1283</v>
      </c>
      <c r="G801" s="28">
        <v>4</v>
      </c>
      <c r="H801" s="25" t="s">
        <v>86</v>
      </c>
      <c r="I801" s="29">
        <v>69.17</v>
      </c>
      <c r="J801" s="29">
        <v>0</v>
      </c>
      <c r="K801" s="29">
        <v>0</v>
      </c>
      <c r="L801" s="30">
        <v>6.2E-2</v>
      </c>
      <c r="M801" s="16">
        <v>4.2885400000000002</v>
      </c>
      <c r="N801" s="16">
        <v>73.458539999999999</v>
      </c>
    </row>
    <row r="802" spans="1:14" x14ac:dyDescent="0.2">
      <c r="A802" s="24" t="s">
        <v>1281</v>
      </c>
      <c r="B802" s="25" t="s">
        <v>92</v>
      </c>
      <c r="C802" s="26">
        <v>5828104</v>
      </c>
      <c r="D802" s="27" t="s">
        <v>85</v>
      </c>
      <c r="E802" s="25" t="s">
        <v>971</v>
      </c>
      <c r="F802" s="27" t="s">
        <v>1283</v>
      </c>
      <c r="G802" s="28">
        <v>8</v>
      </c>
      <c r="H802" s="25" t="s">
        <v>86</v>
      </c>
      <c r="I802" s="29">
        <v>82.11</v>
      </c>
      <c r="J802" s="29">
        <v>0</v>
      </c>
      <c r="K802" s="29">
        <v>0</v>
      </c>
      <c r="L802" s="30">
        <v>6.2E-2</v>
      </c>
      <c r="M802" s="16">
        <v>5.0908199999999999</v>
      </c>
      <c r="N802" s="16">
        <v>87.200819999999993</v>
      </c>
    </row>
    <row r="803" spans="1:14" x14ac:dyDescent="0.2">
      <c r="A803" s="24" t="s">
        <v>1281</v>
      </c>
      <c r="B803" s="25" t="s">
        <v>90</v>
      </c>
      <c r="C803" s="26">
        <v>2241406</v>
      </c>
      <c r="D803" s="27"/>
      <c r="E803" s="25" t="s">
        <v>972</v>
      </c>
      <c r="F803" s="27" t="s">
        <v>1283</v>
      </c>
      <c r="G803" s="28">
        <v>8</v>
      </c>
      <c r="H803" s="25" t="s">
        <v>87</v>
      </c>
      <c r="I803" s="29">
        <v>70.94</v>
      </c>
      <c r="J803" s="29">
        <v>0</v>
      </c>
      <c r="K803" s="29">
        <v>0</v>
      </c>
      <c r="L803" s="30">
        <v>6.2E-2</v>
      </c>
      <c r="M803" s="16">
        <v>4.3982799999999997</v>
      </c>
      <c r="N803" s="16">
        <v>75.338279999999997</v>
      </c>
    </row>
    <row r="804" spans="1:14" x14ac:dyDescent="0.2">
      <c r="A804" s="24" t="s">
        <v>1281</v>
      </c>
      <c r="B804" s="25" t="s">
        <v>90</v>
      </c>
      <c r="C804" s="26">
        <v>2241582</v>
      </c>
      <c r="D804" s="27"/>
      <c r="E804" s="25" t="s">
        <v>973</v>
      </c>
      <c r="F804" s="27" t="s">
        <v>1283</v>
      </c>
      <c r="G804" s="28">
        <v>4</v>
      </c>
      <c r="H804" s="25" t="s">
        <v>87</v>
      </c>
      <c r="I804" s="29">
        <v>73.760000000000005</v>
      </c>
      <c r="J804" s="29">
        <v>0</v>
      </c>
      <c r="K804" s="29">
        <v>0</v>
      </c>
      <c r="L804" s="30">
        <v>6.2E-2</v>
      </c>
      <c r="M804" s="16">
        <v>4.5731200000000003</v>
      </c>
      <c r="N804" s="16">
        <v>78.333120000000008</v>
      </c>
    </row>
    <row r="805" spans="1:14" x14ac:dyDescent="0.2">
      <c r="A805" s="24" t="s">
        <v>1281</v>
      </c>
      <c r="B805" s="25" t="s">
        <v>65</v>
      </c>
      <c r="C805" s="26">
        <v>3301697</v>
      </c>
      <c r="D805" s="27"/>
      <c r="E805" s="25" t="s">
        <v>974</v>
      </c>
      <c r="F805" s="27" t="s">
        <v>1283</v>
      </c>
      <c r="G805" s="28">
        <v>10</v>
      </c>
      <c r="H805" s="25" t="s">
        <v>58</v>
      </c>
      <c r="I805" s="29">
        <v>15.85</v>
      </c>
      <c r="J805" s="29">
        <v>0</v>
      </c>
      <c r="K805" s="29">
        <v>3.84</v>
      </c>
      <c r="L805" s="30">
        <v>6.2E-2</v>
      </c>
      <c r="M805" s="16">
        <v>0.74461999999999995</v>
      </c>
      <c r="N805" s="16">
        <v>12.754619999999999</v>
      </c>
    </row>
    <row r="806" spans="1:14" x14ac:dyDescent="0.2">
      <c r="A806" s="24" t="s">
        <v>1281</v>
      </c>
      <c r="B806" s="25" t="s">
        <v>65</v>
      </c>
      <c r="C806" s="26">
        <v>3301742</v>
      </c>
      <c r="D806" s="27"/>
      <c r="E806" s="25" t="s">
        <v>975</v>
      </c>
      <c r="F806" s="27" t="s">
        <v>1283</v>
      </c>
      <c r="G806" s="28">
        <v>12</v>
      </c>
      <c r="H806" s="25" t="s">
        <v>183</v>
      </c>
      <c r="I806" s="29">
        <v>27.74</v>
      </c>
      <c r="J806" s="29">
        <v>0</v>
      </c>
      <c r="K806" s="29">
        <v>2.7</v>
      </c>
      <c r="L806" s="30">
        <v>6.2E-2</v>
      </c>
      <c r="M806" s="16">
        <v>1.5524799999999999</v>
      </c>
      <c r="N806" s="16">
        <v>26.592479999999998</v>
      </c>
    </row>
    <row r="807" spans="1:14" x14ac:dyDescent="0.2">
      <c r="A807" s="24" t="s">
        <v>1281</v>
      </c>
      <c r="B807" s="25" t="s">
        <v>580</v>
      </c>
      <c r="C807" s="26">
        <v>2898161</v>
      </c>
      <c r="D807" s="27"/>
      <c r="E807" s="25" t="s">
        <v>976</v>
      </c>
      <c r="F807" s="27" t="s">
        <v>1283</v>
      </c>
      <c r="G807" s="28">
        <v>4</v>
      </c>
      <c r="H807" s="25" t="s">
        <v>1329</v>
      </c>
      <c r="I807" s="29">
        <v>47.1</v>
      </c>
      <c r="J807" s="29">
        <v>0</v>
      </c>
      <c r="K807" s="29">
        <v>0</v>
      </c>
      <c r="L807" s="30">
        <v>6.2E-2</v>
      </c>
      <c r="M807" s="16">
        <v>2.9201999999999999</v>
      </c>
      <c r="N807" s="16">
        <v>50.020200000000003</v>
      </c>
    </row>
    <row r="808" spans="1:14" x14ac:dyDescent="0.2">
      <c r="A808" s="24" t="s">
        <v>1281</v>
      </c>
      <c r="B808" s="25" t="s">
        <v>45</v>
      </c>
      <c r="C808" s="26">
        <v>8239428</v>
      </c>
      <c r="D808" s="27"/>
      <c r="E808" s="25" t="s">
        <v>979</v>
      </c>
      <c r="F808" s="27" t="s">
        <v>1283</v>
      </c>
      <c r="G808" s="28">
        <v>10</v>
      </c>
      <c r="H808" s="25" t="s">
        <v>978</v>
      </c>
      <c r="I808" s="29">
        <v>41.85</v>
      </c>
      <c r="J808" s="29">
        <v>0</v>
      </c>
      <c r="K808" s="29">
        <v>0</v>
      </c>
      <c r="L808" s="30">
        <v>6.2E-2</v>
      </c>
      <c r="M808" s="16">
        <v>2.5947</v>
      </c>
      <c r="N808" s="16">
        <v>44.444700000000005</v>
      </c>
    </row>
    <row r="809" spans="1:14" x14ac:dyDescent="0.2">
      <c r="A809" s="24" t="s">
        <v>1281</v>
      </c>
      <c r="B809" s="25" t="s">
        <v>164</v>
      </c>
      <c r="C809" s="26">
        <v>8467359</v>
      </c>
      <c r="D809" s="27"/>
      <c r="E809" s="25" t="s">
        <v>981</v>
      </c>
      <c r="F809" s="27" t="s">
        <v>1283</v>
      </c>
      <c r="G809" s="28">
        <v>8</v>
      </c>
      <c r="H809" s="25" t="s">
        <v>87</v>
      </c>
      <c r="I809" s="29">
        <v>142.91999999999999</v>
      </c>
      <c r="J809" s="29">
        <v>0</v>
      </c>
      <c r="K809" s="29">
        <v>66.8</v>
      </c>
      <c r="L809" s="30">
        <v>6.2E-2</v>
      </c>
      <c r="M809" s="16">
        <v>4.7194399999999996</v>
      </c>
      <c r="N809" s="16">
        <v>80.839439999999996</v>
      </c>
    </row>
    <row r="810" spans="1:14" x14ac:dyDescent="0.2">
      <c r="A810" s="24" t="s">
        <v>1281</v>
      </c>
      <c r="B810" s="25" t="s">
        <v>164</v>
      </c>
      <c r="C810" s="26">
        <v>8462788</v>
      </c>
      <c r="D810" s="27"/>
      <c r="E810" s="25" t="s">
        <v>982</v>
      </c>
      <c r="F810" s="27" t="s">
        <v>1283</v>
      </c>
      <c r="G810" s="28">
        <v>4</v>
      </c>
      <c r="H810" s="25" t="s">
        <v>58</v>
      </c>
      <c r="I810" s="29">
        <v>130.37</v>
      </c>
      <c r="J810" s="29">
        <v>0</v>
      </c>
      <c r="K810" s="29">
        <v>65.28</v>
      </c>
      <c r="L810" s="30">
        <v>6.2E-2</v>
      </c>
      <c r="M810" s="16">
        <v>4.0355800000000004</v>
      </c>
      <c r="N810" s="16">
        <v>69.125579999999999</v>
      </c>
    </row>
    <row r="811" spans="1:14" x14ac:dyDescent="0.2">
      <c r="A811" s="24" t="s">
        <v>1281</v>
      </c>
      <c r="B811" s="25" t="s">
        <v>45</v>
      </c>
      <c r="C811" s="26">
        <v>8239394</v>
      </c>
      <c r="D811" s="27"/>
      <c r="E811" s="25" t="s">
        <v>983</v>
      </c>
      <c r="F811" s="27" t="s">
        <v>1283</v>
      </c>
      <c r="G811" s="28">
        <v>10</v>
      </c>
      <c r="H811" s="25" t="s">
        <v>978</v>
      </c>
      <c r="I811" s="29">
        <v>58.89</v>
      </c>
      <c r="J811" s="29">
        <v>0</v>
      </c>
      <c r="K811" s="29">
        <v>9.69</v>
      </c>
      <c r="L811" s="30">
        <v>6.2E-2</v>
      </c>
      <c r="M811" s="16">
        <v>3.0504000000000002</v>
      </c>
      <c r="N811" s="16">
        <v>52.250400000000006</v>
      </c>
    </row>
    <row r="812" spans="1:14" x14ac:dyDescent="0.2">
      <c r="A812" s="24" t="s">
        <v>1281</v>
      </c>
      <c r="B812" s="25" t="s">
        <v>79</v>
      </c>
      <c r="C812" s="26">
        <v>8509364</v>
      </c>
      <c r="D812" s="27"/>
      <c r="E812" s="25" t="s">
        <v>985</v>
      </c>
      <c r="F812" s="27" t="s">
        <v>1283</v>
      </c>
      <c r="G812" s="28">
        <v>6</v>
      </c>
      <c r="H812" s="25" t="s">
        <v>986</v>
      </c>
      <c r="I812" s="29">
        <v>31.95</v>
      </c>
      <c r="J812" s="29">
        <v>0</v>
      </c>
      <c r="K812" s="29">
        <v>0</v>
      </c>
      <c r="L812" s="30">
        <v>6.2E-2</v>
      </c>
      <c r="M812" s="16">
        <v>1.9808999999999999</v>
      </c>
      <c r="N812" s="16">
        <v>33.930900000000001</v>
      </c>
    </row>
    <row r="813" spans="1:14" x14ac:dyDescent="0.2">
      <c r="A813" s="24" t="s">
        <v>1281</v>
      </c>
      <c r="B813" s="25" t="s">
        <v>79</v>
      </c>
      <c r="C813" s="26">
        <v>8894167</v>
      </c>
      <c r="D813" s="27"/>
      <c r="E813" s="25" t="s">
        <v>987</v>
      </c>
      <c r="F813" s="27" t="s">
        <v>1283</v>
      </c>
      <c r="G813" s="28">
        <v>6</v>
      </c>
      <c r="H813" s="25" t="s">
        <v>282</v>
      </c>
      <c r="I813" s="29">
        <v>27.84</v>
      </c>
      <c r="J813" s="29">
        <v>0</v>
      </c>
      <c r="K813" s="29">
        <v>0</v>
      </c>
      <c r="L813" s="30">
        <v>6.2E-2</v>
      </c>
      <c r="M813" s="16">
        <v>1.7260800000000001</v>
      </c>
      <c r="N813" s="16">
        <v>29.566079999999999</v>
      </c>
    </row>
    <row r="814" spans="1:14" x14ac:dyDescent="0.2">
      <c r="A814" s="24" t="s">
        <v>1281</v>
      </c>
      <c r="B814" s="25" t="s">
        <v>82</v>
      </c>
      <c r="C814" s="26">
        <v>5556931</v>
      </c>
      <c r="D814" s="27"/>
      <c r="E814" s="25" t="s">
        <v>988</v>
      </c>
      <c r="F814" s="27" t="s">
        <v>1283</v>
      </c>
      <c r="G814" s="28">
        <v>6</v>
      </c>
      <c r="H814" s="25" t="s">
        <v>83</v>
      </c>
      <c r="I814" s="29">
        <v>92.93</v>
      </c>
      <c r="J814" s="29">
        <v>0</v>
      </c>
      <c r="K814" s="29">
        <v>36.04</v>
      </c>
      <c r="L814" s="30">
        <v>6.2E-2</v>
      </c>
      <c r="M814" s="16">
        <v>3.5271800000000004</v>
      </c>
      <c r="N814" s="16">
        <v>60.417180000000009</v>
      </c>
    </row>
    <row r="815" spans="1:14" x14ac:dyDescent="0.2">
      <c r="A815" s="24" t="s">
        <v>1281</v>
      </c>
      <c r="B815" s="25" t="s">
        <v>82</v>
      </c>
      <c r="C815" s="26">
        <v>4526794</v>
      </c>
      <c r="D815" s="27"/>
      <c r="E815" s="25" t="s">
        <v>989</v>
      </c>
      <c r="F815" s="27" t="s">
        <v>1283</v>
      </c>
      <c r="G815" s="28">
        <v>3</v>
      </c>
      <c r="H815" s="25" t="s">
        <v>523</v>
      </c>
      <c r="I815" s="29">
        <v>178.17</v>
      </c>
      <c r="J815" s="29">
        <v>0</v>
      </c>
      <c r="K815" s="29">
        <v>81.73</v>
      </c>
      <c r="L815" s="30">
        <v>6.2E-2</v>
      </c>
      <c r="M815" s="16">
        <v>5.9792799999999993</v>
      </c>
      <c r="N815" s="16">
        <v>102.41927999999999</v>
      </c>
    </row>
    <row r="816" spans="1:14" x14ac:dyDescent="0.2">
      <c r="A816" s="24" t="s">
        <v>1281</v>
      </c>
      <c r="B816" s="25" t="s">
        <v>79</v>
      </c>
      <c r="C816" s="26">
        <v>7666151</v>
      </c>
      <c r="D816" s="27"/>
      <c r="E816" s="25" t="s">
        <v>990</v>
      </c>
      <c r="F816" s="27" t="s">
        <v>1283</v>
      </c>
      <c r="G816" s="28">
        <v>2</v>
      </c>
      <c r="H816" s="25" t="s">
        <v>523</v>
      </c>
      <c r="I816" s="29">
        <v>74.510000000000005</v>
      </c>
      <c r="J816" s="29">
        <v>0</v>
      </c>
      <c r="K816" s="29">
        <v>0</v>
      </c>
      <c r="L816" s="30">
        <v>6.2E-2</v>
      </c>
      <c r="M816" s="16">
        <v>4.6196200000000003</v>
      </c>
      <c r="N816" s="16">
        <v>79.129620000000003</v>
      </c>
    </row>
    <row r="817" spans="1:14" x14ac:dyDescent="0.2">
      <c r="A817" s="24" t="s">
        <v>1281</v>
      </c>
      <c r="B817" s="25" t="s">
        <v>82</v>
      </c>
      <c r="C817" s="26">
        <v>4496899</v>
      </c>
      <c r="D817" s="27"/>
      <c r="E817" s="25" t="s">
        <v>991</v>
      </c>
      <c r="F817" s="27" t="s">
        <v>1283</v>
      </c>
      <c r="G817" s="28">
        <v>2</v>
      </c>
      <c r="H817" s="25" t="s">
        <v>502</v>
      </c>
      <c r="I817" s="29">
        <v>179</v>
      </c>
      <c r="J817" s="29">
        <v>0</v>
      </c>
      <c r="K817" s="29">
        <v>78.23</v>
      </c>
      <c r="L817" s="30">
        <v>6.2E-2</v>
      </c>
      <c r="M817" s="16">
        <v>6.2477399999999994</v>
      </c>
      <c r="N817" s="16">
        <v>107.01773999999999</v>
      </c>
    </row>
    <row r="818" spans="1:14" x14ac:dyDescent="0.2">
      <c r="A818" s="24" t="s">
        <v>1281</v>
      </c>
      <c r="B818" s="25" t="s">
        <v>82</v>
      </c>
      <c r="C818" s="26">
        <v>5408034</v>
      </c>
      <c r="D818" s="27"/>
      <c r="E818" s="25" t="s">
        <v>992</v>
      </c>
      <c r="F818" s="27" t="s">
        <v>1283</v>
      </c>
      <c r="G818" s="28">
        <v>150</v>
      </c>
      <c r="H818" s="25" t="s">
        <v>993</v>
      </c>
      <c r="I818" s="29">
        <v>174.53</v>
      </c>
      <c r="J818" s="29">
        <v>0</v>
      </c>
      <c r="K818" s="29">
        <v>66.38</v>
      </c>
      <c r="L818" s="30">
        <v>6.2E-2</v>
      </c>
      <c r="M818" s="16">
        <v>6.7053000000000003</v>
      </c>
      <c r="N818" s="16">
        <v>114.8553</v>
      </c>
    </row>
    <row r="819" spans="1:14" x14ac:dyDescent="0.2">
      <c r="A819" s="24" t="s">
        <v>1281</v>
      </c>
      <c r="B819" s="25" t="s">
        <v>247</v>
      </c>
      <c r="C819" s="26">
        <v>4086809</v>
      </c>
      <c r="D819" s="27"/>
      <c r="E819" s="25" t="s">
        <v>994</v>
      </c>
      <c r="F819" s="27" t="s">
        <v>1283</v>
      </c>
      <c r="G819" s="28">
        <v>4</v>
      </c>
      <c r="H819" s="25" t="s">
        <v>477</v>
      </c>
      <c r="I819" s="29">
        <v>125.95</v>
      </c>
      <c r="J819" s="29">
        <v>0</v>
      </c>
      <c r="K819" s="29">
        <v>0</v>
      </c>
      <c r="L819" s="30">
        <v>6.2E-2</v>
      </c>
      <c r="M819" s="16">
        <v>7.8089000000000004</v>
      </c>
      <c r="N819" s="16">
        <v>133.75890000000001</v>
      </c>
    </row>
    <row r="820" spans="1:14" x14ac:dyDescent="0.2">
      <c r="A820" s="24" t="s">
        <v>1281</v>
      </c>
      <c r="B820" s="25" t="s">
        <v>247</v>
      </c>
      <c r="C820" s="26">
        <v>5396561</v>
      </c>
      <c r="D820" s="27"/>
      <c r="E820" s="25" t="s">
        <v>995</v>
      </c>
      <c r="F820" s="27" t="s">
        <v>1283</v>
      </c>
      <c r="G820" s="28">
        <v>4</v>
      </c>
      <c r="H820" s="25" t="s">
        <v>477</v>
      </c>
      <c r="I820" s="29">
        <v>135.74</v>
      </c>
      <c r="J820" s="29">
        <v>0</v>
      </c>
      <c r="K820" s="29">
        <v>0</v>
      </c>
      <c r="L820" s="30">
        <v>6.2E-2</v>
      </c>
      <c r="M820" s="16">
        <v>8.4158800000000014</v>
      </c>
      <c r="N820" s="16">
        <v>144.15588000000002</v>
      </c>
    </row>
    <row r="821" spans="1:14" x14ac:dyDescent="0.2">
      <c r="A821" s="24" t="s">
        <v>1281</v>
      </c>
      <c r="B821" s="25" t="s">
        <v>1352</v>
      </c>
      <c r="C821" s="26">
        <v>7073992</v>
      </c>
      <c r="D821" s="27"/>
      <c r="E821" s="25" t="s">
        <v>1353</v>
      </c>
      <c r="F821" s="27" t="s">
        <v>1283</v>
      </c>
      <c r="G821" s="28">
        <v>4</v>
      </c>
      <c r="H821" s="25" t="s">
        <v>913</v>
      </c>
      <c r="I821" s="29">
        <v>25.41</v>
      </c>
      <c r="J821" s="29">
        <v>0</v>
      </c>
      <c r="K821" s="29">
        <v>0</v>
      </c>
      <c r="L821" s="30">
        <v>6.2E-2</v>
      </c>
      <c r="M821" s="16">
        <v>1.57542</v>
      </c>
      <c r="N821" s="16">
        <v>26.985420000000001</v>
      </c>
    </row>
    <row r="822" spans="1:14" x14ac:dyDescent="0.2">
      <c r="A822" s="24" t="s">
        <v>1281</v>
      </c>
      <c r="B822" s="25" t="s">
        <v>1285</v>
      </c>
      <c r="C822" s="26">
        <v>7869864</v>
      </c>
      <c r="D822" s="27"/>
      <c r="E822" s="25" t="s">
        <v>1286</v>
      </c>
      <c r="F822" s="27" t="s">
        <v>1283</v>
      </c>
      <c r="G822" s="28">
        <v>1</v>
      </c>
      <c r="H822" s="25" t="s">
        <v>1287</v>
      </c>
      <c r="I822" s="29">
        <v>0.01</v>
      </c>
      <c r="J822" s="29">
        <v>0</v>
      </c>
      <c r="K822" s="29">
        <v>0</v>
      </c>
      <c r="L822" s="30">
        <v>6.2E-2</v>
      </c>
      <c r="M822" s="16">
        <v>6.2E-4</v>
      </c>
      <c r="N822" s="16">
        <v>1.0620000000000001E-2</v>
      </c>
    </row>
    <row r="823" spans="1:14" x14ac:dyDescent="0.2">
      <c r="A823" s="24" t="s">
        <v>1281</v>
      </c>
      <c r="B823" s="25" t="s">
        <v>996</v>
      </c>
      <c r="C823" s="26">
        <v>3947967</v>
      </c>
      <c r="D823" s="27"/>
      <c r="E823" s="25" t="s">
        <v>997</v>
      </c>
      <c r="F823" s="27" t="s">
        <v>1283</v>
      </c>
      <c r="G823" s="28">
        <v>1</v>
      </c>
      <c r="H823" s="25" t="s">
        <v>998</v>
      </c>
      <c r="I823" s="29">
        <v>21</v>
      </c>
      <c r="J823" s="29">
        <v>0</v>
      </c>
      <c r="K823" s="29">
        <v>0</v>
      </c>
      <c r="L823" s="30">
        <v>6.2E-2</v>
      </c>
      <c r="M823" s="16">
        <v>1.302</v>
      </c>
      <c r="N823" s="16">
        <v>22.302</v>
      </c>
    </row>
    <row r="824" spans="1:14" x14ac:dyDescent="0.2">
      <c r="A824" s="24" t="s">
        <v>1281</v>
      </c>
      <c r="B824" s="25" t="s">
        <v>82</v>
      </c>
      <c r="C824" s="26">
        <v>4603308</v>
      </c>
      <c r="D824" s="27"/>
      <c r="E824" s="25" t="s">
        <v>999</v>
      </c>
      <c r="F824" s="27" t="s">
        <v>1283</v>
      </c>
      <c r="G824" s="28">
        <v>2</v>
      </c>
      <c r="H824" s="25" t="s">
        <v>1000</v>
      </c>
      <c r="I824" s="29">
        <v>391.95</v>
      </c>
      <c r="J824" s="29">
        <v>0.10000000000002274</v>
      </c>
      <c r="K824" s="29">
        <v>186.39</v>
      </c>
      <c r="L824" s="30">
        <v>6.2E-2</v>
      </c>
      <c r="M824" s="16">
        <v>12.750920000000001</v>
      </c>
      <c r="N824" s="16">
        <v>218.41092000000003</v>
      </c>
    </row>
    <row r="825" spans="1:14" x14ac:dyDescent="0.2">
      <c r="A825" s="24" t="s">
        <v>1281</v>
      </c>
      <c r="B825" s="25" t="s">
        <v>79</v>
      </c>
      <c r="C825" s="26">
        <v>7681358</v>
      </c>
      <c r="D825" s="27"/>
      <c r="E825" s="25" t="s">
        <v>1001</v>
      </c>
      <c r="F825" s="27" t="s">
        <v>1283</v>
      </c>
      <c r="G825" s="28">
        <v>1</v>
      </c>
      <c r="H825" s="25" t="s">
        <v>1002</v>
      </c>
      <c r="I825" s="29">
        <v>113.01</v>
      </c>
      <c r="J825" s="29">
        <v>0</v>
      </c>
      <c r="K825" s="29">
        <v>0</v>
      </c>
      <c r="L825" s="30">
        <v>6.2E-2</v>
      </c>
      <c r="M825" s="16">
        <v>7.0066199999999998</v>
      </c>
      <c r="N825" s="16">
        <v>120.01662</v>
      </c>
    </row>
    <row r="826" spans="1:14" x14ac:dyDescent="0.2">
      <c r="A826" s="24" t="s">
        <v>1281</v>
      </c>
      <c r="B826" s="25" t="s">
        <v>79</v>
      </c>
      <c r="C826" s="26">
        <v>7668455</v>
      </c>
      <c r="D826" s="27"/>
      <c r="E826" s="25" t="s">
        <v>1003</v>
      </c>
      <c r="F826" s="27" t="s">
        <v>1283</v>
      </c>
      <c r="G826" s="28">
        <v>2</v>
      </c>
      <c r="H826" s="25" t="s">
        <v>1004</v>
      </c>
      <c r="I826" s="29">
        <v>105.67</v>
      </c>
      <c r="J826" s="29">
        <v>0</v>
      </c>
      <c r="K826" s="29">
        <v>0</v>
      </c>
      <c r="L826" s="30">
        <v>6.2E-2</v>
      </c>
      <c r="M826" s="16">
        <v>6.5515400000000001</v>
      </c>
      <c r="N826" s="16">
        <v>112.22154</v>
      </c>
    </row>
    <row r="827" spans="1:14" x14ac:dyDescent="0.2">
      <c r="A827" s="24" t="s">
        <v>1281</v>
      </c>
      <c r="B827" s="25" t="s">
        <v>82</v>
      </c>
      <c r="C827" s="26">
        <v>5750450</v>
      </c>
      <c r="D827" s="27"/>
      <c r="E827" s="25" t="s">
        <v>1005</v>
      </c>
      <c r="F827" s="27" t="s">
        <v>1283</v>
      </c>
      <c r="G827" s="28">
        <v>2</v>
      </c>
      <c r="H827" s="25" t="s">
        <v>1000</v>
      </c>
      <c r="I827" s="29">
        <v>316.67</v>
      </c>
      <c r="J827" s="29">
        <v>0</v>
      </c>
      <c r="K827" s="29">
        <v>172.54</v>
      </c>
      <c r="L827" s="30">
        <v>6.2E-2</v>
      </c>
      <c r="M827" s="16">
        <v>8.9360600000000012</v>
      </c>
      <c r="N827" s="16">
        <v>153.06606000000002</v>
      </c>
    </row>
    <row r="828" spans="1:14" x14ac:dyDescent="0.2">
      <c r="A828" s="24" t="s">
        <v>1281</v>
      </c>
      <c r="B828" s="25" t="s">
        <v>82</v>
      </c>
      <c r="C828" s="26">
        <v>4063400</v>
      </c>
      <c r="D828" s="27"/>
      <c r="E828" s="25" t="s">
        <v>1006</v>
      </c>
      <c r="F828" s="27" t="s">
        <v>1283</v>
      </c>
      <c r="G828" s="28">
        <v>4</v>
      </c>
      <c r="H828" s="25" t="s">
        <v>197</v>
      </c>
      <c r="I828" s="29">
        <v>266.63</v>
      </c>
      <c r="J828" s="29">
        <v>0</v>
      </c>
      <c r="K828" s="29">
        <v>186.93</v>
      </c>
      <c r="L828" s="30">
        <v>6.2E-2</v>
      </c>
      <c r="M828" s="16">
        <v>4.9413999999999989</v>
      </c>
      <c r="N828" s="16">
        <v>84.64139999999999</v>
      </c>
    </row>
    <row r="829" spans="1:14" x14ac:dyDescent="0.2">
      <c r="A829" s="24" t="s">
        <v>1281</v>
      </c>
      <c r="B829" s="25" t="s">
        <v>79</v>
      </c>
      <c r="C829" s="26">
        <v>7681305</v>
      </c>
      <c r="D829" s="27"/>
      <c r="E829" s="25" t="s">
        <v>1007</v>
      </c>
      <c r="F829" s="27" t="s">
        <v>1283</v>
      </c>
      <c r="G829" s="28">
        <v>1</v>
      </c>
      <c r="H829" s="25" t="s">
        <v>194</v>
      </c>
      <c r="I829" s="29">
        <v>93.53</v>
      </c>
      <c r="J829" s="29">
        <v>0</v>
      </c>
      <c r="K829" s="29">
        <v>0</v>
      </c>
      <c r="L829" s="30">
        <v>6.2E-2</v>
      </c>
      <c r="M829" s="16">
        <v>5.7988600000000003</v>
      </c>
      <c r="N829" s="16">
        <v>99.328860000000006</v>
      </c>
    </row>
    <row r="830" spans="1:14" x14ac:dyDescent="0.2">
      <c r="A830" s="24" t="s">
        <v>1281</v>
      </c>
      <c r="B830" s="25" t="s">
        <v>82</v>
      </c>
      <c r="C830" s="26">
        <v>5636469</v>
      </c>
      <c r="D830" s="27"/>
      <c r="E830" s="25" t="s">
        <v>1008</v>
      </c>
      <c r="F830" s="27" t="s">
        <v>1283</v>
      </c>
      <c r="G830" s="28">
        <v>4</v>
      </c>
      <c r="H830" s="25" t="s">
        <v>197</v>
      </c>
      <c r="I830" s="29">
        <v>282.91000000000003</v>
      </c>
      <c r="J830" s="29">
        <v>0</v>
      </c>
      <c r="K830" s="29">
        <v>151.63999999999999</v>
      </c>
      <c r="L830" s="30">
        <v>6.2E-2</v>
      </c>
      <c r="M830" s="16">
        <v>8.1387400000000021</v>
      </c>
      <c r="N830" s="16">
        <v>139.40874000000005</v>
      </c>
    </row>
    <row r="831" spans="1:14" x14ac:dyDescent="0.2">
      <c r="A831" s="24" t="s">
        <v>1281</v>
      </c>
      <c r="B831" s="25" t="s">
        <v>82</v>
      </c>
      <c r="C831" s="26">
        <v>5061247</v>
      </c>
      <c r="D831" s="27"/>
      <c r="E831" s="25" t="s">
        <v>1009</v>
      </c>
      <c r="F831" s="27" t="s">
        <v>1283</v>
      </c>
      <c r="G831" s="28">
        <v>1</v>
      </c>
      <c r="H831" s="25" t="s">
        <v>1010</v>
      </c>
      <c r="I831" s="29">
        <v>261.16000000000003</v>
      </c>
      <c r="J831" s="29">
        <v>0</v>
      </c>
      <c r="K831" s="29">
        <v>151.55000000000001</v>
      </c>
      <c r="L831" s="30">
        <v>6.2E-2</v>
      </c>
      <c r="M831" s="16">
        <v>6.7958200000000009</v>
      </c>
      <c r="N831" s="16">
        <v>116.40582000000002</v>
      </c>
    </row>
    <row r="832" spans="1:14" x14ac:dyDescent="0.2">
      <c r="A832" s="24" t="s">
        <v>1281</v>
      </c>
      <c r="B832" s="25" t="s">
        <v>82</v>
      </c>
      <c r="C832" s="26">
        <v>4589693</v>
      </c>
      <c r="D832" s="27"/>
      <c r="E832" s="25" t="s">
        <v>1012</v>
      </c>
      <c r="F832" s="27" t="s">
        <v>1283</v>
      </c>
      <c r="G832" s="28">
        <v>2</v>
      </c>
      <c r="H832" s="25" t="s">
        <v>1000</v>
      </c>
      <c r="I832" s="29">
        <v>350.17</v>
      </c>
      <c r="J832" s="29">
        <v>0</v>
      </c>
      <c r="K832" s="29">
        <v>152.68</v>
      </c>
      <c r="L832" s="30">
        <v>6.2E-2</v>
      </c>
      <c r="M832" s="16">
        <v>12.24438</v>
      </c>
      <c r="N832" s="16">
        <v>209.73438000000002</v>
      </c>
    </row>
    <row r="833" spans="1:14" x14ac:dyDescent="0.2">
      <c r="A833" s="24" t="s">
        <v>1281</v>
      </c>
      <c r="B833" s="25" t="s">
        <v>218</v>
      </c>
      <c r="C833" s="26">
        <v>7028520</v>
      </c>
      <c r="D833" s="27"/>
      <c r="E833" s="25" t="s">
        <v>1013</v>
      </c>
      <c r="F833" s="27" t="s">
        <v>1283</v>
      </c>
      <c r="G833" s="28">
        <v>4</v>
      </c>
      <c r="H833" s="25" t="s">
        <v>197</v>
      </c>
      <c r="I833" s="29">
        <v>250.7</v>
      </c>
      <c r="J833" s="29">
        <v>0</v>
      </c>
      <c r="K833" s="29">
        <v>0</v>
      </c>
      <c r="L833" s="30">
        <v>6.2E-2</v>
      </c>
      <c r="M833" s="16">
        <v>15.543399999999998</v>
      </c>
      <c r="N833" s="16">
        <v>266.24340000000001</v>
      </c>
    </row>
    <row r="834" spans="1:14" x14ac:dyDescent="0.2">
      <c r="A834" s="24" t="s">
        <v>1281</v>
      </c>
      <c r="B834" s="25" t="s">
        <v>15</v>
      </c>
      <c r="C834" s="26">
        <v>5983457</v>
      </c>
      <c r="D834" s="27"/>
      <c r="E834" s="25" t="s">
        <v>1014</v>
      </c>
      <c r="F834" s="27" t="s">
        <v>1283</v>
      </c>
      <c r="G834" s="28">
        <v>1</v>
      </c>
      <c r="H834" s="25" t="s">
        <v>1015</v>
      </c>
      <c r="I834" s="29">
        <v>9.9700000000000006</v>
      </c>
      <c r="J834" s="29">
        <v>0</v>
      </c>
      <c r="K834" s="29">
        <v>0</v>
      </c>
      <c r="L834" s="30">
        <v>6.2E-2</v>
      </c>
      <c r="M834" s="16">
        <v>0.61814000000000002</v>
      </c>
      <c r="N834" s="16">
        <v>10.588140000000001</v>
      </c>
    </row>
    <row r="835" spans="1:14" x14ac:dyDescent="0.2">
      <c r="A835" s="24" t="s">
        <v>1281</v>
      </c>
      <c r="B835" s="25" t="s">
        <v>79</v>
      </c>
      <c r="C835" s="26">
        <v>7637423</v>
      </c>
      <c r="D835" s="27"/>
      <c r="E835" s="25" t="s">
        <v>1387</v>
      </c>
      <c r="F835" s="27" t="s">
        <v>1283</v>
      </c>
      <c r="G835" s="28">
        <v>100</v>
      </c>
      <c r="H835" s="25" t="s">
        <v>1388</v>
      </c>
      <c r="I835" s="29">
        <v>32.39</v>
      </c>
      <c r="J835" s="29">
        <v>0</v>
      </c>
      <c r="K835" s="29">
        <v>0</v>
      </c>
      <c r="L835" s="30">
        <v>6.2E-2</v>
      </c>
      <c r="M835" s="16">
        <v>2.0081799999999999</v>
      </c>
      <c r="N835" s="16">
        <v>34.398180000000004</v>
      </c>
    </row>
    <row r="836" spans="1:14" x14ac:dyDescent="0.2">
      <c r="A836" s="24" t="s">
        <v>1281</v>
      </c>
      <c r="B836" s="25" t="s">
        <v>218</v>
      </c>
      <c r="C836" s="26">
        <v>6073100</v>
      </c>
      <c r="D836" s="27"/>
      <c r="E836" s="25" t="s">
        <v>1016</v>
      </c>
      <c r="F836" s="27" t="s">
        <v>1283</v>
      </c>
      <c r="G836" s="28">
        <v>4</v>
      </c>
      <c r="H836" s="25" t="s">
        <v>197</v>
      </c>
      <c r="I836" s="29">
        <v>39.44</v>
      </c>
      <c r="J836" s="29">
        <v>0</v>
      </c>
      <c r="K836" s="29">
        <v>0</v>
      </c>
      <c r="L836" s="30">
        <v>6.2E-2</v>
      </c>
      <c r="M836" s="16">
        <v>2.4452799999999999</v>
      </c>
      <c r="N836" s="16">
        <v>41.885279999999995</v>
      </c>
    </row>
    <row r="837" spans="1:14" x14ac:dyDescent="0.2">
      <c r="A837" s="24" t="s">
        <v>1281</v>
      </c>
      <c r="B837" s="25" t="s">
        <v>79</v>
      </c>
      <c r="C837" s="26">
        <v>2544510</v>
      </c>
      <c r="D837" s="27"/>
      <c r="E837" s="25" t="s">
        <v>1500</v>
      </c>
      <c r="F837" s="27" t="s">
        <v>1283</v>
      </c>
      <c r="G837" s="28">
        <v>4</v>
      </c>
      <c r="H837" s="25" t="s">
        <v>1445</v>
      </c>
      <c r="I837" s="29">
        <v>53.26</v>
      </c>
      <c r="J837" s="29">
        <v>0</v>
      </c>
      <c r="K837" s="29">
        <v>0</v>
      </c>
      <c r="L837" s="30">
        <v>6.2E-2</v>
      </c>
      <c r="M837" s="16">
        <v>3.3021199999999999</v>
      </c>
      <c r="N837" s="16">
        <v>56.56212</v>
      </c>
    </row>
    <row r="838" spans="1:14" x14ac:dyDescent="0.2">
      <c r="A838" s="24" t="s">
        <v>1281</v>
      </c>
      <c r="B838" s="25" t="s">
        <v>79</v>
      </c>
      <c r="C838" s="26">
        <v>7715473</v>
      </c>
      <c r="D838" s="27"/>
      <c r="E838" s="25" t="s">
        <v>1017</v>
      </c>
      <c r="F838" s="27" t="s">
        <v>1283</v>
      </c>
      <c r="G838" s="28">
        <v>4</v>
      </c>
      <c r="H838" s="25" t="s">
        <v>1018</v>
      </c>
      <c r="I838" s="29">
        <v>51.29</v>
      </c>
      <c r="J838" s="29">
        <v>0</v>
      </c>
      <c r="K838" s="29">
        <v>0</v>
      </c>
      <c r="L838" s="30">
        <v>6.2E-2</v>
      </c>
      <c r="M838" s="16">
        <v>3.17998</v>
      </c>
      <c r="N838" s="16">
        <v>54.46998</v>
      </c>
    </row>
    <row r="839" spans="1:14" x14ac:dyDescent="0.2">
      <c r="A839" s="24" t="s">
        <v>1281</v>
      </c>
      <c r="B839" s="25" t="s">
        <v>38</v>
      </c>
      <c r="C839" s="26">
        <v>7126052</v>
      </c>
      <c r="D839" s="27"/>
      <c r="E839" s="25" t="s">
        <v>1496</v>
      </c>
      <c r="F839" s="27" t="s">
        <v>1283</v>
      </c>
      <c r="G839" s="28">
        <v>12</v>
      </c>
      <c r="H839" s="25" t="s">
        <v>1497</v>
      </c>
      <c r="I839" s="29">
        <v>51.48</v>
      </c>
      <c r="J839" s="29">
        <v>0</v>
      </c>
      <c r="K839" s="29">
        <v>0</v>
      </c>
      <c r="L839" s="30">
        <v>6.2E-2</v>
      </c>
      <c r="M839" s="16">
        <v>3.1917599999999999</v>
      </c>
      <c r="N839" s="16">
        <v>54.671759999999999</v>
      </c>
    </row>
    <row r="840" spans="1:14" x14ac:dyDescent="0.2">
      <c r="A840" s="24" t="s">
        <v>1281</v>
      </c>
      <c r="B840" s="25" t="s">
        <v>38</v>
      </c>
      <c r="C840" s="26">
        <v>7126116</v>
      </c>
      <c r="D840" s="27" t="s">
        <v>85</v>
      </c>
      <c r="E840" s="25" t="s">
        <v>1552</v>
      </c>
      <c r="F840" s="27" t="s">
        <v>1283</v>
      </c>
      <c r="G840" s="28">
        <v>6</v>
      </c>
      <c r="H840" s="25" t="s">
        <v>1553</v>
      </c>
      <c r="I840" s="29">
        <v>30.72</v>
      </c>
      <c r="J840" s="29">
        <v>0</v>
      </c>
      <c r="K840" s="29">
        <v>0</v>
      </c>
      <c r="L840" s="30">
        <v>6.2E-2</v>
      </c>
      <c r="M840" s="16">
        <v>1.9046399999999999</v>
      </c>
      <c r="N840" s="16">
        <v>32.624639999999999</v>
      </c>
    </row>
    <row r="841" spans="1:14" x14ac:dyDescent="0.2">
      <c r="A841" s="24" t="s">
        <v>1281</v>
      </c>
      <c r="B841" s="25" t="s">
        <v>1590</v>
      </c>
      <c r="C841" s="26">
        <v>7128060</v>
      </c>
      <c r="D841" s="27" t="s">
        <v>85</v>
      </c>
      <c r="E841" s="25" t="s">
        <v>1591</v>
      </c>
      <c r="F841" s="27" t="s">
        <v>1283</v>
      </c>
      <c r="G841" s="28">
        <v>12</v>
      </c>
      <c r="H841" s="25" t="s">
        <v>1592</v>
      </c>
      <c r="I841" s="29">
        <v>111.49</v>
      </c>
      <c r="J841" s="29">
        <v>0</v>
      </c>
      <c r="K841" s="29">
        <v>0</v>
      </c>
      <c r="L841" s="30">
        <v>6.2E-2</v>
      </c>
      <c r="M841" s="16">
        <v>6.9123799999999997</v>
      </c>
      <c r="N841" s="16">
        <v>118.40237999999999</v>
      </c>
    </row>
    <row r="842" spans="1:14" x14ac:dyDescent="0.2">
      <c r="A842" s="24" t="s">
        <v>1281</v>
      </c>
      <c r="B842" s="25" t="s">
        <v>218</v>
      </c>
      <c r="C842" s="26">
        <v>5226091</v>
      </c>
      <c r="D842" s="27"/>
      <c r="E842" s="25" t="s">
        <v>1019</v>
      </c>
      <c r="F842" s="27" t="s">
        <v>1283</v>
      </c>
      <c r="G842" s="28">
        <v>2</v>
      </c>
      <c r="H842" s="25" t="s">
        <v>239</v>
      </c>
      <c r="I842" s="29">
        <v>47.01</v>
      </c>
      <c r="J842" s="29">
        <v>0</v>
      </c>
      <c r="K842" s="29">
        <v>0</v>
      </c>
      <c r="L842" s="30">
        <v>6.2E-2</v>
      </c>
      <c r="M842" s="16">
        <v>2.9146199999999998</v>
      </c>
      <c r="N842" s="16">
        <v>49.924619999999997</v>
      </c>
    </row>
    <row r="843" spans="1:14" x14ac:dyDescent="0.2">
      <c r="A843" s="24" t="s">
        <v>1281</v>
      </c>
      <c r="B843" s="25" t="s">
        <v>1583</v>
      </c>
      <c r="C843" s="26">
        <v>2639029</v>
      </c>
      <c r="D843" s="27"/>
      <c r="E843" s="25" t="s">
        <v>1584</v>
      </c>
      <c r="F843" s="27" t="s">
        <v>1283</v>
      </c>
      <c r="G843" s="28">
        <v>2</v>
      </c>
      <c r="H843" s="25" t="s">
        <v>1585</v>
      </c>
      <c r="I843" s="29">
        <v>99.31</v>
      </c>
      <c r="J843" s="29">
        <v>0</v>
      </c>
      <c r="K843" s="29">
        <v>0</v>
      </c>
      <c r="L843" s="30">
        <v>6.2E-2</v>
      </c>
      <c r="M843" s="16">
        <v>6.1572199999999997</v>
      </c>
      <c r="N843" s="16">
        <v>105.46722</v>
      </c>
    </row>
    <row r="844" spans="1:14" x14ac:dyDescent="0.2">
      <c r="A844" s="24" t="s">
        <v>1281</v>
      </c>
      <c r="B844" s="25" t="s">
        <v>79</v>
      </c>
      <c r="C844" s="26">
        <v>7637497</v>
      </c>
      <c r="D844" s="27"/>
      <c r="E844" s="25" t="s">
        <v>1020</v>
      </c>
      <c r="F844" s="27" t="s">
        <v>1283</v>
      </c>
      <c r="G844" s="28">
        <v>2</v>
      </c>
      <c r="H844" s="25" t="s">
        <v>1021</v>
      </c>
      <c r="I844" s="29">
        <v>29.61</v>
      </c>
      <c r="J844" s="29">
        <v>0</v>
      </c>
      <c r="K844" s="29">
        <v>0</v>
      </c>
      <c r="L844" s="30">
        <v>6.2E-2</v>
      </c>
      <c r="M844" s="16">
        <v>1.83582</v>
      </c>
      <c r="N844" s="16">
        <v>31.445819999999998</v>
      </c>
    </row>
    <row r="845" spans="1:14" x14ac:dyDescent="0.2">
      <c r="A845" s="24" t="s">
        <v>1281</v>
      </c>
      <c r="B845" s="25" t="s">
        <v>82</v>
      </c>
      <c r="C845" s="26">
        <v>4214649</v>
      </c>
      <c r="D845" s="27"/>
      <c r="E845" s="25" t="s">
        <v>1022</v>
      </c>
      <c r="F845" s="27" t="s">
        <v>1283</v>
      </c>
      <c r="G845" s="28">
        <v>4</v>
      </c>
      <c r="H845" s="25" t="s">
        <v>197</v>
      </c>
      <c r="I845" s="29">
        <v>73.34</v>
      </c>
      <c r="J845" s="29">
        <v>0</v>
      </c>
      <c r="K845" s="29">
        <v>26.9</v>
      </c>
      <c r="L845" s="30">
        <v>6.2E-2</v>
      </c>
      <c r="M845" s="16">
        <v>2.8792800000000001</v>
      </c>
      <c r="N845" s="16">
        <v>49.319280000000006</v>
      </c>
    </row>
    <row r="846" spans="1:14" x14ac:dyDescent="0.2">
      <c r="A846" s="24" t="s">
        <v>1281</v>
      </c>
      <c r="B846" s="25" t="s">
        <v>82</v>
      </c>
      <c r="C846" s="26">
        <v>5061239</v>
      </c>
      <c r="D846" s="27"/>
      <c r="E846" s="25" t="s">
        <v>1023</v>
      </c>
      <c r="F846" s="27" t="s">
        <v>1283</v>
      </c>
      <c r="G846" s="28">
        <v>1</v>
      </c>
      <c r="H846" s="25" t="s">
        <v>487</v>
      </c>
      <c r="I846" s="29">
        <v>77.64</v>
      </c>
      <c r="J846" s="29">
        <v>0</v>
      </c>
      <c r="K846" s="29">
        <v>42.7</v>
      </c>
      <c r="L846" s="30">
        <v>6.2E-2</v>
      </c>
      <c r="M846" s="16">
        <v>2.16628</v>
      </c>
      <c r="N846" s="16">
        <v>37.106279999999998</v>
      </c>
    </row>
    <row r="847" spans="1:14" x14ac:dyDescent="0.2">
      <c r="A847" s="24" t="s">
        <v>1281</v>
      </c>
      <c r="B847" s="25" t="s">
        <v>79</v>
      </c>
      <c r="C847" s="26">
        <v>7640010</v>
      </c>
      <c r="D847" s="27"/>
      <c r="E847" s="25" t="s">
        <v>1024</v>
      </c>
      <c r="F847" s="27" t="s">
        <v>1283</v>
      </c>
      <c r="G847" s="28">
        <v>1</v>
      </c>
      <c r="H847" s="25" t="s">
        <v>194</v>
      </c>
      <c r="I847" s="29">
        <v>21.43</v>
      </c>
      <c r="J847" s="29">
        <v>0</v>
      </c>
      <c r="K847" s="29">
        <v>0</v>
      </c>
      <c r="L847" s="30">
        <v>6.2E-2</v>
      </c>
      <c r="M847" s="16">
        <v>1.32866</v>
      </c>
      <c r="N847" s="16">
        <v>22.758659999999999</v>
      </c>
    </row>
    <row r="848" spans="1:14" x14ac:dyDescent="0.2">
      <c r="A848" s="24" t="s">
        <v>1281</v>
      </c>
      <c r="B848" s="25" t="s">
        <v>79</v>
      </c>
      <c r="C848" s="26">
        <v>8116788</v>
      </c>
      <c r="D848" s="27"/>
      <c r="E848" s="25" t="s">
        <v>1273</v>
      </c>
      <c r="F848" s="27" t="s">
        <v>1283</v>
      </c>
      <c r="G848" s="28">
        <v>2</v>
      </c>
      <c r="H848" s="25" t="s">
        <v>472</v>
      </c>
      <c r="I848" s="29">
        <v>55.3</v>
      </c>
      <c r="J848" s="29">
        <v>0</v>
      </c>
      <c r="K848" s="29">
        <v>0</v>
      </c>
      <c r="L848" s="30">
        <v>6.2E-2</v>
      </c>
      <c r="M848" s="16">
        <v>3.4285999999999999</v>
      </c>
      <c r="N848" s="16">
        <v>58.7286</v>
      </c>
    </row>
    <row r="849" spans="1:14" x14ac:dyDescent="0.2">
      <c r="A849" s="24" t="s">
        <v>1281</v>
      </c>
      <c r="B849" s="25" t="s">
        <v>79</v>
      </c>
      <c r="C849" s="26">
        <v>7637569</v>
      </c>
      <c r="D849" s="27"/>
      <c r="E849" s="25" t="s">
        <v>1025</v>
      </c>
      <c r="F849" s="27" t="s">
        <v>1283</v>
      </c>
      <c r="G849" s="28">
        <v>2</v>
      </c>
      <c r="H849" s="25" t="s">
        <v>205</v>
      </c>
      <c r="I849" s="29">
        <v>32.85</v>
      </c>
      <c r="J849" s="29">
        <v>0</v>
      </c>
      <c r="K849" s="29">
        <v>0</v>
      </c>
      <c r="L849" s="30">
        <v>6.2E-2</v>
      </c>
      <c r="M849" s="16">
        <v>2.0367000000000002</v>
      </c>
      <c r="N849" s="16">
        <v>34.886700000000005</v>
      </c>
    </row>
    <row r="850" spans="1:14" x14ac:dyDescent="0.2">
      <c r="A850" s="24" t="s">
        <v>1281</v>
      </c>
      <c r="B850" s="25" t="s">
        <v>82</v>
      </c>
      <c r="C850" s="26">
        <v>7006331</v>
      </c>
      <c r="D850" s="27"/>
      <c r="E850" s="25" t="s">
        <v>1026</v>
      </c>
      <c r="F850" s="27" t="s">
        <v>1283</v>
      </c>
      <c r="G850" s="28">
        <v>1</v>
      </c>
      <c r="H850" s="25" t="s">
        <v>194</v>
      </c>
      <c r="I850" s="29">
        <v>135.05000000000001</v>
      </c>
      <c r="J850" s="29">
        <v>0</v>
      </c>
      <c r="K850" s="29">
        <v>76.36</v>
      </c>
      <c r="L850" s="30">
        <v>6.2E-2</v>
      </c>
      <c r="M850" s="16">
        <v>3.6387800000000006</v>
      </c>
      <c r="N850" s="16">
        <v>62.328780000000009</v>
      </c>
    </row>
    <row r="851" spans="1:14" x14ac:dyDescent="0.2">
      <c r="A851" s="24" t="s">
        <v>1281</v>
      </c>
      <c r="B851" s="25" t="s">
        <v>79</v>
      </c>
      <c r="C851" s="26">
        <v>7808482</v>
      </c>
      <c r="D851" s="27"/>
      <c r="E851" s="25" t="s">
        <v>1027</v>
      </c>
      <c r="F851" s="27" t="s">
        <v>1283</v>
      </c>
      <c r="G851" s="28">
        <v>6</v>
      </c>
      <c r="H851" s="25" t="s">
        <v>83</v>
      </c>
      <c r="I851" s="29">
        <v>14.64</v>
      </c>
      <c r="J851" s="29">
        <v>0</v>
      </c>
      <c r="K851" s="29">
        <v>0</v>
      </c>
      <c r="L851" s="30">
        <v>6.2E-2</v>
      </c>
      <c r="M851" s="16">
        <v>0.90768000000000004</v>
      </c>
      <c r="N851" s="16">
        <v>15.54768</v>
      </c>
    </row>
    <row r="852" spans="1:14" x14ac:dyDescent="0.2">
      <c r="A852" s="24" t="s">
        <v>1281</v>
      </c>
      <c r="B852" s="25" t="s">
        <v>82</v>
      </c>
      <c r="C852" s="26">
        <v>5041613</v>
      </c>
      <c r="D852" s="27"/>
      <c r="E852" s="25" t="s">
        <v>1030</v>
      </c>
      <c r="F852" s="27" t="s">
        <v>1283</v>
      </c>
      <c r="G852" s="28">
        <v>2</v>
      </c>
      <c r="H852" s="25" t="s">
        <v>1029</v>
      </c>
      <c r="I852" s="29">
        <v>134.66999999999999</v>
      </c>
      <c r="J852" s="29">
        <v>0</v>
      </c>
      <c r="K852" s="29">
        <v>37.24</v>
      </c>
      <c r="L852" s="30">
        <v>6.2E-2</v>
      </c>
      <c r="M852" s="16">
        <v>6.040659999999999</v>
      </c>
      <c r="N852" s="16">
        <v>103.47065999999998</v>
      </c>
    </row>
    <row r="853" spans="1:14" x14ac:dyDescent="0.2">
      <c r="A853" s="24" t="s">
        <v>1281</v>
      </c>
      <c r="B853" s="25" t="s">
        <v>208</v>
      </c>
      <c r="C853" s="26">
        <v>501262</v>
      </c>
      <c r="D853" s="27"/>
      <c r="E853" s="25" t="s">
        <v>1031</v>
      </c>
      <c r="F853" s="27" t="s">
        <v>1283</v>
      </c>
      <c r="G853" s="28">
        <v>2</v>
      </c>
      <c r="H853" s="25" t="s">
        <v>197</v>
      </c>
      <c r="I853" s="29">
        <v>35.020000000000003</v>
      </c>
      <c r="J853" s="29">
        <v>0</v>
      </c>
      <c r="K853" s="29">
        <v>0</v>
      </c>
      <c r="L853" s="30">
        <v>6.2E-2</v>
      </c>
      <c r="M853" s="16">
        <v>2.1712400000000001</v>
      </c>
      <c r="N853" s="16">
        <v>37.191240000000001</v>
      </c>
    </row>
    <row r="854" spans="1:14" x14ac:dyDescent="0.2">
      <c r="A854" s="24" t="s">
        <v>1281</v>
      </c>
      <c r="B854" s="25" t="s">
        <v>1032</v>
      </c>
      <c r="C854" s="26">
        <v>5256670</v>
      </c>
      <c r="D854" s="27"/>
      <c r="E854" s="25" t="s">
        <v>1033</v>
      </c>
      <c r="F854" s="27" t="s">
        <v>1283</v>
      </c>
      <c r="G854" s="28">
        <v>6</v>
      </c>
      <c r="H854" s="25" t="s">
        <v>183</v>
      </c>
      <c r="I854" s="29">
        <v>33.799999999999997</v>
      </c>
      <c r="J854" s="29">
        <v>0</v>
      </c>
      <c r="K854" s="29">
        <v>0</v>
      </c>
      <c r="L854" s="30">
        <v>6.2E-2</v>
      </c>
      <c r="M854" s="16">
        <v>2.0955999999999997</v>
      </c>
      <c r="N854" s="16">
        <v>35.895599999999995</v>
      </c>
    </row>
    <row r="855" spans="1:14" x14ac:dyDescent="0.2">
      <c r="A855" s="24" t="s">
        <v>1281</v>
      </c>
      <c r="B855" s="25" t="s">
        <v>463</v>
      </c>
      <c r="C855" s="26">
        <v>7663404</v>
      </c>
      <c r="D855" s="27" t="s">
        <v>85</v>
      </c>
      <c r="E855" s="25" t="s">
        <v>1037</v>
      </c>
      <c r="F855" s="27" t="s">
        <v>1283</v>
      </c>
      <c r="G855" s="28">
        <v>1</v>
      </c>
      <c r="H855" s="25" t="s">
        <v>185</v>
      </c>
      <c r="I855" s="29">
        <v>5.99</v>
      </c>
      <c r="J855" s="29">
        <v>0</v>
      </c>
      <c r="K855" s="29">
        <v>0</v>
      </c>
      <c r="L855" s="30">
        <v>6.2E-2</v>
      </c>
      <c r="M855" s="16">
        <v>0.37137999999999999</v>
      </c>
      <c r="N855" s="16">
        <v>6.3613800000000005</v>
      </c>
    </row>
    <row r="856" spans="1:14" x14ac:dyDescent="0.2">
      <c r="A856" s="24" t="s">
        <v>1281</v>
      </c>
      <c r="B856" s="25" t="s">
        <v>463</v>
      </c>
      <c r="C856" s="26">
        <v>7663362</v>
      </c>
      <c r="D856" s="27" t="s">
        <v>85</v>
      </c>
      <c r="E856" s="25" t="s">
        <v>1037</v>
      </c>
      <c r="F856" s="27" t="s">
        <v>1283</v>
      </c>
      <c r="G856" s="28">
        <v>1</v>
      </c>
      <c r="H856" s="25" t="s">
        <v>1038</v>
      </c>
      <c r="I856" s="29">
        <v>7.88</v>
      </c>
      <c r="J856" s="29">
        <v>0</v>
      </c>
      <c r="K856" s="29">
        <v>0</v>
      </c>
      <c r="L856" s="30">
        <v>6.2E-2</v>
      </c>
      <c r="M856" s="16">
        <v>0.48855999999999999</v>
      </c>
      <c r="N856" s="16">
        <v>8.3685600000000004</v>
      </c>
    </row>
    <row r="857" spans="1:14" x14ac:dyDescent="0.2">
      <c r="A857" s="24" t="s">
        <v>1281</v>
      </c>
      <c r="B857" s="25" t="s">
        <v>79</v>
      </c>
      <c r="C857" s="26">
        <v>7072377</v>
      </c>
      <c r="D857" s="27"/>
      <c r="E857" s="25" t="s">
        <v>1040</v>
      </c>
      <c r="F857" s="27" t="s">
        <v>1283</v>
      </c>
      <c r="G857" s="28">
        <v>1</v>
      </c>
      <c r="H857" s="25" t="s">
        <v>17</v>
      </c>
      <c r="I857" s="29">
        <v>14.36</v>
      </c>
      <c r="J857" s="29">
        <v>0</v>
      </c>
      <c r="K857" s="29">
        <v>0</v>
      </c>
      <c r="L857" s="30">
        <v>6.2E-2</v>
      </c>
      <c r="M857" s="16">
        <v>0.89032</v>
      </c>
      <c r="N857" s="16">
        <v>15.250319999999999</v>
      </c>
    </row>
    <row r="858" spans="1:14" x14ac:dyDescent="0.2">
      <c r="A858" s="24" t="s">
        <v>1281</v>
      </c>
      <c r="B858" s="25" t="s">
        <v>1344</v>
      </c>
      <c r="C858" s="26">
        <v>7032225</v>
      </c>
      <c r="D858" s="27"/>
      <c r="E858" s="25" t="s">
        <v>1458</v>
      </c>
      <c r="F858" s="27" t="s">
        <v>1283</v>
      </c>
      <c r="G858" s="28">
        <v>4</v>
      </c>
      <c r="H858" s="25" t="s">
        <v>1459</v>
      </c>
      <c r="I858" s="29">
        <v>44</v>
      </c>
      <c r="J858" s="29">
        <v>0</v>
      </c>
      <c r="K858" s="29">
        <v>0</v>
      </c>
      <c r="L858" s="30">
        <v>6.2E-2</v>
      </c>
      <c r="M858" s="16">
        <v>2.7279999999999998</v>
      </c>
      <c r="N858" s="16">
        <v>46.728000000000002</v>
      </c>
    </row>
    <row r="859" spans="1:14" x14ac:dyDescent="0.2">
      <c r="A859" s="24" t="s">
        <v>1281</v>
      </c>
      <c r="B859" s="25" t="s">
        <v>54</v>
      </c>
      <c r="C859" s="26">
        <v>2102483</v>
      </c>
      <c r="D859" s="27"/>
      <c r="E859" s="25" t="s">
        <v>1041</v>
      </c>
      <c r="F859" s="27" t="s">
        <v>1283</v>
      </c>
      <c r="G859" s="28">
        <v>10</v>
      </c>
      <c r="H859" s="25" t="s">
        <v>1042</v>
      </c>
      <c r="I859" s="29">
        <v>3.28</v>
      </c>
      <c r="J859" s="29">
        <v>0</v>
      </c>
      <c r="K859" s="29">
        <v>0</v>
      </c>
      <c r="L859" s="30">
        <v>6.2E-2</v>
      </c>
      <c r="M859" s="16">
        <v>0.20335999999999999</v>
      </c>
      <c r="N859" s="16">
        <v>3.4833599999999998</v>
      </c>
    </row>
    <row r="860" spans="1:14" x14ac:dyDescent="0.2">
      <c r="A860" s="24" t="s">
        <v>1281</v>
      </c>
      <c r="B860" s="25" t="s">
        <v>1043</v>
      </c>
      <c r="C860" s="26">
        <v>7089211</v>
      </c>
      <c r="D860" s="27"/>
      <c r="E860" s="25" t="s">
        <v>1044</v>
      </c>
      <c r="F860" s="27" t="s">
        <v>1283</v>
      </c>
      <c r="G860" s="28">
        <v>1</v>
      </c>
      <c r="H860" s="25" t="s">
        <v>1045</v>
      </c>
      <c r="I860" s="29">
        <v>36</v>
      </c>
      <c r="J860" s="29">
        <v>7.3699999999999974</v>
      </c>
      <c r="K860" s="29">
        <v>0</v>
      </c>
      <c r="L860" s="30">
        <v>6.2E-2</v>
      </c>
      <c r="M860" s="16">
        <v>2.6889399999999997</v>
      </c>
      <c r="N860" s="16">
        <v>46.05894</v>
      </c>
    </row>
    <row r="861" spans="1:14" x14ac:dyDescent="0.2">
      <c r="A861" s="24" t="s">
        <v>1281</v>
      </c>
      <c r="B861" s="25" t="s">
        <v>15</v>
      </c>
      <c r="C861" s="26">
        <v>5467881</v>
      </c>
      <c r="D861" s="27"/>
      <c r="E861" s="25" t="s">
        <v>1046</v>
      </c>
      <c r="F861" s="27" t="s">
        <v>1283</v>
      </c>
      <c r="G861" s="28">
        <v>1300</v>
      </c>
      <c r="H861" s="25" t="s">
        <v>1047</v>
      </c>
      <c r="I861" s="29">
        <v>53.22</v>
      </c>
      <c r="J861" s="29">
        <v>0</v>
      </c>
      <c r="K861" s="29">
        <v>0.56000000000000005</v>
      </c>
      <c r="L861" s="30">
        <v>6.2E-2</v>
      </c>
      <c r="M861" s="16">
        <v>3.2649199999999996</v>
      </c>
      <c r="N861" s="16">
        <v>55.924919999999993</v>
      </c>
    </row>
    <row r="862" spans="1:14" x14ac:dyDescent="0.2">
      <c r="A862" s="24" t="s">
        <v>1281</v>
      </c>
      <c r="B862" s="25" t="s">
        <v>396</v>
      </c>
      <c r="C862" s="26">
        <v>1898364</v>
      </c>
      <c r="D862" s="27"/>
      <c r="E862" s="25" t="s">
        <v>1048</v>
      </c>
      <c r="F862" s="27" t="s">
        <v>1283</v>
      </c>
      <c r="G862" s="28">
        <v>1</v>
      </c>
      <c r="H862" s="25" t="s">
        <v>1049</v>
      </c>
      <c r="I862" s="29">
        <v>58.69</v>
      </c>
      <c r="J862" s="29">
        <v>0</v>
      </c>
      <c r="K862" s="29">
        <v>0</v>
      </c>
      <c r="L862" s="30">
        <v>6.2E-2</v>
      </c>
      <c r="M862" s="16">
        <v>3.6387799999999997</v>
      </c>
      <c r="N862" s="16">
        <v>62.328779999999995</v>
      </c>
    </row>
    <row r="863" spans="1:14" x14ac:dyDescent="0.2">
      <c r="A863" s="24" t="s">
        <v>1281</v>
      </c>
      <c r="B863" s="25" t="s">
        <v>82</v>
      </c>
      <c r="C863" s="26">
        <v>4294874</v>
      </c>
      <c r="D863" s="27"/>
      <c r="E863" s="25" t="s">
        <v>1051</v>
      </c>
      <c r="F863" s="27" t="s">
        <v>1283</v>
      </c>
      <c r="G863" s="28">
        <v>6</v>
      </c>
      <c r="H863" s="25" t="s">
        <v>1018</v>
      </c>
      <c r="I863" s="29">
        <v>103.28</v>
      </c>
      <c r="J863" s="29">
        <v>0</v>
      </c>
      <c r="K863" s="29">
        <v>43.38</v>
      </c>
      <c r="L863" s="30">
        <v>6.2E-2</v>
      </c>
      <c r="M863" s="16">
        <v>3.7138</v>
      </c>
      <c r="N863" s="16">
        <v>63.613799999999998</v>
      </c>
    </row>
    <row r="864" spans="1:14" x14ac:dyDescent="0.2">
      <c r="A864" s="24" t="s">
        <v>1281</v>
      </c>
      <c r="B864" s="25" t="s">
        <v>82</v>
      </c>
      <c r="C864" s="26">
        <v>2694434</v>
      </c>
      <c r="D864" s="27"/>
      <c r="E864" s="25" t="s">
        <v>1052</v>
      </c>
      <c r="F864" s="27" t="s">
        <v>1283</v>
      </c>
      <c r="G864" s="28">
        <v>6</v>
      </c>
      <c r="H864" s="25" t="s">
        <v>1018</v>
      </c>
      <c r="I864" s="29">
        <v>116.56</v>
      </c>
      <c r="J864" s="29">
        <v>0</v>
      </c>
      <c r="K864" s="29">
        <v>44.53</v>
      </c>
      <c r="L864" s="30">
        <v>6.2E-2</v>
      </c>
      <c r="M864" s="16">
        <v>4.4658600000000002</v>
      </c>
      <c r="N864" s="16">
        <v>76.495860000000008</v>
      </c>
    </row>
    <row r="865" spans="1:14" x14ac:dyDescent="0.2">
      <c r="A865" s="24" t="s">
        <v>1281</v>
      </c>
      <c r="B865" s="25" t="s">
        <v>79</v>
      </c>
      <c r="C865" s="26">
        <v>4596843</v>
      </c>
      <c r="D865" s="27"/>
      <c r="E865" s="25" t="s">
        <v>1053</v>
      </c>
      <c r="F865" s="27" t="s">
        <v>1283</v>
      </c>
      <c r="G865" s="28">
        <v>4</v>
      </c>
      <c r="H865" s="25" t="s">
        <v>1445</v>
      </c>
      <c r="I865" s="29">
        <v>43.44</v>
      </c>
      <c r="J865" s="29">
        <v>0</v>
      </c>
      <c r="K865" s="29">
        <v>0</v>
      </c>
      <c r="L865" s="30">
        <v>6.2E-2</v>
      </c>
      <c r="M865" s="16">
        <v>2.6932799999999997</v>
      </c>
      <c r="N865" s="16">
        <v>46.133279999999999</v>
      </c>
    </row>
    <row r="866" spans="1:14" x14ac:dyDescent="0.2">
      <c r="A866" s="24" t="s">
        <v>1281</v>
      </c>
      <c r="B866" s="25" t="s">
        <v>79</v>
      </c>
      <c r="C866" s="26">
        <v>5287489</v>
      </c>
      <c r="D866" s="27"/>
      <c r="E866" s="25" t="s">
        <v>1451</v>
      </c>
      <c r="F866" s="27" t="s">
        <v>1283</v>
      </c>
      <c r="G866" s="28">
        <v>4</v>
      </c>
      <c r="H866" s="25" t="s">
        <v>1018</v>
      </c>
      <c r="I866" s="29">
        <v>43.25</v>
      </c>
      <c r="J866" s="29">
        <v>0</v>
      </c>
      <c r="K866" s="29">
        <v>0</v>
      </c>
      <c r="L866" s="30">
        <v>6.2E-2</v>
      </c>
      <c r="M866" s="16">
        <v>2.6814999999999998</v>
      </c>
      <c r="N866" s="16">
        <v>45.9315</v>
      </c>
    </row>
    <row r="867" spans="1:14" x14ac:dyDescent="0.2">
      <c r="A867" s="24" t="s">
        <v>1281</v>
      </c>
      <c r="B867" s="25" t="s">
        <v>79</v>
      </c>
      <c r="C867" s="26">
        <v>8509398</v>
      </c>
      <c r="D867" s="27"/>
      <c r="E867" s="25" t="s">
        <v>1054</v>
      </c>
      <c r="F867" s="27" t="s">
        <v>1283</v>
      </c>
      <c r="G867" s="28">
        <v>4</v>
      </c>
      <c r="H867" s="25" t="s">
        <v>1055</v>
      </c>
      <c r="I867" s="29">
        <v>37.56</v>
      </c>
      <c r="J867" s="29">
        <v>0</v>
      </c>
      <c r="K867" s="29">
        <v>0</v>
      </c>
      <c r="L867" s="30">
        <v>6.2E-2</v>
      </c>
      <c r="M867" s="16">
        <v>2.3287200000000001</v>
      </c>
      <c r="N867" s="16">
        <v>39.888719999999999</v>
      </c>
    </row>
    <row r="868" spans="1:14" x14ac:dyDescent="0.2">
      <c r="A868" s="24" t="s">
        <v>1281</v>
      </c>
      <c r="B868" s="25" t="s">
        <v>82</v>
      </c>
      <c r="C868" s="26">
        <v>3339066</v>
      </c>
      <c r="D868" s="27"/>
      <c r="E868" s="25" t="s">
        <v>1056</v>
      </c>
      <c r="F868" s="27" t="s">
        <v>1283</v>
      </c>
      <c r="G868" s="28">
        <v>6</v>
      </c>
      <c r="H868" s="25" t="s">
        <v>1018</v>
      </c>
      <c r="I868" s="29">
        <v>132.41999999999999</v>
      </c>
      <c r="J868" s="29">
        <v>0</v>
      </c>
      <c r="K868" s="29">
        <v>54.84</v>
      </c>
      <c r="L868" s="30">
        <v>6.2E-2</v>
      </c>
      <c r="M868" s="16">
        <v>4.8099599999999993</v>
      </c>
      <c r="N868" s="16">
        <v>82.389959999999988</v>
      </c>
    </row>
    <row r="869" spans="1:14" x14ac:dyDescent="0.2">
      <c r="A869" s="24" t="s">
        <v>1281</v>
      </c>
      <c r="B869" s="25" t="s">
        <v>79</v>
      </c>
      <c r="C869" s="26">
        <v>2546479</v>
      </c>
      <c r="D869" s="27"/>
      <c r="E869" s="25" t="s">
        <v>1444</v>
      </c>
      <c r="F869" s="27" t="s">
        <v>1283</v>
      </c>
      <c r="G869" s="28">
        <v>4</v>
      </c>
      <c r="H869" s="25" t="s">
        <v>1445</v>
      </c>
      <c r="I869" s="29">
        <v>42</v>
      </c>
      <c r="J869" s="29">
        <v>0</v>
      </c>
      <c r="K869" s="29">
        <v>0</v>
      </c>
      <c r="L869" s="30">
        <v>6.2E-2</v>
      </c>
      <c r="M869" s="16">
        <v>2.6040000000000001</v>
      </c>
      <c r="N869" s="16">
        <v>44.603999999999999</v>
      </c>
    </row>
    <row r="870" spans="1:14" x14ac:dyDescent="0.2">
      <c r="A870" s="24" t="s">
        <v>1281</v>
      </c>
      <c r="B870" s="25" t="s">
        <v>218</v>
      </c>
      <c r="C870" s="26">
        <v>7028507</v>
      </c>
      <c r="D870" s="27"/>
      <c r="E870" s="25" t="s">
        <v>1274</v>
      </c>
      <c r="F870" s="27" t="s">
        <v>1283</v>
      </c>
      <c r="G870" s="28">
        <v>6</v>
      </c>
      <c r="H870" s="25" t="s">
        <v>1272</v>
      </c>
      <c r="I870" s="29">
        <v>74.47</v>
      </c>
      <c r="J870" s="29">
        <v>0</v>
      </c>
      <c r="K870" s="29">
        <v>0</v>
      </c>
      <c r="L870" s="30">
        <v>6.2E-2</v>
      </c>
      <c r="M870" s="16">
        <v>4.61714</v>
      </c>
      <c r="N870" s="16">
        <v>79.087140000000005</v>
      </c>
    </row>
    <row r="871" spans="1:14" x14ac:dyDescent="0.2">
      <c r="A871" s="24" t="s">
        <v>1281</v>
      </c>
      <c r="B871" s="25" t="s">
        <v>79</v>
      </c>
      <c r="C871" s="26">
        <v>7123617</v>
      </c>
      <c r="D871" s="27"/>
      <c r="E871" s="25" t="s">
        <v>1534</v>
      </c>
      <c r="F871" s="27" t="s">
        <v>1283</v>
      </c>
      <c r="G871" s="28">
        <v>72</v>
      </c>
      <c r="H871" s="25" t="s">
        <v>1535</v>
      </c>
      <c r="I871" s="29">
        <v>70.150000000000006</v>
      </c>
      <c r="J871" s="29">
        <v>0</v>
      </c>
      <c r="K871" s="29">
        <v>0</v>
      </c>
      <c r="L871" s="30">
        <v>6.2E-2</v>
      </c>
      <c r="M871" s="16">
        <v>4.3493000000000004</v>
      </c>
      <c r="N871" s="16">
        <v>74.499300000000005</v>
      </c>
    </row>
    <row r="872" spans="1:14" x14ac:dyDescent="0.2">
      <c r="A872" s="24" t="s">
        <v>1281</v>
      </c>
      <c r="B872" s="25" t="s">
        <v>1057</v>
      </c>
      <c r="C872" s="26">
        <v>3505854</v>
      </c>
      <c r="D872" s="27" t="s">
        <v>85</v>
      </c>
      <c r="E872" s="25" t="s">
        <v>1058</v>
      </c>
      <c r="F872" s="27" t="s">
        <v>1283</v>
      </c>
      <c r="G872" s="28">
        <v>6</v>
      </c>
      <c r="H872" s="25" t="s">
        <v>1059</v>
      </c>
      <c r="I872" s="29">
        <v>45.12</v>
      </c>
      <c r="J872" s="29">
        <v>0</v>
      </c>
      <c r="K872" s="29">
        <v>8.57</v>
      </c>
      <c r="L872" s="30">
        <v>6.2E-2</v>
      </c>
      <c r="M872" s="16">
        <v>2.2660999999999998</v>
      </c>
      <c r="N872" s="16">
        <v>38.816099999999999</v>
      </c>
    </row>
    <row r="873" spans="1:14" x14ac:dyDescent="0.2">
      <c r="A873" s="24" t="s">
        <v>1281</v>
      </c>
      <c r="B873" s="25" t="s">
        <v>65</v>
      </c>
      <c r="C873" s="26">
        <v>8458977</v>
      </c>
      <c r="D873" s="27"/>
      <c r="E873" s="25" t="s">
        <v>1060</v>
      </c>
      <c r="F873" s="27" t="s">
        <v>1283</v>
      </c>
      <c r="G873" s="28">
        <v>4</v>
      </c>
      <c r="H873" s="25" t="s">
        <v>197</v>
      </c>
      <c r="I873" s="29">
        <v>23.35</v>
      </c>
      <c r="J873" s="29">
        <v>0</v>
      </c>
      <c r="K873" s="29">
        <v>0</v>
      </c>
      <c r="L873" s="30">
        <v>6.2E-2</v>
      </c>
      <c r="M873" s="16">
        <v>1.4477</v>
      </c>
      <c r="N873" s="16">
        <v>24.797700000000003</v>
      </c>
    </row>
    <row r="874" spans="1:14" x14ac:dyDescent="0.2">
      <c r="A874" s="24" t="s">
        <v>1281</v>
      </c>
      <c r="B874" s="25" t="s">
        <v>1061</v>
      </c>
      <c r="C874" s="26">
        <v>7541497</v>
      </c>
      <c r="D874" s="27"/>
      <c r="E874" s="25" t="s">
        <v>1062</v>
      </c>
      <c r="F874" s="27" t="s">
        <v>1283</v>
      </c>
      <c r="G874" s="28">
        <v>5</v>
      </c>
      <c r="H874" s="25" t="s">
        <v>75</v>
      </c>
      <c r="I874" s="29">
        <v>23.08</v>
      </c>
      <c r="J874" s="29">
        <v>0</v>
      </c>
      <c r="K874" s="29">
        <v>0</v>
      </c>
      <c r="L874" s="30">
        <v>6.2E-2</v>
      </c>
      <c r="M874" s="16">
        <v>1.4309599999999998</v>
      </c>
      <c r="N874" s="16">
        <v>24.510959999999997</v>
      </c>
    </row>
    <row r="875" spans="1:14" x14ac:dyDescent="0.2">
      <c r="A875" s="24" t="s">
        <v>1281</v>
      </c>
      <c r="B875" s="25" t="s">
        <v>15</v>
      </c>
      <c r="C875" s="26">
        <v>6303523</v>
      </c>
      <c r="D875" s="27"/>
      <c r="E875" s="25" t="s">
        <v>1063</v>
      </c>
      <c r="F875" s="27" t="s">
        <v>1283</v>
      </c>
      <c r="G875" s="28">
        <v>20</v>
      </c>
      <c r="H875" s="25" t="s">
        <v>302</v>
      </c>
      <c r="I875" s="29">
        <v>18.78</v>
      </c>
      <c r="J875" s="29">
        <v>0</v>
      </c>
      <c r="K875" s="29">
        <v>0</v>
      </c>
      <c r="L875" s="30">
        <v>6.2E-2</v>
      </c>
      <c r="M875" s="16">
        <v>1.1643600000000001</v>
      </c>
      <c r="N875" s="16">
        <v>19.94436</v>
      </c>
    </row>
    <row r="876" spans="1:14" x14ac:dyDescent="0.2">
      <c r="A876" s="24" t="s">
        <v>1281</v>
      </c>
      <c r="B876" s="25" t="s">
        <v>74</v>
      </c>
      <c r="C876" s="26">
        <v>2397590</v>
      </c>
      <c r="D876" s="27"/>
      <c r="E876" s="25" t="s">
        <v>1064</v>
      </c>
      <c r="F876" s="27" t="s">
        <v>1283</v>
      </c>
      <c r="G876" s="28">
        <v>1</v>
      </c>
      <c r="H876" s="25" t="s">
        <v>37</v>
      </c>
      <c r="I876" s="29">
        <v>68.5</v>
      </c>
      <c r="J876" s="29">
        <v>0</v>
      </c>
      <c r="K876" s="29">
        <v>17.649999999999999</v>
      </c>
      <c r="L876" s="30">
        <v>6.2E-2</v>
      </c>
      <c r="M876" s="16">
        <v>3.1527000000000003</v>
      </c>
      <c r="N876" s="16">
        <v>54.002700000000004</v>
      </c>
    </row>
    <row r="877" spans="1:14" x14ac:dyDescent="0.2">
      <c r="A877" s="24" t="s">
        <v>1281</v>
      </c>
      <c r="B877" s="25" t="s">
        <v>74</v>
      </c>
      <c r="C877" s="26">
        <v>7099771</v>
      </c>
      <c r="D877" s="27"/>
      <c r="E877" s="25" t="s">
        <v>1559</v>
      </c>
      <c r="F877" s="27" t="s">
        <v>1283</v>
      </c>
      <c r="G877" s="28">
        <v>24</v>
      </c>
      <c r="H877" s="25" t="s">
        <v>307</v>
      </c>
      <c r="I877" s="29">
        <v>81.010000000000005</v>
      </c>
      <c r="J877" s="29">
        <v>0</v>
      </c>
      <c r="K877" s="29">
        <v>18.87</v>
      </c>
      <c r="L877" s="30">
        <v>6.2E-2</v>
      </c>
      <c r="M877" s="16">
        <v>3.8526799999999999</v>
      </c>
      <c r="N877" s="16">
        <v>65.992680000000007</v>
      </c>
    </row>
    <row r="878" spans="1:14" x14ac:dyDescent="0.2">
      <c r="A878" s="24" t="s">
        <v>1281</v>
      </c>
      <c r="B878" s="25" t="s">
        <v>15</v>
      </c>
      <c r="C878" s="26">
        <v>4525986</v>
      </c>
      <c r="D878" s="27" t="s">
        <v>85</v>
      </c>
      <c r="E878" s="25" t="s">
        <v>1290</v>
      </c>
      <c r="F878" s="27" t="s">
        <v>1283</v>
      </c>
      <c r="G878" s="28">
        <v>1</v>
      </c>
      <c r="H878" s="25" t="s">
        <v>572</v>
      </c>
      <c r="I878" s="29">
        <v>5.03</v>
      </c>
      <c r="J878" s="29">
        <v>0</v>
      </c>
      <c r="K878" s="29">
        <v>0</v>
      </c>
      <c r="L878" s="30">
        <v>6.2E-2</v>
      </c>
      <c r="M878" s="16">
        <v>0.31186000000000003</v>
      </c>
      <c r="N878" s="16">
        <v>5.3418600000000005</v>
      </c>
    </row>
    <row r="879" spans="1:14" x14ac:dyDescent="0.2">
      <c r="A879" s="24" t="s">
        <v>1281</v>
      </c>
      <c r="B879" s="25" t="s">
        <v>15</v>
      </c>
      <c r="C879" s="26">
        <v>4518304</v>
      </c>
      <c r="D879" s="27" t="s">
        <v>85</v>
      </c>
      <c r="E879" s="25" t="s">
        <v>1065</v>
      </c>
      <c r="F879" s="27" t="s">
        <v>1283</v>
      </c>
      <c r="G879" s="28">
        <v>1</v>
      </c>
      <c r="H879" s="25" t="s">
        <v>572</v>
      </c>
      <c r="I879" s="29">
        <v>5.03</v>
      </c>
      <c r="J879" s="29">
        <v>0</v>
      </c>
      <c r="K879" s="29">
        <v>0</v>
      </c>
      <c r="L879" s="30">
        <v>6.2E-2</v>
      </c>
      <c r="M879" s="16">
        <v>0.31186000000000003</v>
      </c>
      <c r="N879" s="16">
        <v>5.3418600000000005</v>
      </c>
    </row>
    <row r="880" spans="1:14" x14ac:dyDescent="0.2">
      <c r="A880" s="24" t="s">
        <v>1281</v>
      </c>
      <c r="B880" s="25" t="s">
        <v>45</v>
      </c>
      <c r="C880" s="26">
        <v>8003398</v>
      </c>
      <c r="D880" s="27"/>
      <c r="E880" s="25" t="s">
        <v>1066</v>
      </c>
      <c r="F880" s="27" t="s">
        <v>1283</v>
      </c>
      <c r="G880" s="28">
        <v>1</v>
      </c>
      <c r="H880" s="25" t="s">
        <v>37</v>
      </c>
      <c r="I880" s="29">
        <v>49.25</v>
      </c>
      <c r="J880" s="29">
        <v>0</v>
      </c>
      <c r="K880" s="29">
        <v>13.79</v>
      </c>
      <c r="L880" s="30">
        <v>6.2E-2</v>
      </c>
      <c r="M880" s="16">
        <v>2.1985200000000003</v>
      </c>
      <c r="N880" s="16">
        <v>37.658520000000003</v>
      </c>
    </row>
    <row r="881" spans="1:14" x14ac:dyDescent="0.2">
      <c r="A881" s="24" t="s">
        <v>1281</v>
      </c>
      <c r="B881" s="25" t="s">
        <v>45</v>
      </c>
      <c r="C881" s="26">
        <v>8003418</v>
      </c>
      <c r="D881" s="27"/>
      <c r="E881" s="25" t="s">
        <v>1067</v>
      </c>
      <c r="F881" s="27" t="s">
        <v>1283</v>
      </c>
      <c r="G881" s="28">
        <v>1</v>
      </c>
      <c r="H881" s="25" t="s">
        <v>37</v>
      </c>
      <c r="I881" s="29">
        <v>42.31</v>
      </c>
      <c r="J881" s="29">
        <v>0</v>
      </c>
      <c r="K881" s="29">
        <v>20.02</v>
      </c>
      <c r="L881" s="30">
        <v>6.2E-2</v>
      </c>
      <c r="M881" s="16">
        <v>1.3819800000000002</v>
      </c>
      <c r="N881" s="16">
        <v>23.671980000000001</v>
      </c>
    </row>
    <row r="882" spans="1:14" x14ac:dyDescent="0.2">
      <c r="A882" s="24" t="s">
        <v>1281</v>
      </c>
      <c r="B882" s="25" t="s">
        <v>38</v>
      </c>
      <c r="C882" s="26">
        <v>7635327</v>
      </c>
      <c r="D882" s="27"/>
      <c r="E882" s="25" t="s">
        <v>1314</v>
      </c>
      <c r="F882" s="27" t="s">
        <v>1283</v>
      </c>
      <c r="G882" s="28">
        <v>1000</v>
      </c>
      <c r="H882" s="25" t="s">
        <v>40</v>
      </c>
      <c r="I882" s="29">
        <v>17.86</v>
      </c>
      <c r="J882" s="29">
        <v>0</v>
      </c>
      <c r="K882" s="29">
        <v>0</v>
      </c>
      <c r="L882" s="30">
        <v>6.2E-2</v>
      </c>
      <c r="M882" s="16">
        <v>1.1073199999999999</v>
      </c>
      <c r="N882" s="16">
        <v>18.967320000000001</v>
      </c>
    </row>
    <row r="883" spans="1:14" x14ac:dyDescent="0.2">
      <c r="A883" s="24" t="s">
        <v>1281</v>
      </c>
      <c r="B883" s="25" t="s">
        <v>74</v>
      </c>
      <c r="C883" s="26">
        <v>8491716</v>
      </c>
      <c r="D883" s="27"/>
      <c r="E883" s="25" t="s">
        <v>1068</v>
      </c>
      <c r="F883" s="27" t="s">
        <v>1283</v>
      </c>
      <c r="G883" s="28">
        <v>1</v>
      </c>
      <c r="H883" s="25" t="s">
        <v>37</v>
      </c>
      <c r="I883" s="29">
        <v>63.31</v>
      </c>
      <c r="J883" s="29">
        <v>0</v>
      </c>
      <c r="K883" s="29">
        <v>23.26</v>
      </c>
      <c r="L883" s="30">
        <v>6.2E-2</v>
      </c>
      <c r="M883" s="16">
        <v>2.4830999999999999</v>
      </c>
      <c r="N883" s="16">
        <v>42.533099999999997</v>
      </c>
    </row>
    <row r="884" spans="1:14" x14ac:dyDescent="0.2">
      <c r="A884" s="24" t="s">
        <v>1281</v>
      </c>
      <c r="B884" s="25" t="s">
        <v>74</v>
      </c>
      <c r="C884" s="26">
        <v>6388116</v>
      </c>
      <c r="D884" s="27"/>
      <c r="E884" s="25" t="s">
        <v>1069</v>
      </c>
      <c r="F884" s="27" t="s">
        <v>1283</v>
      </c>
      <c r="G884" s="28">
        <v>1</v>
      </c>
      <c r="H884" s="25" t="s">
        <v>37</v>
      </c>
      <c r="I884" s="29">
        <v>44.28</v>
      </c>
      <c r="J884" s="29">
        <v>0</v>
      </c>
      <c r="K884" s="29">
        <v>14.74</v>
      </c>
      <c r="L884" s="30">
        <v>6.2E-2</v>
      </c>
      <c r="M884" s="16">
        <v>1.83148</v>
      </c>
      <c r="N884" s="16">
        <v>31.371479999999998</v>
      </c>
    </row>
    <row r="885" spans="1:14" x14ac:dyDescent="0.2">
      <c r="A885" s="24" t="s">
        <v>1281</v>
      </c>
      <c r="B885" s="25" t="s">
        <v>588</v>
      </c>
      <c r="C885" s="26">
        <v>5721461</v>
      </c>
      <c r="D885" s="27"/>
      <c r="E885" s="25" t="s">
        <v>1070</v>
      </c>
      <c r="F885" s="27" t="s">
        <v>1283</v>
      </c>
      <c r="G885" s="28">
        <v>24</v>
      </c>
      <c r="H885" s="25" t="s">
        <v>307</v>
      </c>
      <c r="I885" s="29">
        <v>31.62</v>
      </c>
      <c r="J885" s="29">
        <v>0</v>
      </c>
      <c r="K885" s="29">
        <v>9.48</v>
      </c>
      <c r="L885" s="30">
        <v>6.2E-2</v>
      </c>
      <c r="M885" s="16">
        <v>1.3726800000000001</v>
      </c>
      <c r="N885" s="16">
        <v>23.51268</v>
      </c>
    </row>
    <row r="886" spans="1:14" x14ac:dyDescent="0.2">
      <c r="A886" s="24" t="s">
        <v>1281</v>
      </c>
      <c r="B886" s="25" t="s">
        <v>580</v>
      </c>
      <c r="C886" s="26">
        <v>9910264</v>
      </c>
      <c r="D886" s="27"/>
      <c r="E886" s="25" t="s">
        <v>1071</v>
      </c>
      <c r="F886" s="27" t="s">
        <v>1283</v>
      </c>
      <c r="G886" s="28">
        <v>24</v>
      </c>
      <c r="H886" s="25" t="s">
        <v>307</v>
      </c>
      <c r="I886" s="29">
        <v>64.760000000000005</v>
      </c>
      <c r="J886" s="29">
        <v>0</v>
      </c>
      <c r="K886" s="29">
        <v>17.079999999999998</v>
      </c>
      <c r="L886" s="30">
        <v>6.2E-2</v>
      </c>
      <c r="M886" s="16">
        <v>2.9561600000000006</v>
      </c>
      <c r="N886" s="16">
        <v>50.636160000000004</v>
      </c>
    </row>
    <row r="887" spans="1:14" x14ac:dyDescent="0.2">
      <c r="A887" s="24" t="s">
        <v>1281</v>
      </c>
      <c r="B887" s="25" t="s">
        <v>38</v>
      </c>
      <c r="C887" s="26">
        <v>8583272</v>
      </c>
      <c r="D887" s="27"/>
      <c r="E887" s="25" t="s">
        <v>1072</v>
      </c>
      <c r="F887" s="27" t="s">
        <v>1283</v>
      </c>
      <c r="G887" s="28">
        <v>1</v>
      </c>
      <c r="H887" s="25" t="s">
        <v>37</v>
      </c>
      <c r="I887" s="29">
        <v>7.45</v>
      </c>
      <c r="J887" s="29">
        <v>0</v>
      </c>
      <c r="K887" s="29">
        <v>0</v>
      </c>
      <c r="L887" s="30">
        <v>6.2E-2</v>
      </c>
      <c r="M887" s="16">
        <v>0.46190000000000003</v>
      </c>
      <c r="N887" s="16">
        <v>7.9119000000000002</v>
      </c>
    </row>
    <row r="888" spans="1:14" x14ac:dyDescent="0.2">
      <c r="A888" s="24" t="s">
        <v>1281</v>
      </c>
      <c r="B888" s="25" t="s">
        <v>583</v>
      </c>
      <c r="C888" s="26">
        <v>1161821</v>
      </c>
      <c r="D888" s="27"/>
      <c r="E888" s="25" t="s">
        <v>1074</v>
      </c>
      <c r="F888" s="27" t="s">
        <v>1283</v>
      </c>
      <c r="G888" s="28">
        <v>1000</v>
      </c>
      <c r="H888" s="25" t="s">
        <v>40</v>
      </c>
      <c r="I888" s="29">
        <v>16.29</v>
      </c>
      <c r="J888" s="29">
        <v>0</v>
      </c>
      <c r="K888" s="29">
        <v>0</v>
      </c>
      <c r="L888" s="30">
        <v>6.2E-2</v>
      </c>
      <c r="M888" s="16">
        <v>1.0099799999999999</v>
      </c>
      <c r="N888" s="16">
        <v>17.299979999999998</v>
      </c>
    </row>
    <row r="889" spans="1:14" x14ac:dyDescent="0.2">
      <c r="A889" s="24" t="s">
        <v>1281</v>
      </c>
      <c r="B889" s="25" t="s">
        <v>274</v>
      </c>
      <c r="C889" s="26">
        <v>7066871</v>
      </c>
      <c r="D889" s="27"/>
      <c r="E889" s="25" t="s">
        <v>1383</v>
      </c>
      <c r="F889" s="27" t="s">
        <v>1283</v>
      </c>
      <c r="G889" s="28">
        <v>1</v>
      </c>
      <c r="H889" s="25" t="s">
        <v>37</v>
      </c>
      <c r="I889" s="29">
        <v>35.07</v>
      </c>
      <c r="J889" s="29">
        <v>0</v>
      </c>
      <c r="K889" s="29">
        <v>0</v>
      </c>
      <c r="L889" s="30">
        <v>6.2E-2</v>
      </c>
      <c r="M889" s="16">
        <v>2.1743399999999999</v>
      </c>
      <c r="N889" s="16">
        <v>37.244340000000001</v>
      </c>
    </row>
    <row r="890" spans="1:14" x14ac:dyDescent="0.2">
      <c r="A890" s="24" t="s">
        <v>1281</v>
      </c>
      <c r="B890" s="25" t="s">
        <v>588</v>
      </c>
      <c r="C890" s="26">
        <v>7114141</v>
      </c>
      <c r="D890" s="27"/>
      <c r="E890" s="25" t="s">
        <v>1395</v>
      </c>
      <c r="F890" s="27" t="s">
        <v>1283</v>
      </c>
      <c r="G890" s="28">
        <v>24</v>
      </c>
      <c r="H890" s="25" t="s">
        <v>307</v>
      </c>
      <c r="I890" s="29">
        <v>33.68</v>
      </c>
      <c r="J890" s="29">
        <v>0</v>
      </c>
      <c r="K890" s="29">
        <v>10.38</v>
      </c>
      <c r="L890" s="30">
        <v>6.2E-2</v>
      </c>
      <c r="M890" s="16">
        <v>1.4445999999999999</v>
      </c>
      <c r="N890" s="16">
        <v>24.744599999999998</v>
      </c>
    </row>
    <row r="891" spans="1:14" x14ac:dyDescent="0.2">
      <c r="A891" s="24" t="s">
        <v>1281</v>
      </c>
      <c r="B891" s="25" t="s">
        <v>164</v>
      </c>
      <c r="C891" s="26">
        <v>4961841</v>
      </c>
      <c r="D891" s="27"/>
      <c r="E891" s="25" t="s">
        <v>1075</v>
      </c>
      <c r="F891" s="27" t="s">
        <v>1283</v>
      </c>
      <c r="G891" s="28">
        <v>50</v>
      </c>
      <c r="H891" s="25" t="s">
        <v>586</v>
      </c>
      <c r="I891" s="29">
        <v>36.729999999999997</v>
      </c>
      <c r="J891" s="29">
        <v>0</v>
      </c>
      <c r="K891" s="29">
        <v>0</v>
      </c>
      <c r="L891" s="30">
        <v>6.2E-2</v>
      </c>
      <c r="M891" s="16">
        <v>2.2772599999999996</v>
      </c>
      <c r="N891" s="16">
        <v>39.007259999999995</v>
      </c>
    </row>
    <row r="892" spans="1:14" x14ac:dyDescent="0.2">
      <c r="A892" s="24" t="s">
        <v>1281</v>
      </c>
      <c r="B892" s="25" t="s">
        <v>20</v>
      </c>
      <c r="C892" s="26">
        <v>7064574</v>
      </c>
      <c r="D892" s="27"/>
      <c r="E892" s="25" t="s">
        <v>1076</v>
      </c>
      <c r="F892" s="27" t="s">
        <v>1283</v>
      </c>
      <c r="G892" s="28">
        <v>1</v>
      </c>
      <c r="H892" s="25" t="s">
        <v>37</v>
      </c>
      <c r="I892" s="29">
        <v>66.05</v>
      </c>
      <c r="J892" s="29">
        <v>0</v>
      </c>
      <c r="K892" s="29">
        <v>0</v>
      </c>
      <c r="L892" s="30">
        <v>6.2E-2</v>
      </c>
      <c r="M892" s="16">
        <v>4.0950999999999995</v>
      </c>
      <c r="N892" s="16">
        <v>70.145099999999999</v>
      </c>
    </row>
    <row r="893" spans="1:14" x14ac:dyDescent="0.2">
      <c r="A893" s="24" t="s">
        <v>1281</v>
      </c>
      <c r="B893" s="25" t="s">
        <v>15</v>
      </c>
      <c r="C893" s="26">
        <v>5302666</v>
      </c>
      <c r="D893" s="27"/>
      <c r="E893" s="25" t="s">
        <v>1078</v>
      </c>
      <c r="F893" s="27" t="s">
        <v>1283</v>
      </c>
      <c r="G893" s="28">
        <v>72</v>
      </c>
      <c r="H893" s="25" t="s">
        <v>1079</v>
      </c>
      <c r="I893" s="29">
        <v>19.12</v>
      </c>
      <c r="J893" s="29">
        <v>0</v>
      </c>
      <c r="K893" s="29">
        <v>0</v>
      </c>
      <c r="L893" s="30">
        <v>6.2E-2</v>
      </c>
      <c r="M893" s="16">
        <v>1.18544</v>
      </c>
      <c r="N893" s="16">
        <v>20.305440000000001</v>
      </c>
    </row>
    <row r="894" spans="1:14" x14ac:dyDescent="0.2">
      <c r="A894" s="24" t="s">
        <v>1281</v>
      </c>
      <c r="B894" s="25" t="s">
        <v>88</v>
      </c>
      <c r="C894" s="26">
        <v>4088712</v>
      </c>
      <c r="D894" s="27"/>
      <c r="E894" s="25" t="s">
        <v>1080</v>
      </c>
      <c r="F894" s="27" t="s">
        <v>1283</v>
      </c>
      <c r="G894" s="28">
        <v>1000</v>
      </c>
      <c r="H894" s="25" t="s">
        <v>1081</v>
      </c>
      <c r="I894" s="29">
        <v>16.21</v>
      </c>
      <c r="J894" s="29">
        <v>0</v>
      </c>
      <c r="K894" s="29">
        <v>3.39</v>
      </c>
      <c r="L894" s="30">
        <v>6.2E-2</v>
      </c>
      <c r="M894" s="16">
        <v>0.79483999999999999</v>
      </c>
      <c r="N894" s="16">
        <v>13.614840000000001</v>
      </c>
    </row>
    <row r="895" spans="1:14" x14ac:dyDescent="0.2">
      <c r="A895" s="24" t="s">
        <v>1281</v>
      </c>
      <c r="B895" s="25" t="s">
        <v>588</v>
      </c>
      <c r="C895" s="26">
        <v>2016240</v>
      </c>
      <c r="D895" s="27"/>
      <c r="E895" s="25" t="s">
        <v>1406</v>
      </c>
      <c r="F895" s="27" t="s">
        <v>1283</v>
      </c>
      <c r="G895" s="28">
        <v>24</v>
      </c>
      <c r="H895" s="25" t="s">
        <v>307</v>
      </c>
      <c r="I895" s="29">
        <v>35.82</v>
      </c>
      <c r="J895" s="29">
        <v>0</v>
      </c>
      <c r="K895" s="29">
        <v>9.23</v>
      </c>
      <c r="L895" s="30">
        <v>6.2E-2</v>
      </c>
      <c r="M895" s="16">
        <v>1.6485799999999999</v>
      </c>
      <c r="N895" s="16">
        <v>28.238579999999999</v>
      </c>
    </row>
    <row r="896" spans="1:14" x14ac:dyDescent="0.2">
      <c r="A896" s="24" t="s">
        <v>1281</v>
      </c>
      <c r="B896" s="25" t="s">
        <v>274</v>
      </c>
      <c r="C896" s="26">
        <v>7141258</v>
      </c>
      <c r="D896" s="27"/>
      <c r="E896" s="25" t="s">
        <v>1382</v>
      </c>
      <c r="F896" s="27" t="s">
        <v>1283</v>
      </c>
      <c r="G896" s="28">
        <v>1</v>
      </c>
      <c r="H896" s="25" t="s">
        <v>37</v>
      </c>
      <c r="I896" s="29">
        <v>34.81</v>
      </c>
      <c r="J896" s="29">
        <v>0</v>
      </c>
      <c r="K896" s="29">
        <v>0</v>
      </c>
      <c r="L896" s="30">
        <v>6.2E-2</v>
      </c>
      <c r="M896" s="16">
        <v>2.15822</v>
      </c>
      <c r="N896" s="16">
        <v>36.968220000000002</v>
      </c>
    </row>
    <row r="897" spans="1:14" x14ac:dyDescent="0.2">
      <c r="A897" s="24" t="s">
        <v>1281</v>
      </c>
      <c r="B897" s="25" t="s">
        <v>45</v>
      </c>
      <c r="C897" s="26">
        <v>7962885</v>
      </c>
      <c r="D897" s="27"/>
      <c r="E897" s="25" t="s">
        <v>1084</v>
      </c>
      <c r="F897" s="27" t="s">
        <v>1283</v>
      </c>
      <c r="G897" s="28">
        <v>1</v>
      </c>
      <c r="H897" s="25" t="s">
        <v>37</v>
      </c>
      <c r="I897" s="29">
        <v>43.42</v>
      </c>
      <c r="J897" s="29">
        <v>0</v>
      </c>
      <c r="K897" s="29">
        <v>0</v>
      </c>
      <c r="L897" s="30">
        <v>6.2E-2</v>
      </c>
      <c r="M897" s="16">
        <v>2.69204</v>
      </c>
      <c r="N897" s="16">
        <v>46.11204</v>
      </c>
    </row>
    <row r="898" spans="1:14" x14ac:dyDescent="0.2">
      <c r="A898" s="24" t="s">
        <v>1281</v>
      </c>
      <c r="B898" s="25" t="s">
        <v>88</v>
      </c>
      <c r="C898" s="26">
        <v>4210092</v>
      </c>
      <c r="D898" s="27"/>
      <c r="E898" s="25" t="s">
        <v>1087</v>
      </c>
      <c r="F898" s="27" t="s">
        <v>1283</v>
      </c>
      <c r="G898" s="28">
        <v>1000</v>
      </c>
      <c r="H898" s="25" t="s">
        <v>281</v>
      </c>
      <c r="I898" s="29">
        <v>14.3</v>
      </c>
      <c r="J898" s="29">
        <v>0</v>
      </c>
      <c r="K898" s="29">
        <v>4.38</v>
      </c>
      <c r="L898" s="30">
        <v>6.2E-2</v>
      </c>
      <c r="M898" s="16">
        <v>0.61504000000000014</v>
      </c>
      <c r="N898" s="16">
        <v>10.535040000000002</v>
      </c>
    </row>
    <row r="899" spans="1:14" x14ac:dyDescent="0.2">
      <c r="A899" s="24" t="s">
        <v>1281</v>
      </c>
      <c r="B899" s="25" t="s">
        <v>15</v>
      </c>
      <c r="C899" s="26">
        <v>4525978</v>
      </c>
      <c r="D899" s="27" t="s">
        <v>85</v>
      </c>
      <c r="E899" s="25" t="s">
        <v>1289</v>
      </c>
      <c r="F899" s="27" t="s">
        <v>1283</v>
      </c>
      <c r="G899" s="28">
        <v>1</v>
      </c>
      <c r="H899" s="25" t="s">
        <v>574</v>
      </c>
      <c r="I899" s="29">
        <v>3.38</v>
      </c>
      <c r="J899" s="29">
        <v>0</v>
      </c>
      <c r="K899" s="29">
        <v>0</v>
      </c>
      <c r="L899" s="30">
        <v>6.2E-2</v>
      </c>
      <c r="M899" s="16">
        <v>0.20956</v>
      </c>
      <c r="N899" s="16">
        <v>3.5895600000000001</v>
      </c>
    </row>
    <row r="900" spans="1:14" x14ac:dyDescent="0.2">
      <c r="A900" s="24" t="s">
        <v>1281</v>
      </c>
      <c r="B900" s="25" t="s">
        <v>15</v>
      </c>
      <c r="C900" s="26">
        <v>4511713</v>
      </c>
      <c r="D900" s="27" t="s">
        <v>85</v>
      </c>
      <c r="E900" s="25" t="s">
        <v>1088</v>
      </c>
      <c r="F900" s="27" t="s">
        <v>1283</v>
      </c>
      <c r="G900" s="28">
        <v>1</v>
      </c>
      <c r="H900" s="25" t="s">
        <v>572</v>
      </c>
      <c r="I900" s="29">
        <v>3.38</v>
      </c>
      <c r="J900" s="29">
        <v>0</v>
      </c>
      <c r="K900" s="29">
        <v>0</v>
      </c>
      <c r="L900" s="30">
        <v>6.2E-2</v>
      </c>
      <c r="M900" s="16">
        <v>0.20956</v>
      </c>
      <c r="N900" s="16">
        <v>3.5895600000000001</v>
      </c>
    </row>
    <row r="901" spans="1:14" x14ac:dyDescent="0.2">
      <c r="A901" s="24" t="s">
        <v>1281</v>
      </c>
      <c r="B901" s="25" t="s">
        <v>54</v>
      </c>
      <c r="C901" s="26">
        <v>2104998</v>
      </c>
      <c r="D901" s="27"/>
      <c r="E901" s="25" t="s">
        <v>1320</v>
      </c>
      <c r="F901" s="27" t="s">
        <v>1283</v>
      </c>
      <c r="G901" s="28">
        <v>5</v>
      </c>
      <c r="H901" s="25" t="s">
        <v>37</v>
      </c>
      <c r="I901" s="29">
        <v>20.64</v>
      </c>
      <c r="J901" s="29">
        <v>0</v>
      </c>
      <c r="K901" s="29">
        <v>0</v>
      </c>
      <c r="L901" s="30">
        <v>6.2E-2</v>
      </c>
      <c r="M901" s="16">
        <v>1.2796799999999999</v>
      </c>
      <c r="N901" s="16">
        <v>21.91968</v>
      </c>
    </row>
    <row r="902" spans="1:14" x14ac:dyDescent="0.2">
      <c r="A902" s="24" t="s">
        <v>1281</v>
      </c>
      <c r="B902" s="25" t="s">
        <v>38</v>
      </c>
      <c r="C902" s="26">
        <v>6975822</v>
      </c>
      <c r="D902" s="27" t="s">
        <v>85</v>
      </c>
      <c r="E902" s="25" t="s">
        <v>1090</v>
      </c>
      <c r="F902" s="27" t="s">
        <v>1283</v>
      </c>
      <c r="G902" s="28">
        <v>10</v>
      </c>
      <c r="H902" s="25" t="s">
        <v>22</v>
      </c>
      <c r="I902" s="29">
        <v>23.81</v>
      </c>
      <c r="J902" s="29">
        <v>0</v>
      </c>
      <c r="K902" s="29">
        <v>0</v>
      </c>
      <c r="L902" s="30">
        <v>6.2E-2</v>
      </c>
      <c r="M902" s="16">
        <v>1.4762199999999999</v>
      </c>
      <c r="N902" s="16">
        <v>25.28622</v>
      </c>
    </row>
    <row r="903" spans="1:14" x14ac:dyDescent="0.2">
      <c r="A903" s="24" t="s">
        <v>1281</v>
      </c>
      <c r="B903" s="25" t="s">
        <v>15</v>
      </c>
      <c r="C903" s="26">
        <v>8100982</v>
      </c>
      <c r="D903" s="27"/>
      <c r="E903" s="25" t="s">
        <v>1093</v>
      </c>
      <c r="F903" s="27" t="s">
        <v>1283</v>
      </c>
      <c r="G903" s="28">
        <v>8</v>
      </c>
      <c r="H903" s="25" t="s">
        <v>37</v>
      </c>
      <c r="I903" s="29">
        <v>29.06</v>
      </c>
      <c r="J903" s="29">
        <v>0</v>
      </c>
      <c r="K903" s="29">
        <v>13.88</v>
      </c>
      <c r="L903" s="30">
        <v>6.2E-2</v>
      </c>
      <c r="M903" s="16">
        <v>0.94115999999999989</v>
      </c>
      <c r="N903" s="16">
        <v>16.121159999999996</v>
      </c>
    </row>
    <row r="904" spans="1:14" x14ac:dyDescent="0.2">
      <c r="A904" s="24" t="s">
        <v>1281</v>
      </c>
      <c r="B904" s="25" t="s">
        <v>54</v>
      </c>
      <c r="C904" s="26">
        <v>3290070</v>
      </c>
      <c r="D904" s="27"/>
      <c r="E904" s="25" t="s">
        <v>1513</v>
      </c>
      <c r="F904" s="27" t="s">
        <v>1283</v>
      </c>
      <c r="G904" s="28">
        <v>10</v>
      </c>
      <c r="H904" s="25" t="s">
        <v>62</v>
      </c>
      <c r="I904" s="29">
        <v>57.4</v>
      </c>
      <c r="J904" s="29">
        <v>0</v>
      </c>
      <c r="K904" s="29">
        <v>0</v>
      </c>
      <c r="L904" s="30">
        <v>6.2E-2</v>
      </c>
      <c r="M904" s="16">
        <v>3.5587999999999997</v>
      </c>
      <c r="N904" s="16">
        <v>60.958799999999997</v>
      </c>
    </row>
    <row r="905" spans="1:14" x14ac:dyDescent="0.2">
      <c r="A905" s="24" t="s">
        <v>1281</v>
      </c>
      <c r="B905" s="25" t="s">
        <v>20</v>
      </c>
      <c r="C905" s="26">
        <v>7075307</v>
      </c>
      <c r="D905" s="27"/>
      <c r="E905" s="25" t="s">
        <v>1094</v>
      </c>
      <c r="F905" s="27" t="s">
        <v>1283</v>
      </c>
      <c r="G905" s="28">
        <v>4</v>
      </c>
      <c r="H905" s="25" t="s">
        <v>872</v>
      </c>
      <c r="I905" s="29">
        <v>30.9</v>
      </c>
      <c r="J905" s="29">
        <v>0</v>
      </c>
      <c r="K905" s="29">
        <v>0</v>
      </c>
      <c r="L905" s="30">
        <v>6.2E-2</v>
      </c>
      <c r="M905" s="16">
        <v>1.9157999999999999</v>
      </c>
      <c r="N905" s="16">
        <v>32.815799999999996</v>
      </c>
    </row>
    <row r="906" spans="1:14" x14ac:dyDescent="0.2">
      <c r="A906" s="24" t="s">
        <v>1281</v>
      </c>
      <c r="B906" s="25" t="s">
        <v>20</v>
      </c>
      <c r="C906" s="26">
        <v>7075202</v>
      </c>
      <c r="D906" s="27"/>
      <c r="E906" s="25" t="s">
        <v>1095</v>
      </c>
      <c r="F906" s="27" t="s">
        <v>1283</v>
      </c>
      <c r="G906" s="28">
        <v>4</v>
      </c>
      <c r="H906" s="25" t="s">
        <v>1096</v>
      </c>
      <c r="I906" s="29">
        <v>30.85</v>
      </c>
      <c r="J906" s="29">
        <v>0</v>
      </c>
      <c r="K906" s="29">
        <v>0</v>
      </c>
      <c r="L906" s="30">
        <v>6.2E-2</v>
      </c>
      <c r="M906" s="16">
        <v>1.9127000000000001</v>
      </c>
      <c r="N906" s="16">
        <v>32.762700000000002</v>
      </c>
    </row>
    <row r="907" spans="1:14" x14ac:dyDescent="0.2">
      <c r="A907" s="24" t="s">
        <v>1281</v>
      </c>
      <c r="B907" s="25" t="s">
        <v>20</v>
      </c>
      <c r="C907" s="26">
        <v>7075363</v>
      </c>
      <c r="D907" s="27"/>
      <c r="E907" s="25" t="s">
        <v>1097</v>
      </c>
      <c r="F907" s="27" t="s">
        <v>1283</v>
      </c>
      <c r="G907" s="28">
        <v>4</v>
      </c>
      <c r="H907" s="25" t="s">
        <v>872</v>
      </c>
      <c r="I907" s="29">
        <v>41.16</v>
      </c>
      <c r="J907" s="29">
        <v>0</v>
      </c>
      <c r="K907" s="29">
        <v>0</v>
      </c>
      <c r="L907" s="30">
        <v>6.2E-2</v>
      </c>
      <c r="M907" s="16">
        <v>2.55192</v>
      </c>
      <c r="N907" s="16">
        <v>43.711919999999999</v>
      </c>
    </row>
    <row r="908" spans="1:14" x14ac:dyDescent="0.2">
      <c r="A908" s="24" t="s">
        <v>1281</v>
      </c>
      <c r="B908" s="25" t="s">
        <v>1359</v>
      </c>
      <c r="C908" s="26">
        <v>7084417</v>
      </c>
      <c r="D908" s="27"/>
      <c r="E908" s="25" t="s">
        <v>1360</v>
      </c>
      <c r="F908" s="27" t="s">
        <v>1283</v>
      </c>
      <c r="G908" s="28">
        <v>1</v>
      </c>
      <c r="H908" s="25" t="s">
        <v>1361</v>
      </c>
      <c r="I908" s="29">
        <v>27.38</v>
      </c>
      <c r="J908" s="29">
        <v>0</v>
      </c>
      <c r="K908" s="29">
        <v>0</v>
      </c>
      <c r="L908" s="30">
        <v>6.2E-2</v>
      </c>
      <c r="M908" s="16">
        <v>1.69756</v>
      </c>
      <c r="N908" s="16">
        <v>29.077559999999998</v>
      </c>
    </row>
    <row r="909" spans="1:14" x14ac:dyDescent="0.2">
      <c r="A909" s="24" t="s">
        <v>1281</v>
      </c>
      <c r="B909" s="25" t="s">
        <v>45</v>
      </c>
      <c r="C909" s="26">
        <v>191567</v>
      </c>
      <c r="D909" s="27"/>
      <c r="E909" s="25" t="s">
        <v>1098</v>
      </c>
      <c r="F909" s="27" t="s">
        <v>1283</v>
      </c>
      <c r="G909" s="28">
        <v>24</v>
      </c>
      <c r="H909" s="25" t="s">
        <v>62</v>
      </c>
      <c r="I909" s="29">
        <v>96.57</v>
      </c>
      <c r="J909" s="29">
        <v>0</v>
      </c>
      <c r="K909" s="29">
        <v>44.63</v>
      </c>
      <c r="L909" s="30">
        <v>6.2E-2</v>
      </c>
      <c r="M909" s="16">
        <v>3.2202799999999994</v>
      </c>
      <c r="N909" s="16">
        <v>55.160279999999993</v>
      </c>
    </row>
    <row r="910" spans="1:14" x14ac:dyDescent="0.2">
      <c r="A910" s="24" t="s">
        <v>1281</v>
      </c>
      <c r="B910" s="25" t="s">
        <v>15</v>
      </c>
      <c r="C910" s="26">
        <v>8095398</v>
      </c>
      <c r="D910" s="27"/>
      <c r="E910" s="25" t="s">
        <v>1101</v>
      </c>
      <c r="F910" s="27" t="s">
        <v>1283</v>
      </c>
      <c r="G910" s="28">
        <v>12</v>
      </c>
      <c r="H910" s="25" t="s">
        <v>62</v>
      </c>
      <c r="I910" s="29">
        <v>39.700000000000003</v>
      </c>
      <c r="J910" s="29">
        <v>0</v>
      </c>
      <c r="K910" s="29">
        <v>13.28</v>
      </c>
      <c r="L910" s="30">
        <v>6.2E-2</v>
      </c>
      <c r="M910" s="16">
        <v>1.6380400000000002</v>
      </c>
      <c r="N910" s="16">
        <v>28.058040000000002</v>
      </c>
    </row>
    <row r="911" spans="1:14" x14ac:dyDescent="0.2">
      <c r="A911" s="24" t="s">
        <v>1281</v>
      </c>
      <c r="B911" s="25" t="s">
        <v>45</v>
      </c>
      <c r="C911" s="26">
        <v>191397</v>
      </c>
      <c r="D911" s="27"/>
      <c r="E911" s="25" t="s">
        <v>1102</v>
      </c>
      <c r="F911" s="27" t="s">
        <v>1283</v>
      </c>
      <c r="G911" s="28">
        <v>24</v>
      </c>
      <c r="H911" s="25" t="s">
        <v>19</v>
      </c>
      <c r="I911" s="29">
        <v>142.21</v>
      </c>
      <c r="J911" s="29">
        <v>0</v>
      </c>
      <c r="K911" s="29">
        <v>65.52</v>
      </c>
      <c r="L911" s="30">
        <v>6.2E-2</v>
      </c>
      <c r="M911" s="16">
        <v>4.7547800000000011</v>
      </c>
      <c r="N911" s="16">
        <v>81.444780000000009</v>
      </c>
    </row>
    <row r="912" spans="1:14" x14ac:dyDescent="0.2">
      <c r="A912" s="24" t="s">
        <v>1281</v>
      </c>
      <c r="B912" s="25" t="s">
        <v>583</v>
      </c>
      <c r="C912" s="26">
        <v>198246</v>
      </c>
      <c r="D912" s="27"/>
      <c r="E912" s="25" t="s">
        <v>1103</v>
      </c>
      <c r="F912" s="27" t="s">
        <v>1283</v>
      </c>
      <c r="G912" s="28">
        <v>12</v>
      </c>
      <c r="H912" s="25" t="s">
        <v>62</v>
      </c>
      <c r="I912" s="29">
        <v>89.14</v>
      </c>
      <c r="J912" s="29">
        <v>0</v>
      </c>
      <c r="K912" s="29">
        <v>0</v>
      </c>
      <c r="L912" s="30">
        <v>6.2E-2</v>
      </c>
      <c r="M912" s="16">
        <v>5.5266799999999998</v>
      </c>
      <c r="N912" s="16">
        <v>94.666679999999999</v>
      </c>
    </row>
    <row r="913" spans="1:14" x14ac:dyDescent="0.2">
      <c r="A913" s="24" t="s">
        <v>1281</v>
      </c>
      <c r="B913" s="25" t="s">
        <v>583</v>
      </c>
      <c r="C913" s="26">
        <v>395802</v>
      </c>
      <c r="D913" s="27"/>
      <c r="E913" s="25" t="s">
        <v>1104</v>
      </c>
      <c r="F913" s="27" t="s">
        <v>1283</v>
      </c>
      <c r="G913" s="28">
        <v>6</v>
      </c>
      <c r="H913" s="25" t="s">
        <v>1105</v>
      </c>
      <c r="I913" s="29">
        <v>35.67</v>
      </c>
      <c r="J913" s="29">
        <v>0</v>
      </c>
      <c r="K913" s="29">
        <v>0</v>
      </c>
      <c r="L913" s="30">
        <v>6.2E-2</v>
      </c>
      <c r="M913" s="16">
        <v>2.2115400000000003</v>
      </c>
      <c r="N913" s="16">
        <v>37.881540000000001</v>
      </c>
    </row>
    <row r="914" spans="1:14" x14ac:dyDescent="0.2">
      <c r="A914" s="24" t="s">
        <v>1281</v>
      </c>
      <c r="B914" s="25" t="s">
        <v>1034</v>
      </c>
      <c r="C914" s="26">
        <v>4831901</v>
      </c>
      <c r="D914" s="27" t="s">
        <v>85</v>
      </c>
      <c r="E914" s="25" t="s">
        <v>1298</v>
      </c>
      <c r="F914" s="27" t="s">
        <v>1283</v>
      </c>
      <c r="G914" s="28">
        <v>1</v>
      </c>
      <c r="H914" s="25" t="s">
        <v>1036</v>
      </c>
      <c r="I914" s="29">
        <v>13.01</v>
      </c>
      <c r="J914" s="29">
        <v>0</v>
      </c>
      <c r="K914" s="29">
        <v>0</v>
      </c>
      <c r="L914" s="30">
        <v>6.2E-2</v>
      </c>
      <c r="M914" s="16">
        <v>0.80662</v>
      </c>
      <c r="N914" s="16">
        <v>13.81662</v>
      </c>
    </row>
    <row r="915" spans="1:14" x14ac:dyDescent="0.2">
      <c r="A915" s="24" t="s">
        <v>1281</v>
      </c>
      <c r="B915" s="25" t="s">
        <v>15</v>
      </c>
      <c r="C915" s="26">
        <v>7498660</v>
      </c>
      <c r="D915" s="27"/>
      <c r="E915" s="25" t="s">
        <v>1106</v>
      </c>
      <c r="F915" s="27" t="s">
        <v>1283</v>
      </c>
      <c r="G915" s="28">
        <v>50</v>
      </c>
      <c r="H915" s="25" t="s">
        <v>1107</v>
      </c>
      <c r="I915" s="29">
        <v>30.75</v>
      </c>
      <c r="J915" s="29">
        <v>0</v>
      </c>
      <c r="K915" s="29">
        <v>0</v>
      </c>
      <c r="L915" s="30">
        <v>6.2E-2</v>
      </c>
      <c r="M915" s="16">
        <v>1.9065000000000001</v>
      </c>
      <c r="N915" s="16">
        <v>32.656500000000001</v>
      </c>
    </row>
    <row r="916" spans="1:14" x14ac:dyDescent="0.2">
      <c r="A916" s="24" t="s">
        <v>1281</v>
      </c>
      <c r="B916" s="25" t="s">
        <v>15</v>
      </c>
      <c r="C916" s="26">
        <v>7498694</v>
      </c>
      <c r="D916" s="27"/>
      <c r="E916" s="25" t="s">
        <v>1108</v>
      </c>
      <c r="F916" s="27" t="s">
        <v>1283</v>
      </c>
      <c r="G916" s="28">
        <v>50</v>
      </c>
      <c r="H916" s="25" t="s">
        <v>1109</v>
      </c>
      <c r="I916" s="29">
        <v>56.05</v>
      </c>
      <c r="J916" s="29">
        <v>0</v>
      </c>
      <c r="K916" s="29">
        <v>0</v>
      </c>
      <c r="L916" s="30">
        <v>6.2E-2</v>
      </c>
      <c r="M916" s="16">
        <v>3.4750999999999999</v>
      </c>
      <c r="N916" s="16">
        <v>59.525099999999995</v>
      </c>
    </row>
    <row r="917" spans="1:14" x14ac:dyDescent="0.2">
      <c r="A917" s="24" t="s">
        <v>1281</v>
      </c>
      <c r="B917" s="25" t="s">
        <v>15</v>
      </c>
      <c r="C917" s="26">
        <v>4471223</v>
      </c>
      <c r="D917" s="27"/>
      <c r="E917" s="25" t="s">
        <v>1110</v>
      </c>
      <c r="F917" s="27" t="s">
        <v>1283</v>
      </c>
      <c r="G917" s="28">
        <v>50</v>
      </c>
      <c r="H917" s="25" t="s">
        <v>1111</v>
      </c>
      <c r="I917" s="29">
        <v>84.35</v>
      </c>
      <c r="J917" s="29">
        <v>0</v>
      </c>
      <c r="K917" s="29">
        <v>0</v>
      </c>
      <c r="L917" s="30">
        <v>6.2E-2</v>
      </c>
      <c r="M917" s="16">
        <v>5.2296999999999993</v>
      </c>
      <c r="N917" s="16">
        <v>89.579699999999988</v>
      </c>
    </row>
    <row r="918" spans="1:14" x14ac:dyDescent="0.2">
      <c r="A918" s="24" t="s">
        <v>1281</v>
      </c>
      <c r="B918" s="25" t="s">
        <v>15</v>
      </c>
      <c r="C918" s="26">
        <v>9594185</v>
      </c>
      <c r="D918" s="27" t="s">
        <v>85</v>
      </c>
      <c r="E918" s="25" t="s">
        <v>1113</v>
      </c>
      <c r="F918" s="27" t="s">
        <v>1283</v>
      </c>
      <c r="G918" s="28">
        <v>1</v>
      </c>
      <c r="H918" s="25" t="s">
        <v>75</v>
      </c>
      <c r="I918" s="29">
        <v>12</v>
      </c>
      <c r="J918" s="29">
        <v>0</v>
      </c>
      <c r="K918" s="29">
        <v>0</v>
      </c>
      <c r="L918" s="30">
        <v>6.2E-2</v>
      </c>
      <c r="M918" s="16">
        <v>0.74399999999999999</v>
      </c>
      <c r="N918" s="16">
        <v>12.744</v>
      </c>
    </row>
    <row r="919" spans="1:14" x14ac:dyDescent="0.2">
      <c r="A919" s="24" t="s">
        <v>1281</v>
      </c>
      <c r="B919" s="25" t="s">
        <v>15</v>
      </c>
      <c r="C919" s="26">
        <v>9594193</v>
      </c>
      <c r="D919" s="27" t="s">
        <v>85</v>
      </c>
      <c r="E919" s="25" t="s">
        <v>1114</v>
      </c>
      <c r="F919" s="27" t="s">
        <v>1283</v>
      </c>
      <c r="G919" s="28">
        <v>1</v>
      </c>
      <c r="H919" s="25" t="s">
        <v>75</v>
      </c>
      <c r="I919" s="29">
        <v>21.35</v>
      </c>
      <c r="J919" s="29">
        <v>0</v>
      </c>
      <c r="K919" s="29">
        <v>0</v>
      </c>
      <c r="L919" s="30">
        <v>6.2E-2</v>
      </c>
      <c r="M919" s="16">
        <v>1.3237000000000001</v>
      </c>
      <c r="N919" s="16">
        <v>22.6737</v>
      </c>
    </row>
    <row r="920" spans="1:14" x14ac:dyDescent="0.2">
      <c r="A920" s="24" t="s">
        <v>1281</v>
      </c>
      <c r="B920" s="25" t="s">
        <v>1433</v>
      </c>
      <c r="C920" s="26">
        <v>7128925</v>
      </c>
      <c r="D920" s="27" t="s">
        <v>85</v>
      </c>
      <c r="E920" s="25" t="s">
        <v>1434</v>
      </c>
      <c r="F920" s="27" t="s">
        <v>1283</v>
      </c>
      <c r="G920" s="28">
        <v>1</v>
      </c>
      <c r="H920" s="25" t="s">
        <v>302</v>
      </c>
      <c r="I920" s="29">
        <v>39.99</v>
      </c>
      <c r="J920" s="29">
        <v>0</v>
      </c>
      <c r="K920" s="29">
        <v>0</v>
      </c>
      <c r="L920" s="30">
        <v>6.2E-2</v>
      </c>
      <c r="M920" s="16">
        <v>2.4793799999999999</v>
      </c>
      <c r="N920" s="16">
        <v>42.469380000000001</v>
      </c>
    </row>
    <row r="921" spans="1:14" x14ac:dyDescent="0.2">
      <c r="A921" s="24" t="s">
        <v>1281</v>
      </c>
      <c r="B921" s="25" t="s">
        <v>15</v>
      </c>
      <c r="C921" s="26">
        <v>1653864</v>
      </c>
      <c r="D921" s="27" t="s">
        <v>85</v>
      </c>
      <c r="E921" s="25" t="s">
        <v>1115</v>
      </c>
      <c r="F921" s="27" t="s">
        <v>1283</v>
      </c>
      <c r="G921" s="28">
        <v>2</v>
      </c>
      <c r="H921" s="25" t="s">
        <v>75</v>
      </c>
      <c r="I921" s="29">
        <v>9.93</v>
      </c>
      <c r="J921" s="29">
        <v>0</v>
      </c>
      <c r="K921" s="29">
        <v>0</v>
      </c>
      <c r="L921" s="30">
        <v>6.2E-2</v>
      </c>
      <c r="M921" s="16">
        <v>0.61565999999999999</v>
      </c>
      <c r="N921" s="16">
        <v>10.54566</v>
      </c>
    </row>
    <row r="922" spans="1:14" x14ac:dyDescent="0.2">
      <c r="A922" s="24" t="s">
        <v>1281</v>
      </c>
      <c r="B922" s="25" t="s">
        <v>164</v>
      </c>
      <c r="C922" s="26">
        <v>4456731</v>
      </c>
      <c r="D922" s="27" t="s">
        <v>85</v>
      </c>
      <c r="E922" s="25" t="s">
        <v>1116</v>
      </c>
      <c r="F922" s="27" t="s">
        <v>1283</v>
      </c>
      <c r="G922" s="28">
        <v>36</v>
      </c>
      <c r="H922" s="25" t="s">
        <v>1117</v>
      </c>
      <c r="I922" s="29">
        <v>46.64</v>
      </c>
      <c r="J922" s="29">
        <v>0</v>
      </c>
      <c r="K922" s="29">
        <v>0</v>
      </c>
      <c r="L922" s="30">
        <v>6.2E-2</v>
      </c>
      <c r="M922" s="16">
        <v>2.89168</v>
      </c>
      <c r="N922" s="16">
        <v>49.531680000000001</v>
      </c>
    </row>
    <row r="923" spans="1:14" x14ac:dyDescent="0.2">
      <c r="A923" s="24" t="s">
        <v>1281</v>
      </c>
      <c r="B923" s="25" t="s">
        <v>45</v>
      </c>
      <c r="C923" s="26">
        <v>7348543</v>
      </c>
      <c r="D923" s="27" t="s">
        <v>85</v>
      </c>
      <c r="E923" s="25" t="s">
        <v>1118</v>
      </c>
      <c r="F923" s="27" t="s">
        <v>1283</v>
      </c>
      <c r="G923" s="28">
        <v>30</v>
      </c>
      <c r="H923" s="25" t="s">
        <v>58</v>
      </c>
      <c r="I923" s="29">
        <v>27.21</v>
      </c>
      <c r="J923" s="29">
        <v>0</v>
      </c>
      <c r="K923" s="29">
        <v>0</v>
      </c>
      <c r="L923" s="30">
        <v>6.2E-2</v>
      </c>
      <c r="M923" s="16">
        <v>1.68702</v>
      </c>
      <c r="N923" s="16">
        <v>28.897020000000001</v>
      </c>
    </row>
    <row r="924" spans="1:14" x14ac:dyDescent="0.2">
      <c r="A924" s="24" t="s">
        <v>1281</v>
      </c>
      <c r="B924" s="25" t="s">
        <v>164</v>
      </c>
      <c r="C924" s="26">
        <v>4456792</v>
      </c>
      <c r="D924" s="27" t="s">
        <v>85</v>
      </c>
      <c r="E924" s="25" t="s">
        <v>1118</v>
      </c>
      <c r="F924" s="27" t="s">
        <v>1283</v>
      </c>
      <c r="G924" s="28">
        <v>30</v>
      </c>
      <c r="H924" s="25" t="s">
        <v>183</v>
      </c>
      <c r="I924" s="29">
        <v>39.6</v>
      </c>
      <c r="J924" s="29">
        <v>0</v>
      </c>
      <c r="K924" s="29">
        <v>0</v>
      </c>
      <c r="L924" s="30">
        <v>6.2E-2</v>
      </c>
      <c r="M924" s="16">
        <v>2.4552</v>
      </c>
      <c r="N924" s="16">
        <v>42.055199999999999</v>
      </c>
    </row>
    <row r="925" spans="1:14" x14ac:dyDescent="0.2">
      <c r="A925" s="24" t="s">
        <v>1281</v>
      </c>
      <c r="B925" s="25" t="s">
        <v>533</v>
      </c>
      <c r="C925" s="26">
        <v>7136165</v>
      </c>
      <c r="D925" s="27"/>
      <c r="E925" s="25" t="s">
        <v>1478</v>
      </c>
      <c r="F925" s="27" t="s">
        <v>1283</v>
      </c>
      <c r="G925" s="28">
        <v>80</v>
      </c>
      <c r="H925" s="25" t="s">
        <v>22</v>
      </c>
      <c r="I925" s="29">
        <v>47.44</v>
      </c>
      <c r="J925" s="29">
        <v>0</v>
      </c>
      <c r="K925" s="29">
        <v>19.559999999999999</v>
      </c>
      <c r="L925" s="30">
        <v>6.2E-2</v>
      </c>
      <c r="M925" s="16">
        <v>1.7285599999999999</v>
      </c>
      <c r="N925" s="16">
        <v>29.608559999999997</v>
      </c>
    </row>
    <row r="926" spans="1:14" x14ac:dyDescent="0.2">
      <c r="A926" s="24" t="s">
        <v>1281</v>
      </c>
      <c r="B926" s="25" t="s">
        <v>870</v>
      </c>
      <c r="C926" s="26">
        <v>5861909</v>
      </c>
      <c r="D926" s="27" t="s">
        <v>85</v>
      </c>
      <c r="E926" s="25" t="s">
        <v>1121</v>
      </c>
      <c r="F926" s="27" t="s">
        <v>1283</v>
      </c>
      <c r="G926" s="28">
        <v>36</v>
      </c>
      <c r="H926" s="25" t="s">
        <v>37</v>
      </c>
      <c r="I926" s="29">
        <v>54.59</v>
      </c>
      <c r="J926" s="29">
        <v>0</v>
      </c>
      <c r="K926" s="29">
        <v>19.239999999999998</v>
      </c>
      <c r="L926" s="30">
        <v>6.2E-2</v>
      </c>
      <c r="M926" s="16">
        <v>2.1917000000000004</v>
      </c>
      <c r="N926" s="16">
        <v>37.541700000000006</v>
      </c>
    </row>
    <row r="927" spans="1:14" x14ac:dyDescent="0.2">
      <c r="A927" s="24" t="s">
        <v>1281</v>
      </c>
      <c r="B927" s="25" t="s">
        <v>881</v>
      </c>
      <c r="C927" s="26">
        <v>6750162</v>
      </c>
      <c r="D927" s="27" t="s">
        <v>85</v>
      </c>
      <c r="E927" s="25" t="s">
        <v>1540</v>
      </c>
      <c r="F927" s="27" t="s">
        <v>1283</v>
      </c>
      <c r="G927" s="28">
        <v>96</v>
      </c>
      <c r="H927" s="25" t="s">
        <v>37</v>
      </c>
      <c r="I927" s="29">
        <v>72.31</v>
      </c>
      <c r="J927" s="29">
        <v>0</v>
      </c>
      <c r="K927" s="29">
        <v>35.26</v>
      </c>
      <c r="L927" s="30">
        <v>6.2E-2</v>
      </c>
      <c r="M927" s="16">
        <v>2.2971000000000004</v>
      </c>
      <c r="N927" s="16">
        <v>39.347100000000005</v>
      </c>
    </row>
    <row r="928" spans="1:14" x14ac:dyDescent="0.2">
      <c r="A928" s="24" t="s">
        <v>1281</v>
      </c>
      <c r="B928" s="25" t="s">
        <v>533</v>
      </c>
      <c r="C928" s="26">
        <v>7114493</v>
      </c>
      <c r="D928" s="27" t="s">
        <v>85</v>
      </c>
      <c r="E928" s="25" t="s">
        <v>1471</v>
      </c>
      <c r="F928" s="27" t="s">
        <v>1283</v>
      </c>
      <c r="G928" s="28">
        <v>36</v>
      </c>
      <c r="H928" s="25" t="s">
        <v>37</v>
      </c>
      <c r="I928" s="29">
        <v>45.5</v>
      </c>
      <c r="J928" s="29">
        <v>0</v>
      </c>
      <c r="K928" s="29">
        <v>0</v>
      </c>
      <c r="L928" s="30">
        <v>6.2E-2</v>
      </c>
      <c r="M928" s="16">
        <v>2.8210000000000002</v>
      </c>
      <c r="N928" s="16">
        <v>48.320999999999998</v>
      </c>
    </row>
    <row r="929" spans="1:14" x14ac:dyDescent="0.2">
      <c r="A929" s="24" t="s">
        <v>1281</v>
      </c>
      <c r="B929" s="25" t="s">
        <v>164</v>
      </c>
      <c r="C929" s="26">
        <v>4527913</v>
      </c>
      <c r="D929" s="27"/>
      <c r="E929" s="25" t="s">
        <v>1123</v>
      </c>
      <c r="F929" s="27" t="s">
        <v>1283</v>
      </c>
      <c r="G929" s="28">
        <v>12</v>
      </c>
      <c r="H929" s="25" t="s">
        <v>1124</v>
      </c>
      <c r="I929" s="29">
        <v>22.4</v>
      </c>
      <c r="J929" s="29">
        <v>0</v>
      </c>
      <c r="K929" s="29">
        <v>0</v>
      </c>
      <c r="L929" s="30">
        <v>6.2E-2</v>
      </c>
      <c r="M929" s="16">
        <v>1.3887999999999998</v>
      </c>
      <c r="N929" s="16">
        <v>23.788799999999998</v>
      </c>
    </row>
    <row r="930" spans="1:14" x14ac:dyDescent="0.2">
      <c r="A930" s="24" t="s">
        <v>1281</v>
      </c>
      <c r="B930" s="25" t="s">
        <v>870</v>
      </c>
      <c r="C930" s="26">
        <v>5577089</v>
      </c>
      <c r="D930" s="27" t="s">
        <v>85</v>
      </c>
      <c r="E930" s="25" t="s">
        <v>1125</v>
      </c>
      <c r="F930" s="27" t="s">
        <v>1283</v>
      </c>
      <c r="G930" s="28">
        <v>12</v>
      </c>
      <c r="H930" s="25" t="s">
        <v>1126</v>
      </c>
      <c r="I930" s="29">
        <v>52.27</v>
      </c>
      <c r="J930" s="29">
        <v>0</v>
      </c>
      <c r="K930" s="29">
        <v>26.77</v>
      </c>
      <c r="L930" s="30">
        <v>6.2E-2</v>
      </c>
      <c r="M930" s="16">
        <v>1.5810000000000002</v>
      </c>
      <c r="N930" s="16">
        <v>27.081000000000003</v>
      </c>
    </row>
    <row r="931" spans="1:14" x14ac:dyDescent="0.2">
      <c r="A931" s="24" t="s">
        <v>1281</v>
      </c>
      <c r="B931" s="25" t="s">
        <v>45</v>
      </c>
      <c r="C931" s="26">
        <v>3860541</v>
      </c>
      <c r="D931" s="27" t="s">
        <v>85</v>
      </c>
      <c r="E931" s="25" t="s">
        <v>1127</v>
      </c>
      <c r="F931" s="27" t="s">
        <v>1283</v>
      </c>
      <c r="G931" s="28">
        <v>12</v>
      </c>
      <c r="H931" s="25" t="s">
        <v>1128</v>
      </c>
      <c r="I931" s="29">
        <v>53.86</v>
      </c>
      <c r="J931" s="29">
        <v>0</v>
      </c>
      <c r="K931" s="29">
        <v>0</v>
      </c>
      <c r="L931" s="30">
        <v>6.2E-2</v>
      </c>
      <c r="M931" s="16">
        <v>3.3393199999999998</v>
      </c>
      <c r="N931" s="16">
        <v>57.19932</v>
      </c>
    </row>
    <row r="932" spans="1:14" x14ac:dyDescent="0.2">
      <c r="A932" s="24" t="s">
        <v>1281</v>
      </c>
      <c r="B932" s="25" t="s">
        <v>45</v>
      </c>
      <c r="C932" s="26">
        <v>5769375</v>
      </c>
      <c r="D932" s="27" t="s">
        <v>85</v>
      </c>
      <c r="E932" s="25" t="s">
        <v>1129</v>
      </c>
      <c r="F932" s="27" t="s">
        <v>1283</v>
      </c>
      <c r="G932" s="28">
        <v>12</v>
      </c>
      <c r="H932" s="25" t="s">
        <v>1130</v>
      </c>
      <c r="I932" s="29">
        <v>36.89</v>
      </c>
      <c r="J932" s="29">
        <v>0</v>
      </c>
      <c r="K932" s="29">
        <v>0</v>
      </c>
      <c r="L932" s="30">
        <v>6.2E-2</v>
      </c>
      <c r="M932" s="16">
        <v>2.2871800000000002</v>
      </c>
      <c r="N932" s="16">
        <v>39.17718</v>
      </c>
    </row>
    <row r="933" spans="1:14" x14ac:dyDescent="0.2">
      <c r="A933" s="24" t="s">
        <v>1281</v>
      </c>
      <c r="B933" s="25" t="s">
        <v>20</v>
      </c>
      <c r="C933" s="26">
        <v>9203415</v>
      </c>
      <c r="D933" s="27" t="s">
        <v>85</v>
      </c>
      <c r="E933" s="25" t="s">
        <v>1131</v>
      </c>
      <c r="F933" s="27" t="s">
        <v>1283</v>
      </c>
      <c r="G933" s="28">
        <v>12</v>
      </c>
      <c r="H933" s="25" t="s">
        <v>1132</v>
      </c>
      <c r="I933" s="29">
        <v>48.24</v>
      </c>
      <c r="J933" s="29">
        <v>0</v>
      </c>
      <c r="K933" s="29">
        <v>0</v>
      </c>
      <c r="L933" s="30">
        <v>6.2E-2</v>
      </c>
      <c r="M933" s="16">
        <v>2.9908800000000002</v>
      </c>
      <c r="N933" s="16">
        <v>51.230879999999999</v>
      </c>
    </row>
    <row r="934" spans="1:14" x14ac:dyDescent="0.2">
      <c r="A934" s="24" t="s">
        <v>1281</v>
      </c>
      <c r="B934" s="25" t="s">
        <v>1057</v>
      </c>
      <c r="C934" s="26">
        <v>7620075</v>
      </c>
      <c r="D934" s="27" t="s">
        <v>85</v>
      </c>
      <c r="E934" s="25" t="s">
        <v>1133</v>
      </c>
      <c r="F934" s="27" t="s">
        <v>1283</v>
      </c>
      <c r="G934" s="28">
        <v>96</v>
      </c>
      <c r="H934" s="25" t="s">
        <v>1134</v>
      </c>
      <c r="I934" s="29">
        <v>54.8</v>
      </c>
      <c r="J934" s="29">
        <v>0</v>
      </c>
      <c r="K934" s="29">
        <v>0</v>
      </c>
      <c r="L934" s="30">
        <v>6.2E-2</v>
      </c>
      <c r="M934" s="16">
        <v>3.3975999999999997</v>
      </c>
      <c r="N934" s="16">
        <v>58.197599999999994</v>
      </c>
    </row>
    <row r="935" spans="1:14" x14ac:dyDescent="0.2">
      <c r="A935" s="24" t="s">
        <v>1281</v>
      </c>
      <c r="B935" s="25" t="s">
        <v>164</v>
      </c>
      <c r="C935" s="26">
        <v>7136169</v>
      </c>
      <c r="D935" s="27" t="s">
        <v>85</v>
      </c>
      <c r="E935" s="25" t="s">
        <v>1487</v>
      </c>
      <c r="F935" s="27" t="s">
        <v>1283</v>
      </c>
      <c r="G935" s="28">
        <v>80</v>
      </c>
      <c r="H935" s="25" t="s">
        <v>276</v>
      </c>
      <c r="I935" s="29">
        <v>51.29</v>
      </c>
      <c r="J935" s="29">
        <v>0</v>
      </c>
      <c r="K935" s="29">
        <v>0</v>
      </c>
      <c r="L935" s="30">
        <v>6.2E-2</v>
      </c>
      <c r="M935" s="16">
        <v>3.17998</v>
      </c>
      <c r="N935" s="16">
        <v>54.46998</v>
      </c>
    </row>
    <row r="936" spans="1:14" x14ac:dyDescent="0.2">
      <c r="A936" s="24" t="s">
        <v>1281</v>
      </c>
      <c r="B936" s="25" t="s">
        <v>20</v>
      </c>
      <c r="C936" s="26">
        <v>6755922</v>
      </c>
      <c r="D936" s="27" t="s">
        <v>85</v>
      </c>
      <c r="E936" s="25" t="s">
        <v>1135</v>
      </c>
      <c r="F936" s="27" t="s">
        <v>1283</v>
      </c>
      <c r="G936" s="28">
        <v>96</v>
      </c>
      <c r="H936" s="25" t="s">
        <v>22</v>
      </c>
      <c r="I936" s="29">
        <v>44.84</v>
      </c>
      <c r="J936" s="29">
        <v>0</v>
      </c>
      <c r="K936" s="29">
        <v>0</v>
      </c>
      <c r="L936" s="30">
        <v>6.2E-2</v>
      </c>
      <c r="M936" s="16">
        <v>2.7800800000000003</v>
      </c>
      <c r="N936" s="16">
        <v>47.620080000000002</v>
      </c>
    </row>
    <row r="937" spans="1:14" x14ac:dyDescent="0.2">
      <c r="A937" s="24" t="s">
        <v>1281</v>
      </c>
      <c r="B937" s="25" t="s">
        <v>45</v>
      </c>
      <c r="C937" s="26">
        <v>6750578</v>
      </c>
      <c r="D937" s="27" t="s">
        <v>85</v>
      </c>
      <c r="E937" s="25" t="s">
        <v>1135</v>
      </c>
      <c r="F937" s="27" t="s">
        <v>1283</v>
      </c>
      <c r="G937" s="28">
        <v>96</v>
      </c>
      <c r="H937" s="25" t="s">
        <v>22</v>
      </c>
      <c r="I937" s="29">
        <v>46.97</v>
      </c>
      <c r="J937" s="29">
        <v>0</v>
      </c>
      <c r="K937" s="29">
        <v>0</v>
      </c>
      <c r="L937" s="30">
        <v>6.2E-2</v>
      </c>
      <c r="M937" s="16">
        <v>2.91214</v>
      </c>
      <c r="N937" s="16">
        <v>49.88214</v>
      </c>
    </row>
    <row r="938" spans="1:14" x14ac:dyDescent="0.2">
      <c r="A938" s="24" t="s">
        <v>1281</v>
      </c>
      <c r="B938" s="25" t="s">
        <v>15</v>
      </c>
      <c r="C938" s="26">
        <v>4062022</v>
      </c>
      <c r="D938" s="27" t="s">
        <v>85</v>
      </c>
      <c r="E938" s="25" t="s">
        <v>1136</v>
      </c>
      <c r="F938" s="27" t="s">
        <v>1283</v>
      </c>
      <c r="G938" s="28">
        <v>1</v>
      </c>
      <c r="H938" s="25" t="s">
        <v>17</v>
      </c>
      <c r="I938" s="29">
        <v>7.99</v>
      </c>
      <c r="J938" s="29">
        <v>0</v>
      </c>
      <c r="K938" s="29">
        <v>0</v>
      </c>
      <c r="L938" s="30">
        <v>6.2E-2</v>
      </c>
      <c r="M938" s="16">
        <v>0.49537999999999999</v>
      </c>
      <c r="N938" s="16">
        <v>8.485380000000001</v>
      </c>
    </row>
    <row r="939" spans="1:14" x14ac:dyDescent="0.2">
      <c r="A939" s="24" t="s">
        <v>1281</v>
      </c>
      <c r="B939" s="25" t="s">
        <v>1137</v>
      </c>
      <c r="C939" s="26">
        <v>5056130</v>
      </c>
      <c r="D939" s="27" t="s">
        <v>85</v>
      </c>
      <c r="E939" s="25" t="s">
        <v>1138</v>
      </c>
      <c r="F939" s="27" t="s">
        <v>1283</v>
      </c>
      <c r="G939" s="28">
        <v>1</v>
      </c>
      <c r="H939" s="25" t="s">
        <v>302</v>
      </c>
      <c r="I939" s="29">
        <v>2.0099999999999998</v>
      </c>
      <c r="J939" s="29">
        <v>0</v>
      </c>
      <c r="K939" s="29">
        <v>0</v>
      </c>
      <c r="L939" s="30">
        <v>6.2E-2</v>
      </c>
      <c r="M939" s="16">
        <v>0.12461999999999998</v>
      </c>
      <c r="N939" s="16">
        <v>2.13462</v>
      </c>
    </row>
    <row r="940" spans="1:14" x14ac:dyDescent="0.2">
      <c r="A940" s="24" t="s">
        <v>1281</v>
      </c>
      <c r="B940" s="25" t="s">
        <v>463</v>
      </c>
      <c r="C940" s="26">
        <v>4668612</v>
      </c>
      <c r="D940" s="27" t="s">
        <v>85</v>
      </c>
      <c r="E940" s="25" t="s">
        <v>1139</v>
      </c>
      <c r="F940" s="27" t="s">
        <v>1283</v>
      </c>
      <c r="G940" s="28">
        <v>1</v>
      </c>
      <c r="H940" s="25" t="s">
        <v>728</v>
      </c>
      <c r="I940" s="29">
        <v>4.01</v>
      </c>
      <c r="J940" s="29">
        <v>0</v>
      </c>
      <c r="K940" s="29">
        <v>0</v>
      </c>
      <c r="L940" s="30">
        <v>6.2E-2</v>
      </c>
      <c r="M940" s="16">
        <v>0.24861999999999998</v>
      </c>
      <c r="N940" s="16">
        <v>4.2586199999999996</v>
      </c>
    </row>
    <row r="941" spans="1:14" x14ac:dyDescent="0.2">
      <c r="A941" s="24" t="s">
        <v>1281</v>
      </c>
      <c r="B941" s="25" t="s">
        <v>463</v>
      </c>
      <c r="C941" s="26">
        <v>4563177</v>
      </c>
      <c r="D941" s="27" t="s">
        <v>85</v>
      </c>
      <c r="E941" s="25" t="s">
        <v>1140</v>
      </c>
      <c r="F941" s="27" t="s">
        <v>1283</v>
      </c>
      <c r="G941" s="28">
        <v>1</v>
      </c>
      <c r="H941" s="25" t="s">
        <v>1141</v>
      </c>
      <c r="I941" s="29">
        <v>2.48</v>
      </c>
      <c r="J941" s="29">
        <v>0</v>
      </c>
      <c r="K941" s="29">
        <v>0</v>
      </c>
      <c r="L941" s="30">
        <v>6.2E-2</v>
      </c>
      <c r="M941" s="16">
        <v>0.15376000000000001</v>
      </c>
      <c r="N941" s="16">
        <v>2.6337600000000001</v>
      </c>
    </row>
    <row r="942" spans="1:14" x14ac:dyDescent="0.2">
      <c r="A942" s="24" t="s">
        <v>1281</v>
      </c>
      <c r="B942" s="25" t="s">
        <v>463</v>
      </c>
      <c r="C942" s="26">
        <v>4563185</v>
      </c>
      <c r="D942" s="27" t="s">
        <v>85</v>
      </c>
      <c r="E942" s="25" t="s">
        <v>1140</v>
      </c>
      <c r="F942" s="27" t="s">
        <v>1283</v>
      </c>
      <c r="G942" s="28">
        <v>1</v>
      </c>
      <c r="H942" s="25" t="s">
        <v>1142</v>
      </c>
      <c r="I942" s="29">
        <v>3.29</v>
      </c>
      <c r="J942" s="29">
        <v>0</v>
      </c>
      <c r="K942" s="29">
        <v>0</v>
      </c>
      <c r="L942" s="30">
        <v>6.2E-2</v>
      </c>
      <c r="M942" s="16">
        <v>0.20397999999999999</v>
      </c>
      <c r="N942" s="16">
        <v>3.4939800000000001</v>
      </c>
    </row>
    <row r="943" spans="1:14" x14ac:dyDescent="0.2">
      <c r="A943" s="24" t="s">
        <v>1281</v>
      </c>
      <c r="B943" s="25" t="s">
        <v>54</v>
      </c>
      <c r="C943" s="26">
        <v>2102919</v>
      </c>
      <c r="D943" s="27"/>
      <c r="E943" s="25" t="s">
        <v>1143</v>
      </c>
      <c r="F943" s="27" t="s">
        <v>1283</v>
      </c>
      <c r="G943" s="28">
        <v>12</v>
      </c>
      <c r="H943" s="25" t="s">
        <v>37</v>
      </c>
      <c r="I943" s="29">
        <v>17.57</v>
      </c>
      <c r="J943" s="29">
        <v>0</v>
      </c>
      <c r="K943" s="29">
        <v>0</v>
      </c>
      <c r="L943" s="30">
        <v>6.2E-2</v>
      </c>
      <c r="M943" s="16">
        <v>1.08934</v>
      </c>
      <c r="N943" s="16">
        <v>18.65934</v>
      </c>
    </row>
    <row r="944" spans="1:14" x14ac:dyDescent="0.2">
      <c r="A944" s="24" t="s">
        <v>1281</v>
      </c>
      <c r="B944" s="25" t="s">
        <v>15</v>
      </c>
      <c r="C944" s="26">
        <v>5756465</v>
      </c>
      <c r="D944" s="27" t="s">
        <v>85</v>
      </c>
      <c r="E944" s="25" t="s">
        <v>1144</v>
      </c>
      <c r="F944" s="27" t="s">
        <v>1283</v>
      </c>
      <c r="G944" s="28">
        <v>24</v>
      </c>
      <c r="H944" s="25" t="s">
        <v>1145</v>
      </c>
      <c r="I944" s="29">
        <v>29.99</v>
      </c>
      <c r="J944" s="29">
        <v>0</v>
      </c>
      <c r="K944" s="29">
        <v>0</v>
      </c>
      <c r="L944" s="30">
        <v>6.2E-2</v>
      </c>
      <c r="M944" s="16">
        <v>1.8593799999999998</v>
      </c>
      <c r="N944" s="16">
        <v>31.849379999999996</v>
      </c>
    </row>
    <row r="945" spans="1:14" x14ac:dyDescent="0.2">
      <c r="A945" s="24" t="s">
        <v>1281</v>
      </c>
      <c r="B945" s="25" t="s">
        <v>45</v>
      </c>
      <c r="C945" s="26">
        <v>5778222</v>
      </c>
      <c r="D945" s="27" t="s">
        <v>85</v>
      </c>
      <c r="E945" s="25" t="s">
        <v>1146</v>
      </c>
      <c r="F945" s="27" t="s">
        <v>1283</v>
      </c>
      <c r="G945" s="28">
        <v>16</v>
      </c>
      <c r="H945" s="25" t="s">
        <v>280</v>
      </c>
      <c r="I945" s="29">
        <v>26.6</v>
      </c>
      <c r="J945" s="29">
        <v>0</v>
      </c>
      <c r="K945" s="29">
        <v>0</v>
      </c>
      <c r="L945" s="30">
        <v>6.2E-2</v>
      </c>
      <c r="M945" s="16">
        <v>1.6492</v>
      </c>
      <c r="N945" s="16">
        <v>28.249200000000002</v>
      </c>
    </row>
    <row r="946" spans="1:14" x14ac:dyDescent="0.2">
      <c r="A946" s="24" t="s">
        <v>1281</v>
      </c>
      <c r="B946" s="25" t="s">
        <v>45</v>
      </c>
      <c r="C946" s="26">
        <v>6446811</v>
      </c>
      <c r="D946" s="27" t="s">
        <v>85</v>
      </c>
      <c r="E946" s="25" t="s">
        <v>1147</v>
      </c>
      <c r="F946" s="27" t="s">
        <v>1283</v>
      </c>
      <c r="G946" s="28">
        <v>6</v>
      </c>
      <c r="H946" s="25" t="s">
        <v>1148</v>
      </c>
      <c r="I946" s="29">
        <v>43.55</v>
      </c>
      <c r="J946" s="29">
        <v>0</v>
      </c>
      <c r="K946" s="29">
        <v>2.5299999999999998</v>
      </c>
      <c r="L946" s="30">
        <v>6.2E-2</v>
      </c>
      <c r="M946" s="16">
        <v>2.5432399999999999</v>
      </c>
      <c r="N946" s="16">
        <v>43.563239999999993</v>
      </c>
    </row>
    <row r="947" spans="1:14" x14ac:dyDescent="0.2">
      <c r="A947" s="24" t="s">
        <v>1281</v>
      </c>
      <c r="B947" s="25" t="s">
        <v>675</v>
      </c>
      <c r="C947" s="26">
        <v>8939346</v>
      </c>
      <c r="D947" s="27"/>
      <c r="E947" s="25" t="s">
        <v>1149</v>
      </c>
      <c r="F947" s="27" t="s">
        <v>1283</v>
      </c>
      <c r="G947" s="28">
        <v>6</v>
      </c>
      <c r="H947" s="25" t="s">
        <v>183</v>
      </c>
      <c r="I947" s="29">
        <v>33.5</v>
      </c>
      <c r="J947" s="29">
        <v>0</v>
      </c>
      <c r="K947" s="29">
        <v>5.7</v>
      </c>
      <c r="L947" s="30">
        <v>6.2E-2</v>
      </c>
      <c r="M947" s="16">
        <v>1.7236</v>
      </c>
      <c r="N947" s="16">
        <v>29.523600000000002</v>
      </c>
    </row>
    <row r="948" spans="1:14" x14ac:dyDescent="0.2">
      <c r="A948" s="24" t="s">
        <v>1281</v>
      </c>
      <c r="B948" s="25" t="s">
        <v>45</v>
      </c>
      <c r="C948" s="26">
        <v>4661088</v>
      </c>
      <c r="D948" s="27" t="s">
        <v>85</v>
      </c>
      <c r="E948" s="25" t="s">
        <v>1152</v>
      </c>
      <c r="F948" s="27" t="s">
        <v>1283</v>
      </c>
      <c r="G948" s="28">
        <v>12</v>
      </c>
      <c r="H948" s="25" t="s">
        <v>1153</v>
      </c>
      <c r="I948" s="29">
        <v>26.85</v>
      </c>
      <c r="J948" s="29">
        <v>0</v>
      </c>
      <c r="K948" s="29">
        <v>2.14</v>
      </c>
      <c r="L948" s="30">
        <v>6.2E-2</v>
      </c>
      <c r="M948" s="16">
        <v>1.5320199999999999</v>
      </c>
      <c r="N948" s="16">
        <v>26.24202</v>
      </c>
    </row>
    <row r="949" spans="1:14" x14ac:dyDescent="0.2">
      <c r="A949" s="24" t="s">
        <v>1281</v>
      </c>
      <c r="B949" s="25" t="s">
        <v>20</v>
      </c>
      <c r="C949" s="26">
        <v>4661245</v>
      </c>
      <c r="D949" s="27" t="s">
        <v>85</v>
      </c>
      <c r="E949" s="25" t="s">
        <v>1336</v>
      </c>
      <c r="F949" s="27" t="s">
        <v>1283</v>
      </c>
      <c r="G949" s="28">
        <v>12</v>
      </c>
      <c r="H949" s="25" t="s">
        <v>1151</v>
      </c>
      <c r="I949" s="29">
        <v>25.85</v>
      </c>
      <c r="J949" s="29">
        <v>0</v>
      </c>
      <c r="K949" s="29">
        <v>0</v>
      </c>
      <c r="L949" s="30">
        <v>6.2E-2</v>
      </c>
      <c r="M949" s="16">
        <v>1.6027</v>
      </c>
      <c r="N949" s="16">
        <v>27.4527</v>
      </c>
    </row>
    <row r="950" spans="1:14" x14ac:dyDescent="0.2">
      <c r="A950" s="24" t="s">
        <v>1281</v>
      </c>
      <c r="B950" s="25" t="s">
        <v>45</v>
      </c>
      <c r="C950" s="26">
        <v>2150787</v>
      </c>
      <c r="D950" s="27" t="s">
        <v>85</v>
      </c>
      <c r="E950" s="25" t="s">
        <v>1154</v>
      </c>
      <c r="F950" s="27" t="s">
        <v>1283</v>
      </c>
      <c r="G950" s="28">
        <v>30</v>
      </c>
      <c r="H950" s="25" t="s">
        <v>1155</v>
      </c>
      <c r="I950" s="29">
        <v>25.82</v>
      </c>
      <c r="J950" s="29">
        <v>0</v>
      </c>
      <c r="K950" s="29">
        <v>1.48</v>
      </c>
      <c r="L950" s="30">
        <v>6.2E-2</v>
      </c>
      <c r="M950" s="16">
        <v>1.50908</v>
      </c>
      <c r="N950" s="16">
        <v>25.849080000000001</v>
      </c>
    </row>
    <row r="951" spans="1:14" x14ac:dyDescent="0.2">
      <c r="A951" s="24" t="s">
        <v>1281</v>
      </c>
      <c r="B951" s="25" t="s">
        <v>20</v>
      </c>
      <c r="C951" s="26">
        <v>5767162</v>
      </c>
      <c r="D951" s="27" t="s">
        <v>85</v>
      </c>
      <c r="E951" s="25" t="s">
        <v>1156</v>
      </c>
      <c r="F951" s="27" t="s">
        <v>1283</v>
      </c>
      <c r="G951" s="28">
        <v>16</v>
      </c>
      <c r="H951" s="25" t="s">
        <v>34</v>
      </c>
      <c r="I951" s="29">
        <v>24.61</v>
      </c>
      <c r="J951" s="29">
        <v>0</v>
      </c>
      <c r="K951" s="29">
        <v>0</v>
      </c>
      <c r="L951" s="30">
        <v>6.2E-2</v>
      </c>
      <c r="M951" s="16">
        <v>1.52582</v>
      </c>
      <c r="N951" s="16">
        <v>26.135819999999999</v>
      </c>
    </row>
    <row r="952" spans="1:14" x14ac:dyDescent="0.2">
      <c r="A952" s="24" t="s">
        <v>1281</v>
      </c>
      <c r="B952" s="25" t="s">
        <v>45</v>
      </c>
      <c r="C952" s="26">
        <v>5767559</v>
      </c>
      <c r="D952" s="27" t="s">
        <v>85</v>
      </c>
      <c r="E952" s="25" t="s">
        <v>1157</v>
      </c>
      <c r="F952" s="27" t="s">
        <v>1283</v>
      </c>
      <c r="G952" s="28">
        <v>16</v>
      </c>
      <c r="H952" s="25" t="s">
        <v>34</v>
      </c>
      <c r="I952" s="29">
        <v>27.97</v>
      </c>
      <c r="J952" s="29">
        <v>0</v>
      </c>
      <c r="K952" s="29">
        <v>1.61</v>
      </c>
      <c r="L952" s="30">
        <v>6.2E-2</v>
      </c>
      <c r="M952" s="16">
        <v>1.63432</v>
      </c>
      <c r="N952" s="16">
        <v>27.994319999999998</v>
      </c>
    </row>
    <row r="953" spans="1:14" x14ac:dyDescent="0.2">
      <c r="A953" s="24" t="s">
        <v>1281</v>
      </c>
      <c r="B953" s="25" t="s">
        <v>1057</v>
      </c>
      <c r="C953" s="26">
        <v>7091706</v>
      </c>
      <c r="D953" s="27" t="s">
        <v>85</v>
      </c>
      <c r="E953" s="25" t="s">
        <v>1158</v>
      </c>
      <c r="F953" s="27" t="s">
        <v>1283</v>
      </c>
      <c r="G953" s="28">
        <v>16</v>
      </c>
      <c r="H953" s="25" t="s">
        <v>34</v>
      </c>
      <c r="I953" s="29">
        <v>26.61</v>
      </c>
      <c r="J953" s="29">
        <v>0</v>
      </c>
      <c r="K953" s="29">
        <v>9.4600000000000009</v>
      </c>
      <c r="L953" s="30">
        <v>6.2E-2</v>
      </c>
      <c r="M953" s="16">
        <v>1.0632999999999999</v>
      </c>
      <c r="N953" s="16">
        <v>18.213299999999997</v>
      </c>
    </row>
    <row r="954" spans="1:14" x14ac:dyDescent="0.2">
      <c r="A954" s="24" t="s">
        <v>1281</v>
      </c>
      <c r="B954" s="25" t="s">
        <v>533</v>
      </c>
      <c r="C954" s="26">
        <v>4108936</v>
      </c>
      <c r="D954" s="27" t="s">
        <v>85</v>
      </c>
      <c r="E954" s="25" t="s">
        <v>1159</v>
      </c>
      <c r="F954" s="27" t="s">
        <v>1283</v>
      </c>
      <c r="G954" s="28">
        <v>16</v>
      </c>
      <c r="H954" s="25" t="s">
        <v>1160</v>
      </c>
      <c r="I954" s="29">
        <v>36.4</v>
      </c>
      <c r="J954" s="29">
        <v>0</v>
      </c>
      <c r="K954" s="29">
        <v>11.5</v>
      </c>
      <c r="L954" s="30">
        <v>6.2E-2</v>
      </c>
      <c r="M954" s="16">
        <v>1.5437999999999998</v>
      </c>
      <c r="N954" s="16">
        <v>26.4438</v>
      </c>
    </row>
    <row r="955" spans="1:14" x14ac:dyDescent="0.2">
      <c r="A955" s="24" t="s">
        <v>1281</v>
      </c>
      <c r="B955" s="25" t="s">
        <v>1057</v>
      </c>
      <c r="C955" s="26">
        <v>6236846</v>
      </c>
      <c r="D955" s="27" t="s">
        <v>85</v>
      </c>
      <c r="E955" s="25" t="s">
        <v>1161</v>
      </c>
      <c r="F955" s="27" t="s">
        <v>1283</v>
      </c>
      <c r="G955" s="28">
        <v>21</v>
      </c>
      <c r="H955" s="25" t="s">
        <v>58</v>
      </c>
      <c r="I955" s="29">
        <v>52.28</v>
      </c>
      <c r="J955" s="29">
        <v>0</v>
      </c>
      <c r="K955" s="29">
        <v>0</v>
      </c>
      <c r="L955" s="30">
        <v>6.2E-2</v>
      </c>
      <c r="M955" s="16">
        <v>3.2413600000000002</v>
      </c>
      <c r="N955" s="16">
        <v>55.521360000000001</v>
      </c>
    </row>
    <row r="956" spans="1:14" x14ac:dyDescent="0.2">
      <c r="A956" s="24" t="s">
        <v>1281</v>
      </c>
      <c r="B956" s="25" t="s">
        <v>164</v>
      </c>
      <c r="C956" s="26">
        <v>4527903</v>
      </c>
      <c r="D956" s="27"/>
      <c r="E956" s="25" t="s">
        <v>1162</v>
      </c>
      <c r="F956" s="27" t="s">
        <v>1283</v>
      </c>
      <c r="G956" s="28">
        <v>3</v>
      </c>
      <c r="H956" s="25" t="s">
        <v>1163</v>
      </c>
      <c r="I956" s="29">
        <v>34.61</v>
      </c>
      <c r="J956" s="29">
        <v>0</v>
      </c>
      <c r="K956" s="29">
        <v>0.69</v>
      </c>
      <c r="L956" s="30">
        <v>6.2E-2</v>
      </c>
      <c r="M956" s="16">
        <v>2.10304</v>
      </c>
      <c r="N956" s="16">
        <v>36.023040000000002</v>
      </c>
    </row>
    <row r="957" spans="1:14" x14ac:dyDescent="0.2">
      <c r="A957" s="24" t="s">
        <v>1281</v>
      </c>
      <c r="B957" s="25" t="s">
        <v>164</v>
      </c>
      <c r="C957" s="26">
        <v>4527893</v>
      </c>
      <c r="D957" s="27"/>
      <c r="E957" s="25" t="s">
        <v>1164</v>
      </c>
      <c r="F957" s="27" t="s">
        <v>1283</v>
      </c>
      <c r="G957" s="28">
        <v>3</v>
      </c>
      <c r="H957" s="25" t="s">
        <v>1163</v>
      </c>
      <c r="I957" s="29">
        <v>35.99</v>
      </c>
      <c r="J957" s="29">
        <v>0</v>
      </c>
      <c r="K957" s="29">
        <v>0.82</v>
      </c>
      <c r="L957" s="30">
        <v>6.2E-2</v>
      </c>
      <c r="M957" s="16">
        <v>2.1805400000000001</v>
      </c>
      <c r="N957" s="16">
        <v>37.350540000000002</v>
      </c>
    </row>
    <row r="958" spans="1:14" x14ac:dyDescent="0.2">
      <c r="A958" s="24" t="s">
        <v>1281</v>
      </c>
      <c r="B958" s="25" t="s">
        <v>1165</v>
      </c>
      <c r="C958" s="26">
        <v>7524455</v>
      </c>
      <c r="D958" s="27"/>
      <c r="E958" s="25" t="s">
        <v>1166</v>
      </c>
      <c r="F958" s="27" t="s">
        <v>1283</v>
      </c>
      <c r="G958" s="28">
        <v>6</v>
      </c>
      <c r="H958" s="25" t="s">
        <v>1167</v>
      </c>
      <c r="I958" s="29">
        <v>60.62</v>
      </c>
      <c r="J958" s="29">
        <v>0</v>
      </c>
      <c r="K958" s="29">
        <v>13.22</v>
      </c>
      <c r="L958" s="30">
        <v>6.2E-2</v>
      </c>
      <c r="M958" s="16">
        <v>2.9388000000000001</v>
      </c>
      <c r="N958" s="16">
        <v>50.338799999999999</v>
      </c>
    </row>
    <row r="959" spans="1:14" x14ac:dyDescent="0.2">
      <c r="A959" s="24" t="s">
        <v>1281</v>
      </c>
      <c r="B959" s="25" t="s">
        <v>1165</v>
      </c>
      <c r="C959" s="26">
        <v>9627761</v>
      </c>
      <c r="D959" s="27"/>
      <c r="E959" s="25" t="s">
        <v>1168</v>
      </c>
      <c r="F959" s="27" t="s">
        <v>1283</v>
      </c>
      <c r="G959" s="28">
        <v>6</v>
      </c>
      <c r="H959" s="25" t="s">
        <v>1167</v>
      </c>
      <c r="I959" s="29">
        <v>66.03</v>
      </c>
      <c r="J959" s="29">
        <v>0</v>
      </c>
      <c r="K959" s="29">
        <v>16.68</v>
      </c>
      <c r="L959" s="30">
        <v>6.2E-2</v>
      </c>
      <c r="M959" s="16">
        <v>3.0596999999999999</v>
      </c>
      <c r="N959" s="16">
        <v>52.409700000000001</v>
      </c>
    </row>
    <row r="960" spans="1:14" x14ac:dyDescent="0.2">
      <c r="A960" s="24" t="s">
        <v>1281</v>
      </c>
      <c r="B960" s="25" t="s">
        <v>881</v>
      </c>
      <c r="C960" s="26">
        <v>9362005</v>
      </c>
      <c r="D960" s="27" t="s">
        <v>85</v>
      </c>
      <c r="E960" s="25" t="s">
        <v>1169</v>
      </c>
      <c r="F960" s="27" t="s">
        <v>1283</v>
      </c>
      <c r="G960" s="28">
        <v>6</v>
      </c>
      <c r="H960" s="25" t="s">
        <v>1170</v>
      </c>
      <c r="I960" s="29">
        <v>44.67</v>
      </c>
      <c r="J960" s="29">
        <v>0</v>
      </c>
      <c r="K960" s="29">
        <v>17.170000000000002</v>
      </c>
      <c r="L960" s="30">
        <v>6.2E-2</v>
      </c>
      <c r="M960" s="16">
        <v>1.7050000000000001</v>
      </c>
      <c r="N960" s="16">
        <v>29.204999999999998</v>
      </c>
    </row>
    <row r="961" spans="1:14" x14ac:dyDescent="0.2">
      <c r="A961" s="24" t="s">
        <v>1281</v>
      </c>
      <c r="B961" s="25" t="s">
        <v>870</v>
      </c>
      <c r="C961" s="26">
        <v>8885414</v>
      </c>
      <c r="D961" s="27" t="s">
        <v>85</v>
      </c>
      <c r="E961" s="25" t="s">
        <v>1171</v>
      </c>
      <c r="F961" s="27" t="s">
        <v>1283</v>
      </c>
      <c r="G961" s="28">
        <v>6</v>
      </c>
      <c r="H961" s="25" t="s">
        <v>1172</v>
      </c>
      <c r="I961" s="29">
        <v>48.05</v>
      </c>
      <c r="J961" s="29">
        <v>0</v>
      </c>
      <c r="K961" s="29">
        <v>13.8</v>
      </c>
      <c r="L961" s="30">
        <v>6.2E-2</v>
      </c>
      <c r="M961" s="16">
        <v>2.1234999999999999</v>
      </c>
      <c r="N961" s="16">
        <v>36.3735</v>
      </c>
    </row>
    <row r="962" spans="1:14" x14ac:dyDescent="0.2">
      <c r="A962" s="24" t="s">
        <v>1281</v>
      </c>
      <c r="B962" s="25" t="s">
        <v>870</v>
      </c>
      <c r="C962" s="26">
        <v>9362260</v>
      </c>
      <c r="D962" s="27" t="s">
        <v>85</v>
      </c>
      <c r="E962" s="25" t="s">
        <v>1171</v>
      </c>
      <c r="F962" s="27" t="s">
        <v>1283</v>
      </c>
      <c r="G962" s="28">
        <v>6</v>
      </c>
      <c r="H962" s="25" t="s">
        <v>1170</v>
      </c>
      <c r="I962" s="29">
        <v>48.94</v>
      </c>
      <c r="J962" s="29">
        <v>0</v>
      </c>
      <c r="K962" s="29">
        <v>19.190000000000001</v>
      </c>
      <c r="L962" s="30">
        <v>6.2E-2</v>
      </c>
      <c r="M962" s="16">
        <v>1.8444999999999998</v>
      </c>
      <c r="N962" s="16">
        <v>31.594499999999996</v>
      </c>
    </row>
    <row r="963" spans="1:14" x14ac:dyDescent="0.2">
      <c r="A963" s="24" t="s">
        <v>1281</v>
      </c>
      <c r="B963" s="25" t="s">
        <v>20</v>
      </c>
      <c r="C963" s="26">
        <v>5767173</v>
      </c>
      <c r="D963" s="27" t="s">
        <v>85</v>
      </c>
      <c r="E963" s="25" t="s">
        <v>1173</v>
      </c>
      <c r="F963" s="27" t="s">
        <v>1283</v>
      </c>
      <c r="G963" s="28">
        <v>12</v>
      </c>
      <c r="H963" s="25" t="s">
        <v>1174</v>
      </c>
      <c r="I963" s="29">
        <v>27.44</v>
      </c>
      <c r="J963" s="29">
        <v>0</v>
      </c>
      <c r="K963" s="29">
        <v>0</v>
      </c>
      <c r="L963" s="30">
        <v>6.2E-2</v>
      </c>
      <c r="M963" s="16">
        <v>1.7012800000000001</v>
      </c>
      <c r="N963" s="16">
        <v>29.141280000000002</v>
      </c>
    </row>
    <row r="964" spans="1:14" x14ac:dyDescent="0.2">
      <c r="A964" s="24" t="s">
        <v>1281</v>
      </c>
      <c r="B964" s="25" t="s">
        <v>20</v>
      </c>
      <c r="C964" s="26">
        <v>9203654</v>
      </c>
      <c r="D964" s="27" t="s">
        <v>85</v>
      </c>
      <c r="E964" s="25" t="s">
        <v>1175</v>
      </c>
      <c r="F964" s="27" t="s">
        <v>1283</v>
      </c>
      <c r="G964" s="28">
        <v>6</v>
      </c>
      <c r="H964" s="25" t="s">
        <v>1176</v>
      </c>
      <c r="I964" s="29">
        <v>28.92</v>
      </c>
      <c r="J964" s="29">
        <v>0</v>
      </c>
      <c r="K964" s="29">
        <v>0</v>
      </c>
      <c r="L964" s="30">
        <v>6.2E-2</v>
      </c>
      <c r="M964" s="16">
        <v>1.7930400000000002</v>
      </c>
      <c r="N964" s="16">
        <v>30.713040000000003</v>
      </c>
    </row>
    <row r="965" spans="1:14" x14ac:dyDescent="0.2">
      <c r="A965" s="24" t="s">
        <v>1281</v>
      </c>
      <c r="B965" s="25" t="s">
        <v>870</v>
      </c>
      <c r="C965" s="26">
        <v>1727669</v>
      </c>
      <c r="D965" s="27" t="s">
        <v>85</v>
      </c>
      <c r="E965" s="25" t="s">
        <v>1177</v>
      </c>
      <c r="F965" s="27" t="s">
        <v>1283</v>
      </c>
      <c r="G965" s="28">
        <v>6</v>
      </c>
      <c r="H965" s="25" t="s">
        <v>1178</v>
      </c>
      <c r="I965" s="29">
        <v>64.75</v>
      </c>
      <c r="J965" s="29">
        <v>0</v>
      </c>
      <c r="K965" s="29">
        <v>28.5</v>
      </c>
      <c r="L965" s="30">
        <v>6.2E-2</v>
      </c>
      <c r="M965" s="16">
        <v>2.2475000000000001</v>
      </c>
      <c r="N965" s="16">
        <v>38.497500000000002</v>
      </c>
    </row>
    <row r="966" spans="1:14" x14ac:dyDescent="0.2">
      <c r="A966" s="24" t="s">
        <v>1281</v>
      </c>
      <c r="B966" s="25" t="s">
        <v>20</v>
      </c>
      <c r="C966" s="26">
        <v>4101259</v>
      </c>
      <c r="D966" s="27" t="s">
        <v>85</v>
      </c>
      <c r="E966" s="25" t="s">
        <v>1179</v>
      </c>
      <c r="F966" s="27" t="s">
        <v>1283</v>
      </c>
      <c r="G966" s="28">
        <v>16</v>
      </c>
      <c r="H966" s="25" t="s">
        <v>28</v>
      </c>
      <c r="I966" s="29">
        <v>29.27</v>
      </c>
      <c r="J966" s="29">
        <v>0</v>
      </c>
      <c r="K966" s="29">
        <v>0</v>
      </c>
      <c r="L966" s="30">
        <v>6.2E-2</v>
      </c>
      <c r="M966" s="16">
        <v>1.81474</v>
      </c>
      <c r="N966" s="16">
        <v>31.08474</v>
      </c>
    </row>
    <row r="967" spans="1:14" x14ac:dyDescent="0.2">
      <c r="A967" s="24" t="s">
        <v>1281</v>
      </c>
      <c r="B967" s="25" t="s">
        <v>1183</v>
      </c>
      <c r="C967" s="26">
        <v>3118498</v>
      </c>
      <c r="D967" s="27"/>
      <c r="E967" s="25" t="s">
        <v>1184</v>
      </c>
      <c r="F967" s="27" t="s">
        <v>1283</v>
      </c>
      <c r="G967" s="28">
        <v>1</v>
      </c>
      <c r="H967" s="25" t="s">
        <v>1185</v>
      </c>
      <c r="I967" s="29">
        <v>41</v>
      </c>
      <c r="J967" s="29">
        <v>0</v>
      </c>
      <c r="K967" s="29">
        <v>0</v>
      </c>
      <c r="L967" s="30">
        <v>6.2E-2</v>
      </c>
      <c r="M967" s="16">
        <v>2.5419999999999998</v>
      </c>
      <c r="N967" s="16">
        <v>43.542000000000002</v>
      </c>
    </row>
    <row r="968" spans="1:14" x14ac:dyDescent="0.2">
      <c r="A968" s="24" t="s">
        <v>1281</v>
      </c>
      <c r="B968" s="25" t="s">
        <v>1180</v>
      </c>
      <c r="C968" s="26">
        <v>4490587</v>
      </c>
      <c r="D968" s="27"/>
      <c r="E968" s="25" t="s">
        <v>1187</v>
      </c>
      <c r="F968" s="27" t="s">
        <v>1283</v>
      </c>
      <c r="G968" s="28">
        <v>150</v>
      </c>
      <c r="H968" s="25" t="s">
        <v>1188</v>
      </c>
      <c r="I968" s="29">
        <v>47.1</v>
      </c>
      <c r="J968" s="29">
        <v>0</v>
      </c>
      <c r="K968" s="29">
        <v>0</v>
      </c>
      <c r="L968" s="30">
        <v>6.2E-2</v>
      </c>
      <c r="M968" s="16">
        <v>2.9201999999999999</v>
      </c>
      <c r="N968" s="16">
        <v>50.020200000000003</v>
      </c>
    </row>
    <row r="969" spans="1:14" x14ac:dyDescent="0.2">
      <c r="A969" s="24" t="s">
        <v>1281</v>
      </c>
      <c r="B969" s="25" t="s">
        <v>1191</v>
      </c>
      <c r="C969" s="26">
        <v>4884052</v>
      </c>
      <c r="D969" s="27"/>
      <c r="E969" s="25" t="s">
        <v>1192</v>
      </c>
      <c r="F969" s="27" t="s">
        <v>1283</v>
      </c>
      <c r="G969" s="28">
        <v>150</v>
      </c>
      <c r="H969" s="25" t="s">
        <v>302</v>
      </c>
      <c r="I969" s="29">
        <v>48.99</v>
      </c>
      <c r="J969" s="29">
        <v>0</v>
      </c>
      <c r="K969" s="29">
        <v>0</v>
      </c>
      <c r="L969" s="30">
        <v>6.2E-2</v>
      </c>
      <c r="M969" s="16">
        <v>3.0373800000000002</v>
      </c>
      <c r="N969" s="16">
        <v>52.027380000000001</v>
      </c>
    </row>
    <row r="970" spans="1:14" x14ac:dyDescent="0.2">
      <c r="A970" s="24" t="s">
        <v>1281</v>
      </c>
      <c r="B970" s="25" t="s">
        <v>312</v>
      </c>
      <c r="C970" s="26">
        <v>7134150</v>
      </c>
      <c r="D970" s="27"/>
      <c r="E970" s="25" t="s">
        <v>1363</v>
      </c>
      <c r="F970" s="27" t="s">
        <v>1283</v>
      </c>
      <c r="G970" s="28">
        <v>1</v>
      </c>
      <c r="H970" s="25" t="s">
        <v>37</v>
      </c>
      <c r="I970" s="29">
        <v>28.71</v>
      </c>
      <c r="J970" s="29">
        <v>0</v>
      </c>
      <c r="K970" s="29">
        <v>0</v>
      </c>
      <c r="L970" s="30">
        <v>6.2E-2</v>
      </c>
      <c r="M970" s="16">
        <v>1.7800199999999999</v>
      </c>
      <c r="N970" s="16">
        <v>30.490020000000001</v>
      </c>
    </row>
    <row r="971" spans="1:14" x14ac:dyDescent="0.2">
      <c r="A971" s="24" t="s">
        <v>1281</v>
      </c>
      <c r="B971" s="25" t="s">
        <v>262</v>
      </c>
      <c r="C971" s="26">
        <v>7159650</v>
      </c>
      <c r="D971" s="27"/>
      <c r="E971" s="25" t="s">
        <v>1194</v>
      </c>
      <c r="F971" s="27" t="s">
        <v>1283</v>
      </c>
      <c r="G971" s="28">
        <v>200</v>
      </c>
      <c r="H971" s="25" t="s">
        <v>1195</v>
      </c>
      <c r="I971" s="29">
        <v>49.23</v>
      </c>
      <c r="J971" s="29">
        <v>0</v>
      </c>
      <c r="K971" s="29">
        <v>0</v>
      </c>
      <c r="L971" s="30">
        <v>6.2E-2</v>
      </c>
      <c r="M971" s="16">
        <v>3.05226</v>
      </c>
      <c r="N971" s="16">
        <v>52.282259999999994</v>
      </c>
    </row>
    <row r="972" spans="1:14" x14ac:dyDescent="0.2">
      <c r="A972" s="24" t="s">
        <v>1281</v>
      </c>
      <c r="B972" s="25" t="s">
        <v>38</v>
      </c>
      <c r="C972" s="26">
        <v>5812946</v>
      </c>
      <c r="D972" s="27" t="s">
        <v>85</v>
      </c>
      <c r="E972" s="25" t="s">
        <v>1196</v>
      </c>
      <c r="F972" s="27" t="s">
        <v>1283</v>
      </c>
      <c r="G972" s="28">
        <v>400</v>
      </c>
      <c r="H972" s="25" t="s">
        <v>302</v>
      </c>
      <c r="I972" s="29">
        <v>38.85</v>
      </c>
      <c r="J972" s="29">
        <v>0</v>
      </c>
      <c r="K972" s="29">
        <v>0</v>
      </c>
      <c r="L972" s="30">
        <v>6.2E-2</v>
      </c>
      <c r="M972" s="16">
        <v>2.4087000000000001</v>
      </c>
      <c r="N972" s="16">
        <v>41.258700000000005</v>
      </c>
    </row>
    <row r="973" spans="1:14" x14ac:dyDescent="0.2">
      <c r="A973" s="24" t="s">
        <v>1281</v>
      </c>
      <c r="B973" s="25" t="s">
        <v>112</v>
      </c>
      <c r="C973" s="26">
        <v>7130406</v>
      </c>
      <c r="D973" s="27"/>
      <c r="E973" s="25" t="s">
        <v>1482</v>
      </c>
      <c r="F973" s="27" t="s">
        <v>1283</v>
      </c>
      <c r="G973" s="28">
        <v>1</v>
      </c>
      <c r="H973" s="25" t="s">
        <v>1483</v>
      </c>
      <c r="I973" s="29">
        <v>54.94</v>
      </c>
      <c r="J973" s="29">
        <v>0</v>
      </c>
      <c r="K973" s="29">
        <v>0</v>
      </c>
      <c r="L973" s="30">
        <v>6.2E-2</v>
      </c>
      <c r="M973" s="16">
        <v>3.4062799999999998</v>
      </c>
      <c r="N973" s="16">
        <v>58.34628</v>
      </c>
    </row>
    <row r="974" spans="1:14" x14ac:dyDescent="0.2">
      <c r="A974" s="24" t="s">
        <v>1281</v>
      </c>
      <c r="B974" s="25" t="s">
        <v>274</v>
      </c>
      <c r="C974" s="26">
        <v>4056529</v>
      </c>
      <c r="D974" s="27" t="s">
        <v>85</v>
      </c>
      <c r="E974" s="25" t="s">
        <v>1518</v>
      </c>
      <c r="F974" s="27" t="s">
        <v>1283</v>
      </c>
      <c r="G974" s="28">
        <v>100</v>
      </c>
      <c r="H974" s="25" t="s">
        <v>1519</v>
      </c>
      <c r="I974" s="29">
        <v>66.459999999999994</v>
      </c>
      <c r="J974" s="29">
        <v>0</v>
      </c>
      <c r="K974" s="29">
        <v>0</v>
      </c>
      <c r="L974" s="30">
        <v>6.2E-2</v>
      </c>
      <c r="M974" s="16">
        <v>4.12052</v>
      </c>
      <c r="N974" s="16">
        <v>70.580519999999993</v>
      </c>
    </row>
    <row r="975" spans="1:14" x14ac:dyDescent="0.2">
      <c r="A975" s="24" t="s">
        <v>1281</v>
      </c>
      <c r="B975" s="25" t="s">
        <v>45</v>
      </c>
      <c r="C975" s="26">
        <v>4295360</v>
      </c>
      <c r="D975" s="27" t="s">
        <v>85</v>
      </c>
      <c r="E975" s="25" t="s">
        <v>1416</v>
      </c>
      <c r="F975" s="27" t="s">
        <v>1283</v>
      </c>
      <c r="G975" s="28">
        <v>4</v>
      </c>
      <c r="H975" s="25" t="s">
        <v>86</v>
      </c>
      <c r="I975" s="29">
        <v>42.54</v>
      </c>
      <c r="J975" s="29">
        <v>0</v>
      </c>
      <c r="K975" s="29">
        <v>0</v>
      </c>
      <c r="L975" s="30">
        <v>6.2E-2</v>
      </c>
      <c r="M975" s="16">
        <v>2.63748</v>
      </c>
      <c r="N975" s="16">
        <v>45.177480000000003</v>
      </c>
    </row>
    <row r="976" spans="1:14" x14ac:dyDescent="0.2">
      <c r="A976" s="24" t="s">
        <v>1281</v>
      </c>
      <c r="B976" s="25" t="s">
        <v>1385</v>
      </c>
      <c r="C976" s="26">
        <v>6009292</v>
      </c>
      <c r="D976" s="27"/>
      <c r="E976" s="25" t="s">
        <v>1386</v>
      </c>
      <c r="F976" s="27" t="s">
        <v>1283</v>
      </c>
      <c r="G976" s="28">
        <v>1</v>
      </c>
      <c r="H976" s="25" t="s">
        <v>37</v>
      </c>
      <c r="I976" s="29">
        <v>32.14</v>
      </c>
      <c r="J976" s="29">
        <v>0</v>
      </c>
      <c r="K976" s="29">
        <v>0</v>
      </c>
      <c r="L976" s="30">
        <v>6.2E-2</v>
      </c>
      <c r="M976" s="16">
        <v>1.99268</v>
      </c>
      <c r="N976" s="16">
        <v>34.132680000000001</v>
      </c>
    </row>
    <row r="977" spans="1:14" x14ac:dyDescent="0.2">
      <c r="A977" s="24" t="s">
        <v>1281</v>
      </c>
      <c r="B977" s="25" t="s">
        <v>1441</v>
      </c>
      <c r="C977" s="26">
        <v>7069422</v>
      </c>
      <c r="D977" s="27"/>
      <c r="E977" s="25" t="s">
        <v>1550</v>
      </c>
      <c r="F977" s="27" t="s">
        <v>1283</v>
      </c>
      <c r="G977" s="28">
        <v>1</v>
      </c>
      <c r="H977" s="25" t="s">
        <v>19</v>
      </c>
      <c r="I977" s="29">
        <v>76.03</v>
      </c>
      <c r="J977" s="29">
        <v>0</v>
      </c>
      <c r="K977" s="29">
        <v>4.17</v>
      </c>
      <c r="L977" s="30">
        <v>6.2E-2</v>
      </c>
      <c r="M977" s="16">
        <v>4.4553199999999995</v>
      </c>
      <c r="N977" s="16">
        <v>76.31532</v>
      </c>
    </row>
    <row r="978" spans="1:14" x14ac:dyDescent="0.2">
      <c r="A978" s="24" t="s">
        <v>1281</v>
      </c>
      <c r="B978" s="25" t="s">
        <v>801</v>
      </c>
      <c r="C978" s="26">
        <v>8030696</v>
      </c>
      <c r="D978" s="27"/>
      <c r="E978" s="25" t="s">
        <v>1197</v>
      </c>
      <c r="F978" s="27" t="s">
        <v>1283</v>
      </c>
      <c r="G978" s="28">
        <v>1000</v>
      </c>
      <c r="H978" s="25" t="s">
        <v>40</v>
      </c>
      <c r="I978" s="29">
        <v>25</v>
      </c>
      <c r="J978" s="29">
        <v>0</v>
      </c>
      <c r="K978" s="29">
        <v>0</v>
      </c>
      <c r="L978" s="30">
        <v>6.2E-2</v>
      </c>
      <c r="M978" s="16">
        <v>1.55</v>
      </c>
      <c r="N978" s="16">
        <v>26.55</v>
      </c>
    </row>
    <row r="979" spans="1:14" x14ac:dyDescent="0.2">
      <c r="A979" s="24" t="s">
        <v>1281</v>
      </c>
      <c r="B979" s="25" t="s">
        <v>90</v>
      </c>
      <c r="C979" s="26">
        <v>2003380</v>
      </c>
      <c r="D979" s="27"/>
      <c r="E979" s="25" t="s">
        <v>1198</v>
      </c>
      <c r="F979" s="27" t="s">
        <v>1283</v>
      </c>
      <c r="G979" s="28">
        <v>4</v>
      </c>
      <c r="H979" s="25" t="s">
        <v>28</v>
      </c>
      <c r="I979" s="29">
        <v>31.54</v>
      </c>
      <c r="J979" s="29">
        <v>0</v>
      </c>
      <c r="K979" s="29">
        <v>0</v>
      </c>
      <c r="L979" s="30">
        <v>6.2E-2</v>
      </c>
      <c r="M979" s="16">
        <v>1.9554799999999999</v>
      </c>
      <c r="N979" s="16">
        <v>33.495480000000001</v>
      </c>
    </row>
    <row r="980" spans="1:14" x14ac:dyDescent="0.2">
      <c r="A980" s="24" t="s">
        <v>1281</v>
      </c>
      <c r="B980" s="25" t="s">
        <v>90</v>
      </c>
      <c r="C980" s="26">
        <v>2004236</v>
      </c>
      <c r="D980" s="27"/>
      <c r="E980" s="25" t="s">
        <v>1199</v>
      </c>
      <c r="F980" s="27" t="s">
        <v>1283</v>
      </c>
      <c r="G980" s="28">
        <v>4</v>
      </c>
      <c r="H980" s="25" t="s">
        <v>28</v>
      </c>
      <c r="I980" s="29">
        <v>37.71</v>
      </c>
      <c r="J980" s="29">
        <v>0</v>
      </c>
      <c r="K980" s="29">
        <v>0</v>
      </c>
      <c r="L980" s="30">
        <v>6.2E-2</v>
      </c>
      <c r="M980" s="16">
        <v>2.3380200000000002</v>
      </c>
      <c r="N980" s="16">
        <v>40.048020000000001</v>
      </c>
    </row>
    <row r="981" spans="1:14" x14ac:dyDescent="0.2">
      <c r="A981" s="24" t="s">
        <v>1281</v>
      </c>
      <c r="B981" s="25" t="s">
        <v>90</v>
      </c>
      <c r="C981" s="26">
        <v>2004242</v>
      </c>
      <c r="D981" s="27"/>
      <c r="E981" s="25" t="s">
        <v>1200</v>
      </c>
      <c r="F981" s="27" t="s">
        <v>1283</v>
      </c>
      <c r="G981" s="28">
        <v>2</v>
      </c>
      <c r="H981" s="25" t="s">
        <v>28</v>
      </c>
      <c r="I981" s="29">
        <v>30.58</v>
      </c>
      <c r="J981" s="29">
        <v>0</v>
      </c>
      <c r="K981" s="29">
        <v>0</v>
      </c>
      <c r="L981" s="30">
        <v>6.2E-2</v>
      </c>
      <c r="M981" s="16">
        <v>1.8959599999999999</v>
      </c>
      <c r="N981" s="16">
        <v>32.475960000000001</v>
      </c>
    </row>
    <row r="982" spans="1:14" x14ac:dyDescent="0.2">
      <c r="A982" s="24" t="s">
        <v>1281</v>
      </c>
      <c r="B982" s="25" t="s">
        <v>1201</v>
      </c>
      <c r="C982" s="26">
        <v>7421078</v>
      </c>
      <c r="D982" s="27"/>
      <c r="E982" s="25" t="s">
        <v>1202</v>
      </c>
      <c r="F982" s="27" t="s">
        <v>1283</v>
      </c>
      <c r="G982" s="28">
        <v>2</v>
      </c>
      <c r="H982" s="25" t="s">
        <v>34</v>
      </c>
      <c r="I982" s="29">
        <v>31.94</v>
      </c>
      <c r="J982" s="29">
        <v>0</v>
      </c>
      <c r="K982" s="29">
        <v>0</v>
      </c>
      <c r="L982" s="30">
        <v>6.2E-2</v>
      </c>
      <c r="M982" s="16">
        <v>1.98028</v>
      </c>
      <c r="N982" s="16">
        <v>33.920279999999998</v>
      </c>
    </row>
    <row r="983" spans="1:14" x14ac:dyDescent="0.2">
      <c r="A983" s="24" t="s">
        <v>1281</v>
      </c>
      <c r="B983" s="25" t="s">
        <v>90</v>
      </c>
      <c r="C983" s="26">
        <v>2004269</v>
      </c>
      <c r="D983" s="27"/>
      <c r="E983" s="25" t="s">
        <v>1203</v>
      </c>
      <c r="F983" s="27" t="s">
        <v>1283</v>
      </c>
      <c r="G983" s="28">
        <v>4</v>
      </c>
      <c r="H983" s="25" t="s">
        <v>28</v>
      </c>
      <c r="I983" s="29">
        <v>26.02</v>
      </c>
      <c r="J983" s="29">
        <v>0</v>
      </c>
      <c r="K983" s="29">
        <v>0</v>
      </c>
      <c r="L983" s="30">
        <v>6.2E-2</v>
      </c>
      <c r="M983" s="16">
        <v>1.61324</v>
      </c>
      <c r="N983" s="16">
        <v>27.633240000000001</v>
      </c>
    </row>
    <row r="984" spans="1:14" x14ac:dyDescent="0.2">
      <c r="A984" s="24" t="s">
        <v>1281</v>
      </c>
      <c r="B984" s="25" t="s">
        <v>90</v>
      </c>
      <c r="C984" s="26">
        <v>2004272</v>
      </c>
      <c r="D984" s="27"/>
      <c r="E984" s="25" t="s">
        <v>1205</v>
      </c>
      <c r="F984" s="27" t="s">
        <v>1283</v>
      </c>
      <c r="G984" s="28">
        <v>2</v>
      </c>
      <c r="H984" s="25" t="s">
        <v>28</v>
      </c>
      <c r="I984" s="29">
        <v>41.38</v>
      </c>
      <c r="J984" s="29">
        <v>0</v>
      </c>
      <c r="K984" s="29">
        <v>0</v>
      </c>
      <c r="L984" s="30">
        <v>6.2E-2</v>
      </c>
      <c r="M984" s="16">
        <v>2.5655600000000001</v>
      </c>
      <c r="N984" s="16">
        <v>43.94556</v>
      </c>
    </row>
    <row r="985" spans="1:14" x14ac:dyDescent="0.2">
      <c r="A985" s="24" t="s">
        <v>1281</v>
      </c>
      <c r="B985" s="25" t="s">
        <v>90</v>
      </c>
      <c r="C985" s="26">
        <v>2004309</v>
      </c>
      <c r="D985" s="27"/>
      <c r="E985" s="25" t="s">
        <v>1206</v>
      </c>
      <c r="F985" s="27" t="s">
        <v>1283</v>
      </c>
      <c r="G985" s="28">
        <v>4</v>
      </c>
      <c r="H985" s="25" t="s">
        <v>28</v>
      </c>
      <c r="I985" s="29">
        <v>29.73</v>
      </c>
      <c r="J985" s="29">
        <v>0</v>
      </c>
      <c r="K985" s="29">
        <v>0</v>
      </c>
      <c r="L985" s="30">
        <v>6.2E-2</v>
      </c>
      <c r="M985" s="16">
        <v>1.8432600000000001</v>
      </c>
      <c r="N985" s="16">
        <v>31.573260000000001</v>
      </c>
    </row>
    <row r="986" spans="1:14" x14ac:dyDescent="0.2">
      <c r="A986" s="24" t="s">
        <v>1281</v>
      </c>
      <c r="B986" s="25" t="s">
        <v>65</v>
      </c>
      <c r="C986" s="26">
        <v>1998451</v>
      </c>
      <c r="D986" s="27"/>
      <c r="E986" s="25" t="s">
        <v>1207</v>
      </c>
      <c r="F986" s="27" t="s">
        <v>1283</v>
      </c>
      <c r="G986" s="28">
        <v>4</v>
      </c>
      <c r="H986" s="25" t="s">
        <v>28</v>
      </c>
      <c r="I986" s="29">
        <v>31.33</v>
      </c>
      <c r="J986" s="29">
        <v>0</v>
      </c>
      <c r="K986" s="29">
        <v>4.0199999999999996</v>
      </c>
      <c r="L986" s="30">
        <v>6.2E-2</v>
      </c>
      <c r="M986" s="16">
        <v>1.6932199999999999</v>
      </c>
      <c r="N986" s="16">
        <v>29.003219999999999</v>
      </c>
    </row>
    <row r="987" spans="1:14" x14ac:dyDescent="0.2">
      <c r="A987" s="24" t="s">
        <v>1281</v>
      </c>
      <c r="B987" s="25" t="s">
        <v>65</v>
      </c>
      <c r="C987" s="26">
        <v>1998465</v>
      </c>
      <c r="D987" s="27"/>
      <c r="E987" s="25" t="s">
        <v>1208</v>
      </c>
      <c r="F987" s="27" t="s">
        <v>1283</v>
      </c>
      <c r="G987" s="28">
        <v>4</v>
      </c>
      <c r="H987" s="25" t="s">
        <v>28</v>
      </c>
      <c r="I987" s="29">
        <v>31.41</v>
      </c>
      <c r="J987" s="29">
        <v>0</v>
      </c>
      <c r="K987" s="29">
        <v>1.52</v>
      </c>
      <c r="L987" s="30">
        <v>6.2E-2</v>
      </c>
      <c r="M987" s="16">
        <v>1.85318</v>
      </c>
      <c r="N987" s="16">
        <v>31.743180000000002</v>
      </c>
    </row>
    <row r="988" spans="1:14" x14ac:dyDescent="0.2">
      <c r="A988" s="24" t="s">
        <v>1281</v>
      </c>
      <c r="B988" s="25" t="s">
        <v>65</v>
      </c>
      <c r="C988" s="26">
        <v>1998477</v>
      </c>
      <c r="D988" s="27"/>
      <c r="E988" s="25" t="s">
        <v>1209</v>
      </c>
      <c r="F988" s="27" t="s">
        <v>1283</v>
      </c>
      <c r="G988" s="28">
        <v>2</v>
      </c>
      <c r="H988" s="25" t="s">
        <v>28</v>
      </c>
      <c r="I988" s="29">
        <v>30.66</v>
      </c>
      <c r="J988" s="29">
        <v>0</v>
      </c>
      <c r="K988" s="29">
        <v>4.72</v>
      </c>
      <c r="L988" s="30">
        <v>6.2E-2</v>
      </c>
      <c r="M988" s="16">
        <v>1.6082800000000002</v>
      </c>
      <c r="N988" s="16">
        <v>27.548280000000002</v>
      </c>
    </row>
    <row r="989" spans="1:14" x14ac:dyDescent="0.2">
      <c r="A989" s="24" t="s">
        <v>1281</v>
      </c>
      <c r="B989" s="25" t="s">
        <v>1210</v>
      </c>
      <c r="C989" s="26">
        <v>5811013</v>
      </c>
      <c r="D989" s="27" t="s">
        <v>85</v>
      </c>
      <c r="E989" s="25" t="s">
        <v>1211</v>
      </c>
      <c r="F989" s="27" t="s">
        <v>1283</v>
      </c>
      <c r="G989" s="28">
        <v>1</v>
      </c>
      <c r="H989" s="25" t="s">
        <v>1292</v>
      </c>
      <c r="I989" s="29">
        <v>32.380000000000003</v>
      </c>
      <c r="J989" s="29">
        <v>0</v>
      </c>
      <c r="K989" s="29">
        <v>0</v>
      </c>
      <c r="L989" s="30">
        <v>6.2E-2</v>
      </c>
      <c r="M989" s="16">
        <v>2.0075600000000002</v>
      </c>
      <c r="N989" s="16">
        <v>34.387560000000001</v>
      </c>
    </row>
    <row r="990" spans="1:14" x14ac:dyDescent="0.2">
      <c r="A990" s="24" t="s">
        <v>1281</v>
      </c>
      <c r="B990" s="25" t="s">
        <v>20</v>
      </c>
      <c r="C990" s="26">
        <v>9903190</v>
      </c>
      <c r="D990" s="27"/>
      <c r="E990" s="25" t="s">
        <v>1316</v>
      </c>
      <c r="F990" s="27" t="s">
        <v>1283</v>
      </c>
      <c r="G990" s="28">
        <v>4</v>
      </c>
      <c r="H990" s="25" t="s">
        <v>34</v>
      </c>
      <c r="I990" s="29">
        <v>24.72</v>
      </c>
      <c r="J990" s="29">
        <v>0</v>
      </c>
      <c r="K990" s="29">
        <v>0</v>
      </c>
      <c r="L990" s="30">
        <v>6.2E-2</v>
      </c>
      <c r="M990" s="16">
        <v>1.53264</v>
      </c>
      <c r="N990" s="16">
        <v>26.25264</v>
      </c>
    </row>
    <row r="991" spans="1:14" x14ac:dyDescent="0.2">
      <c r="A991" s="24" t="s">
        <v>1281</v>
      </c>
      <c r="B991" s="25" t="s">
        <v>20</v>
      </c>
      <c r="C991" s="26">
        <v>9903195</v>
      </c>
      <c r="D991" s="27"/>
      <c r="E991" s="25" t="s">
        <v>1331</v>
      </c>
      <c r="F991" s="27" t="s">
        <v>1283</v>
      </c>
      <c r="G991" s="28">
        <v>4</v>
      </c>
      <c r="H991" s="25" t="s">
        <v>34</v>
      </c>
      <c r="I991" s="29">
        <v>29.7</v>
      </c>
      <c r="J991" s="29">
        <v>0</v>
      </c>
      <c r="K991" s="29">
        <v>0</v>
      </c>
      <c r="L991" s="30">
        <v>6.2E-2</v>
      </c>
      <c r="M991" s="16">
        <v>1.8413999999999999</v>
      </c>
      <c r="N991" s="16">
        <v>31.541399999999999</v>
      </c>
    </row>
    <row r="992" spans="1:14" x14ac:dyDescent="0.2">
      <c r="A992" s="24" t="s">
        <v>1281</v>
      </c>
      <c r="B992" s="25" t="s">
        <v>20</v>
      </c>
      <c r="C992" s="26">
        <v>9903197</v>
      </c>
      <c r="D992" s="27"/>
      <c r="E992" s="25" t="s">
        <v>1312</v>
      </c>
      <c r="F992" s="27" t="s">
        <v>1283</v>
      </c>
      <c r="G992" s="28">
        <v>2</v>
      </c>
      <c r="H992" s="25" t="s">
        <v>34</v>
      </c>
      <c r="I992" s="29">
        <v>20.7</v>
      </c>
      <c r="J992" s="29">
        <v>0</v>
      </c>
      <c r="K992" s="29">
        <v>0</v>
      </c>
      <c r="L992" s="30">
        <v>6.2E-2</v>
      </c>
      <c r="M992" s="16">
        <v>1.2833999999999999</v>
      </c>
      <c r="N992" s="16">
        <v>21.9834</v>
      </c>
    </row>
    <row r="993" spans="1:14" x14ac:dyDescent="0.2">
      <c r="A993" s="24" t="s">
        <v>1281</v>
      </c>
      <c r="B993" s="25" t="s">
        <v>20</v>
      </c>
      <c r="C993" s="26">
        <v>9903202</v>
      </c>
      <c r="D993" s="27"/>
      <c r="E993" s="25" t="s">
        <v>1335</v>
      </c>
      <c r="F993" s="27" t="s">
        <v>1283</v>
      </c>
      <c r="G993" s="28">
        <v>2</v>
      </c>
      <c r="H993" s="25" t="s">
        <v>34</v>
      </c>
      <c r="I993" s="29">
        <v>26.86</v>
      </c>
      <c r="J993" s="29">
        <v>0</v>
      </c>
      <c r="K993" s="29">
        <v>0</v>
      </c>
      <c r="L993" s="30">
        <v>6.2E-2</v>
      </c>
      <c r="M993" s="16">
        <v>1.6653199999999999</v>
      </c>
      <c r="N993" s="16">
        <v>28.525320000000001</v>
      </c>
    </row>
    <row r="994" spans="1:14" x14ac:dyDescent="0.2">
      <c r="A994" s="24" t="s">
        <v>1281</v>
      </c>
      <c r="B994" s="25" t="s">
        <v>20</v>
      </c>
      <c r="C994" s="26">
        <v>9903184</v>
      </c>
      <c r="D994" s="27"/>
      <c r="E994" s="25" t="s">
        <v>1309</v>
      </c>
      <c r="F994" s="27" t="s">
        <v>1283</v>
      </c>
      <c r="G994" s="28">
        <v>4</v>
      </c>
      <c r="H994" s="25" t="s">
        <v>34</v>
      </c>
      <c r="I994" s="29">
        <v>17.3</v>
      </c>
      <c r="J994" s="29">
        <v>0</v>
      </c>
      <c r="K994" s="29">
        <v>0</v>
      </c>
      <c r="L994" s="30">
        <v>6.2E-2</v>
      </c>
      <c r="M994" s="16">
        <v>1.0726</v>
      </c>
      <c r="N994" s="16">
        <v>18.372600000000002</v>
      </c>
    </row>
    <row r="995" spans="1:14" x14ac:dyDescent="0.2">
      <c r="A995" s="24" t="s">
        <v>1281</v>
      </c>
      <c r="B995" s="25" t="s">
        <v>262</v>
      </c>
      <c r="C995" s="26">
        <v>1658069</v>
      </c>
      <c r="D995" s="27"/>
      <c r="E995" s="25" t="s">
        <v>1213</v>
      </c>
      <c r="F995" s="27" t="s">
        <v>1283</v>
      </c>
      <c r="G995" s="28">
        <v>500</v>
      </c>
      <c r="H995" s="25" t="s">
        <v>40</v>
      </c>
      <c r="I995" s="29">
        <v>49.35</v>
      </c>
      <c r="J995" s="29">
        <v>0</v>
      </c>
      <c r="K995" s="29">
        <v>0</v>
      </c>
      <c r="L995" s="30">
        <v>6.2E-2</v>
      </c>
      <c r="M995" s="16">
        <v>3.0596999999999999</v>
      </c>
      <c r="N995" s="16">
        <v>52.409700000000001</v>
      </c>
    </row>
    <row r="996" spans="1:14" x14ac:dyDescent="0.2">
      <c r="A996" s="24" t="s">
        <v>1281</v>
      </c>
      <c r="B996" s="25" t="s">
        <v>262</v>
      </c>
      <c r="C996" s="26">
        <v>4211090</v>
      </c>
      <c r="D996" s="27"/>
      <c r="E996" s="25" t="s">
        <v>1475</v>
      </c>
      <c r="F996" s="27" t="s">
        <v>1283</v>
      </c>
      <c r="G996" s="28">
        <v>250</v>
      </c>
      <c r="H996" s="25" t="s">
        <v>1476</v>
      </c>
      <c r="I996" s="29">
        <v>51.16</v>
      </c>
      <c r="J996" s="29">
        <v>0</v>
      </c>
      <c r="K996" s="29">
        <v>0</v>
      </c>
      <c r="L996" s="30">
        <v>6.2E-2</v>
      </c>
      <c r="M996" s="16">
        <v>3.1719199999999996</v>
      </c>
      <c r="N996" s="16">
        <v>54.331919999999997</v>
      </c>
    </row>
    <row r="997" spans="1:14" x14ac:dyDescent="0.2">
      <c r="A997" s="24" t="s">
        <v>1281</v>
      </c>
      <c r="B997" s="25" t="s">
        <v>15</v>
      </c>
      <c r="C997" s="26">
        <v>3574910</v>
      </c>
      <c r="D997" s="27" t="s">
        <v>85</v>
      </c>
      <c r="E997" s="25" t="s">
        <v>1214</v>
      </c>
      <c r="F997" s="27" t="s">
        <v>1283</v>
      </c>
      <c r="G997" s="28">
        <v>300</v>
      </c>
      <c r="H997" s="25" t="s">
        <v>1215</v>
      </c>
      <c r="I997" s="29">
        <v>44.62</v>
      </c>
      <c r="J997" s="29">
        <v>0</v>
      </c>
      <c r="K997" s="29">
        <v>0</v>
      </c>
      <c r="L997" s="30">
        <v>6.2E-2</v>
      </c>
      <c r="M997" s="16">
        <v>2.7664399999999998</v>
      </c>
      <c r="N997" s="16">
        <v>47.38644</v>
      </c>
    </row>
    <row r="998" spans="1:14" x14ac:dyDescent="0.2">
      <c r="A998" s="24" t="s">
        <v>1281</v>
      </c>
      <c r="B998" s="25" t="s">
        <v>1201</v>
      </c>
      <c r="C998" s="26">
        <v>652996</v>
      </c>
      <c r="D998" s="27"/>
      <c r="E998" s="25" t="s">
        <v>1216</v>
      </c>
      <c r="F998" s="27" t="s">
        <v>1283</v>
      </c>
      <c r="G998" s="28">
        <v>2</v>
      </c>
      <c r="H998" s="25" t="s">
        <v>28</v>
      </c>
      <c r="I998" s="29">
        <v>18.600000000000001</v>
      </c>
      <c r="J998" s="29">
        <v>0</v>
      </c>
      <c r="K998" s="29">
        <v>0</v>
      </c>
      <c r="L998" s="30">
        <v>6.2E-2</v>
      </c>
      <c r="M998" s="16">
        <v>1.1532</v>
      </c>
      <c r="N998" s="16">
        <v>19.7532</v>
      </c>
    </row>
    <row r="999" spans="1:14" x14ac:dyDescent="0.2">
      <c r="A999" s="24" t="s">
        <v>1281</v>
      </c>
      <c r="B999" s="25" t="s">
        <v>15</v>
      </c>
      <c r="C999" s="26">
        <v>5948948</v>
      </c>
      <c r="D999" s="27"/>
      <c r="E999" s="25" t="s">
        <v>1217</v>
      </c>
      <c r="F999" s="27" t="s">
        <v>1283</v>
      </c>
      <c r="G999" s="28">
        <v>36</v>
      </c>
      <c r="H999" s="25" t="s">
        <v>551</v>
      </c>
      <c r="I999" s="29">
        <v>76.03</v>
      </c>
      <c r="J999" s="29">
        <v>0</v>
      </c>
      <c r="K999" s="29">
        <v>0</v>
      </c>
      <c r="L999" s="30">
        <v>6.2E-2</v>
      </c>
      <c r="M999" s="16">
        <v>4.7138600000000004</v>
      </c>
      <c r="N999" s="16">
        <v>80.743859999999998</v>
      </c>
    </row>
    <row r="1000" spans="1:14" x14ac:dyDescent="0.2">
      <c r="A1000" s="24" t="s">
        <v>1281</v>
      </c>
      <c r="B1000" s="25" t="s">
        <v>20</v>
      </c>
      <c r="C1000" s="26">
        <v>7053968</v>
      </c>
      <c r="D1000" s="27"/>
      <c r="E1000" s="25" t="s">
        <v>1218</v>
      </c>
      <c r="F1000" s="27" t="s">
        <v>1283</v>
      </c>
      <c r="G1000" s="28">
        <v>25</v>
      </c>
      <c r="H1000" s="25" t="s">
        <v>189</v>
      </c>
      <c r="I1000" s="29">
        <v>79.540000000000006</v>
      </c>
      <c r="J1000" s="29">
        <v>0</v>
      </c>
      <c r="K1000" s="29">
        <v>0</v>
      </c>
      <c r="L1000" s="30">
        <v>6.2E-2</v>
      </c>
      <c r="M1000" s="16">
        <v>4.9314800000000005</v>
      </c>
      <c r="N1000" s="16">
        <v>84.471480000000014</v>
      </c>
    </row>
    <row r="1001" spans="1:14" x14ac:dyDescent="0.2">
      <c r="A1001" s="24" t="s">
        <v>1281</v>
      </c>
      <c r="B1001" s="25" t="s">
        <v>15</v>
      </c>
      <c r="C1001" s="26">
        <v>5948898</v>
      </c>
      <c r="D1001" s="27"/>
      <c r="E1001" s="25" t="s">
        <v>1220</v>
      </c>
      <c r="F1001" s="27" t="s">
        <v>1283</v>
      </c>
      <c r="G1001" s="28">
        <v>36</v>
      </c>
      <c r="H1001" s="25" t="s">
        <v>150</v>
      </c>
      <c r="I1001" s="29">
        <v>41</v>
      </c>
      <c r="J1001" s="29">
        <v>0</v>
      </c>
      <c r="K1001" s="29">
        <v>0</v>
      </c>
      <c r="L1001" s="30">
        <v>6.2E-2</v>
      </c>
      <c r="M1001" s="16">
        <v>2.5419999999999998</v>
      </c>
      <c r="N1001" s="16">
        <v>43.542000000000002</v>
      </c>
    </row>
    <row r="1002" spans="1:14" x14ac:dyDescent="0.2">
      <c r="A1002" s="24" t="s">
        <v>1281</v>
      </c>
      <c r="B1002" s="25" t="s">
        <v>15</v>
      </c>
      <c r="C1002" s="26">
        <v>5948922</v>
      </c>
      <c r="D1002" s="27"/>
      <c r="E1002" s="25" t="s">
        <v>1220</v>
      </c>
      <c r="F1002" s="27" t="s">
        <v>1283</v>
      </c>
      <c r="G1002" s="28">
        <v>36</v>
      </c>
      <c r="H1002" s="25" t="s">
        <v>1221</v>
      </c>
      <c r="I1002" s="29">
        <v>54.7</v>
      </c>
      <c r="J1002" s="29">
        <v>0</v>
      </c>
      <c r="K1002" s="29">
        <v>0</v>
      </c>
      <c r="L1002" s="30">
        <v>6.2E-2</v>
      </c>
      <c r="M1002" s="16">
        <v>3.3914</v>
      </c>
      <c r="N1002" s="16">
        <v>58.0914</v>
      </c>
    </row>
    <row r="1003" spans="1:14" x14ac:dyDescent="0.2">
      <c r="A1003" s="24" t="s">
        <v>1281</v>
      </c>
      <c r="B1003" s="25" t="s">
        <v>15</v>
      </c>
      <c r="C1003" s="26">
        <v>9936014</v>
      </c>
      <c r="D1003" s="27"/>
      <c r="E1003" s="25" t="s">
        <v>1222</v>
      </c>
      <c r="F1003" s="27" t="s">
        <v>1283</v>
      </c>
      <c r="G1003" s="28">
        <v>36</v>
      </c>
      <c r="H1003" s="25" t="s">
        <v>150</v>
      </c>
      <c r="I1003" s="29">
        <v>39.090000000000003</v>
      </c>
      <c r="J1003" s="29">
        <v>0</v>
      </c>
      <c r="K1003" s="29">
        <v>0</v>
      </c>
      <c r="L1003" s="30">
        <v>6.2E-2</v>
      </c>
      <c r="M1003" s="16">
        <v>2.4235800000000003</v>
      </c>
      <c r="N1003" s="16">
        <v>41.513580000000005</v>
      </c>
    </row>
    <row r="1004" spans="1:14" x14ac:dyDescent="0.2">
      <c r="A1004" s="24" t="s">
        <v>1281</v>
      </c>
      <c r="B1004" s="25" t="s">
        <v>15</v>
      </c>
      <c r="C1004" s="26">
        <v>9936451</v>
      </c>
      <c r="D1004" s="27"/>
      <c r="E1004" s="25" t="s">
        <v>1222</v>
      </c>
      <c r="F1004" s="27" t="s">
        <v>1283</v>
      </c>
      <c r="G1004" s="28">
        <v>36</v>
      </c>
      <c r="H1004" s="25" t="s">
        <v>728</v>
      </c>
      <c r="I1004" s="29">
        <v>71.23</v>
      </c>
      <c r="J1004" s="29">
        <v>0</v>
      </c>
      <c r="K1004" s="29">
        <v>0</v>
      </c>
      <c r="L1004" s="30">
        <v>6.2E-2</v>
      </c>
      <c r="M1004" s="16">
        <v>4.4162600000000003</v>
      </c>
      <c r="N1004" s="16">
        <v>75.646259999999998</v>
      </c>
    </row>
    <row r="1005" spans="1:14" x14ac:dyDescent="0.2">
      <c r="A1005" s="24" t="s">
        <v>1281</v>
      </c>
      <c r="B1005" s="25" t="s">
        <v>262</v>
      </c>
      <c r="C1005" s="26">
        <v>4056503</v>
      </c>
      <c r="D1005" s="27"/>
      <c r="E1005" s="25" t="s">
        <v>1533</v>
      </c>
      <c r="F1005" s="27" t="s">
        <v>1283</v>
      </c>
      <c r="G1005" s="28">
        <v>100</v>
      </c>
      <c r="H1005" s="25" t="s">
        <v>1519</v>
      </c>
      <c r="I1005" s="29">
        <v>58.11</v>
      </c>
      <c r="J1005" s="29">
        <v>0</v>
      </c>
      <c r="K1005" s="29">
        <v>0</v>
      </c>
      <c r="L1005" s="30">
        <v>6.2E-2</v>
      </c>
      <c r="M1005" s="16">
        <v>3.6028199999999999</v>
      </c>
      <c r="N1005" s="16">
        <v>61.712820000000001</v>
      </c>
    </row>
    <row r="1006" spans="1:14" x14ac:dyDescent="0.2">
      <c r="A1006" s="24" t="s">
        <v>1281</v>
      </c>
      <c r="B1006" s="25" t="s">
        <v>79</v>
      </c>
      <c r="C1006" s="26">
        <v>8409298</v>
      </c>
      <c r="D1006" s="27"/>
      <c r="E1006" s="25" t="s">
        <v>1225</v>
      </c>
      <c r="F1006" s="27" t="s">
        <v>1283</v>
      </c>
      <c r="G1006" s="28">
        <v>12</v>
      </c>
      <c r="H1006" s="25" t="s">
        <v>1226</v>
      </c>
      <c r="I1006" s="29">
        <v>32.090000000000003</v>
      </c>
      <c r="J1006" s="29">
        <v>0</v>
      </c>
      <c r="K1006" s="29">
        <v>0</v>
      </c>
      <c r="L1006" s="30">
        <v>6.2E-2</v>
      </c>
      <c r="M1006" s="16">
        <v>1.9895800000000001</v>
      </c>
      <c r="N1006" s="16">
        <v>34.079580000000007</v>
      </c>
    </row>
    <row r="1007" spans="1:14" x14ac:dyDescent="0.2">
      <c r="A1007" s="24" t="s">
        <v>1281</v>
      </c>
      <c r="B1007" s="25" t="s">
        <v>38</v>
      </c>
      <c r="C1007" s="26">
        <v>7133511</v>
      </c>
      <c r="D1007" s="27" t="s">
        <v>85</v>
      </c>
      <c r="E1007" s="25" t="s">
        <v>1541</v>
      </c>
      <c r="F1007" s="27" t="s">
        <v>1283</v>
      </c>
      <c r="G1007" s="28">
        <v>24</v>
      </c>
      <c r="H1007" s="25" t="s">
        <v>89</v>
      </c>
      <c r="I1007" s="29">
        <v>65</v>
      </c>
      <c r="J1007" s="29">
        <v>0</v>
      </c>
      <c r="K1007" s="29">
        <v>0</v>
      </c>
      <c r="L1007" s="30">
        <v>6.2E-2</v>
      </c>
      <c r="M1007" s="16">
        <v>4.03</v>
      </c>
      <c r="N1007" s="16">
        <v>69.03</v>
      </c>
    </row>
    <row r="1008" spans="1:14" x14ac:dyDescent="0.2">
      <c r="A1008" s="24" t="s">
        <v>1281</v>
      </c>
      <c r="B1008" s="25" t="s">
        <v>881</v>
      </c>
      <c r="C1008" s="26">
        <v>6647610</v>
      </c>
      <c r="D1008" s="27" t="s">
        <v>85</v>
      </c>
      <c r="E1008" s="25" t="s">
        <v>1227</v>
      </c>
      <c r="F1008" s="27" t="s">
        <v>1283</v>
      </c>
      <c r="G1008" s="28">
        <v>1</v>
      </c>
      <c r="H1008" s="25" t="s">
        <v>1228</v>
      </c>
      <c r="I1008" s="29">
        <v>33.58</v>
      </c>
      <c r="J1008" s="29">
        <v>0</v>
      </c>
      <c r="K1008" s="29">
        <v>13.38</v>
      </c>
      <c r="L1008" s="30">
        <v>6.2E-2</v>
      </c>
      <c r="M1008" s="16">
        <v>1.2523999999999997</v>
      </c>
      <c r="N1008" s="16">
        <v>21.452399999999997</v>
      </c>
    </row>
    <row r="1009" spans="1:14" x14ac:dyDescent="0.2">
      <c r="A1009" s="24" t="s">
        <v>1281</v>
      </c>
      <c r="B1009" s="25" t="s">
        <v>1468</v>
      </c>
      <c r="C1009" s="26">
        <v>7035837</v>
      </c>
      <c r="D1009" s="27"/>
      <c r="E1009" s="25" t="s">
        <v>1469</v>
      </c>
      <c r="F1009" s="27" t="s">
        <v>1283</v>
      </c>
      <c r="G1009" s="28">
        <v>12</v>
      </c>
      <c r="H1009" s="25" t="s">
        <v>1470</v>
      </c>
      <c r="I1009" s="29">
        <v>45.34</v>
      </c>
      <c r="J1009" s="29">
        <v>0</v>
      </c>
      <c r="K1009" s="29">
        <v>2.59</v>
      </c>
      <c r="L1009" s="30">
        <v>6.2E-2</v>
      </c>
      <c r="M1009" s="16">
        <v>2.6505000000000001</v>
      </c>
      <c r="N1009" s="16">
        <v>45.400500000000001</v>
      </c>
    </row>
    <row r="1010" spans="1:14" x14ac:dyDescent="0.2">
      <c r="A1010" s="24" t="s">
        <v>1281</v>
      </c>
      <c r="B1010" s="25" t="s">
        <v>870</v>
      </c>
      <c r="C1010" s="26">
        <v>78527</v>
      </c>
      <c r="D1010" s="27" t="s">
        <v>85</v>
      </c>
      <c r="E1010" s="25" t="s">
        <v>1229</v>
      </c>
      <c r="F1010" s="27" t="s">
        <v>1283</v>
      </c>
      <c r="G1010" s="28">
        <v>1</v>
      </c>
      <c r="H1010" s="25" t="s">
        <v>280</v>
      </c>
      <c r="I1010" s="29">
        <v>40.380000000000003</v>
      </c>
      <c r="J1010" s="29">
        <v>0</v>
      </c>
      <c r="K1010" s="29">
        <v>16.73</v>
      </c>
      <c r="L1010" s="30">
        <v>6.2E-2</v>
      </c>
      <c r="M1010" s="16">
        <v>1.4663000000000002</v>
      </c>
      <c r="N1010" s="16">
        <v>25.116300000000003</v>
      </c>
    </row>
    <row r="1011" spans="1:14" x14ac:dyDescent="0.2">
      <c r="A1011" s="24" t="s">
        <v>1281</v>
      </c>
      <c r="B1011" s="25" t="s">
        <v>1191</v>
      </c>
      <c r="C1011" s="26">
        <v>7977509</v>
      </c>
      <c r="D1011" s="27"/>
      <c r="E1011" s="25" t="s">
        <v>1230</v>
      </c>
      <c r="F1011" s="27" t="s">
        <v>1283</v>
      </c>
      <c r="G1011" s="28">
        <v>150</v>
      </c>
      <c r="H1011" s="25" t="s">
        <v>1231</v>
      </c>
      <c r="I1011" s="29">
        <v>36.56</v>
      </c>
      <c r="J1011" s="29">
        <v>0</v>
      </c>
      <c r="K1011" s="29">
        <v>0</v>
      </c>
      <c r="L1011" s="30">
        <v>6.2E-2</v>
      </c>
      <c r="M1011" s="16">
        <v>2.2667200000000003</v>
      </c>
      <c r="N1011" s="16">
        <v>38.826720000000002</v>
      </c>
    </row>
    <row r="1012" spans="1:14" x14ac:dyDescent="0.2">
      <c r="A1012" s="24" t="s">
        <v>1281</v>
      </c>
      <c r="B1012" s="25" t="s">
        <v>1191</v>
      </c>
      <c r="C1012" s="26">
        <v>7977576</v>
      </c>
      <c r="D1012" s="27"/>
      <c r="E1012" s="25" t="s">
        <v>1311</v>
      </c>
      <c r="F1012" s="27" t="s">
        <v>1283</v>
      </c>
      <c r="G1012" s="28">
        <v>200</v>
      </c>
      <c r="H1012" s="25" t="s">
        <v>40</v>
      </c>
      <c r="I1012" s="29">
        <v>18.010000000000002</v>
      </c>
      <c r="J1012" s="29">
        <v>0</v>
      </c>
      <c r="K1012" s="29">
        <v>0</v>
      </c>
      <c r="L1012" s="30">
        <v>6.2E-2</v>
      </c>
      <c r="M1012" s="16">
        <v>1.1166200000000002</v>
      </c>
      <c r="N1012" s="16">
        <v>19.126620000000003</v>
      </c>
    </row>
    <row r="1013" spans="1:14" x14ac:dyDescent="0.2">
      <c r="A1013" s="24" t="s">
        <v>1281</v>
      </c>
      <c r="B1013" s="25" t="s">
        <v>1180</v>
      </c>
      <c r="C1013" s="26">
        <v>4997132</v>
      </c>
      <c r="D1013" s="27"/>
      <c r="E1013" s="25" t="s">
        <v>1233</v>
      </c>
      <c r="F1013" s="27" t="s">
        <v>1283</v>
      </c>
      <c r="G1013" s="28">
        <v>20</v>
      </c>
      <c r="H1013" s="25" t="s">
        <v>89</v>
      </c>
      <c r="I1013" s="29">
        <v>55.06</v>
      </c>
      <c r="J1013" s="29">
        <v>0</v>
      </c>
      <c r="K1013" s="29">
        <v>0</v>
      </c>
      <c r="L1013" s="30">
        <v>6.2E-2</v>
      </c>
      <c r="M1013" s="16">
        <v>3.4137200000000001</v>
      </c>
      <c r="N1013" s="16">
        <v>58.47372</v>
      </c>
    </row>
    <row r="1014" spans="1:14" x14ac:dyDescent="0.2">
      <c r="A1014" s="24" t="s">
        <v>1281</v>
      </c>
      <c r="B1014" s="25" t="s">
        <v>1180</v>
      </c>
      <c r="C1014" s="26">
        <v>9037680</v>
      </c>
      <c r="D1014" s="27"/>
      <c r="E1014" s="25" t="s">
        <v>1322</v>
      </c>
      <c r="F1014" s="27" t="s">
        <v>1283</v>
      </c>
      <c r="G1014" s="28">
        <v>200</v>
      </c>
      <c r="H1014" s="25" t="s">
        <v>1190</v>
      </c>
      <c r="I1014" s="29">
        <v>20.91</v>
      </c>
      <c r="J1014" s="29">
        <v>0</v>
      </c>
      <c r="K1014" s="29">
        <v>0</v>
      </c>
      <c r="L1014" s="30">
        <v>6.2E-2</v>
      </c>
      <c r="M1014" s="16">
        <v>1.2964199999999999</v>
      </c>
      <c r="N1014" s="16">
        <v>22.206420000000001</v>
      </c>
    </row>
    <row r="1015" spans="1:14" x14ac:dyDescent="0.2">
      <c r="A1015" s="24" t="s">
        <v>1281</v>
      </c>
      <c r="B1015" s="25" t="s">
        <v>1180</v>
      </c>
      <c r="C1015" s="26">
        <v>4489985</v>
      </c>
      <c r="D1015" s="27"/>
      <c r="E1015" s="25" t="s">
        <v>1341</v>
      </c>
      <c r="F1015" s="27" t="s">
        <v>1283</v>
      </c>
      <c r="G1015" s="28">
        <v>200</v>
      </c>
      <c r="H1015" s="25" t="s">
        <v>302</v>
      </c>
      <c r="I1015" s="29">
        <v>24.48</v>
      </c>
      <c r="J1015" s="29">
        <v>0</v>
      </c>
      <c r="K1015" s="29">
        <v>0</v>
      </c>
      <c r="L1015" s="30">
        <v>6.2E-2</v>
      </c>
      <c r="M1015" s="16">
        <v>1.51776</v>
      </c>
      <c r="N1015" s="16">
        <v>25.99776</v>
      </c>
    </row>
    <row r="1016" spans="1:14" x14ac:dyDescent="0.2">
      <c r="A1016" s="24" t="s">
        <v>1281</v>
      </c>
      <c r="B1016" s="25" t="s">
        <v>1180</v>
      </c>
      <c r="C1016" s="26">
        <v>6007652</v>
      </c>
      <c r="D1016" s="27"/>
      <c r="E1016" s="25" t="s">
        <v>1310</v>
      </c>
      <c r="F1016" s="27" t="s">
        <v>1283</v>
      </c>
      <c r="G1016" s="28">
        <v>200</v>
      </c>
      <c r="H1016" s="25" t="s">
        <v>302</v>
      </c>
      <c r="I1016" s="29">
        <v>18.02</v>
      </c>
      <c r="J1016" s="29">
        <v>0</v>
      </c>
      <c r="K1016" s="29">
        <v>0</v>
      </c>
      <c r="L1016" s="30">
        <v>6.2E-2</v>
      </c>
      <c r="M1016" s="16">
        <v>1.11724</v>
      </c>
      <c r="N1016" s="16">
        <v>19.137239999999998</v>
      </c>
    </row>
    <row r="1017" spans="1:14" x14ac:dyDescent="0.2">
      <c r="A1017" s="24" t="s">
        <v>1281</v>
      </c>
      <c r="B1017" s="25" t="s">
        <v>1180</v>
      </c>
      <c r="C1017" s="26">
        <v>4997146</v>
      </c>
      <c r="D1017" s="27"/>
      <c r="E1017" s="25" t="s">
        <v>1401</v>
      </c>
      <c r="F1017" s="27" t="s">
        <v>1283</v>
      </c>
      <c r="G1017" s="28">
        <v>150</v>
      </c>
      <c r="H1017" s="25" t="s">
        <v>1237</v>
      </c>
      <c r="I1017" s="29">
        <v>35.72</v>
      </c>
      <c r="J1017" s="29">
        <v>0</v>
      </c>
      <c r="K1017" s="29">
        <v>0</v>
      </c>
      <c r="L1017" s="30">
        <v>6.2E-2</v>
      </c>
      <c r="M1017" s="16">
        <v>2.2146399999999997</v>
      </c>
      <c r="N1017" s="16">
        <v>37.934640000000002</v>
      </c>
    </row>
    <row r="1018" spans="1:14" x14ac:dyDescent="0.2">
      <c r="A1018" s="24" t="s">
        <v>1281</v>
      </c>
      <c r="B1018" s="25" t="s">
        <v>164</v>
      </c>
      <c r="C1018" s="26">
        <v>5073182</v>
      </c>
      <c r="D1018" s="27"/>
      <c r="E1018" s="25" t="s">
        <v>1238</v>
      </c>
      <c r="F1018" s="27" t="s">
        <v>1283</v>
      </c>
      <c r="G1018" s="28">
        <v>3</v>
      </c>
      <c r="H1018" s="25" t="s">
        <v>348</v>
      </c>
      <c r="I1018" s="29">
        <v>18.32</v>
      </c>
      <c r="J1018" s="29">
        <v>0</v>
      </c>
      <c r="K1018" s="29">
        <v>0</v>
      </c>
      <c r="L1018" s="30">
        <v>6.2E-2</v>
      </c>
      <c r="M1018" s="16">
        <v>1.13584</v>
      </c>
      <c r="N1018" s="16">
        <v>19.455840000000002</v>
      </c>
    </row>
    <row r="1019" spans="1:14" x14ac:dyDescent="0.2">
      <c r="A1019" s="24" t="s">
        <v>1281</v>
      </c>
      <c r="B1019" s="25" t="s">
        <v>1180</v>
      </c>
      <c r="C1019" s="26">
        <v>4459582</v>
      </c>
      <c r="D1019" s="27"/>
      <c r="E1019" s="25" t="s">
        <v>1415</v>
      </c>
      <c r="F1019" s="27" t="s">
        <v>1283</v>
      </c>
      <c r="G1019" s="28">
        <v>150</v>
      </c>
      <c r="H1019" s="25" t="s">
        <v>75</v>
      </c>
      <c r="I1019" s="29">
        <v>38.47</v>
      </c>
      <c r="J1019" s="29">
        <v>0</v>
      </c>
      <c r="K1019" s="29">
        <v>0</v>
      </c>
      <c r="L1019" s="30">
        <v>6.2E-2</v>
      </c>
      <c r="M1019" s="16">
        <v>2.3851399999999998</v>
      </c>
      <c r="N1019" s="16">
        <v>40.855139999999999</v>
      </c>
    </row>
    <row r="1020" spans="1:14" x14ac:dyDescent="0.2">
      <c r="A1020" s="24" t="s">
        <v>1281</v>
      </c>
      <c r="B1020" s="25" t="s">
        <v>15</v>
      </c>
      <c r="C1020" s="26">
        <v>5045786</v>
      </c>
      <c r="D1020" s="27"/>
      <c r="E1020" s="25" t="s">
        <v>1239</v>
      </c>
      <c r="F1020" s="27" t="s">
        <v>1283</v>
      </c>
      <c r="G1020" s="28">
        <v>8</v>
      </c>
      <c r="H1020" s="25" t="s">
        <v>62</v>
      </c>
      <c r="I1020" s="29">
        <v>44</v>
      </c>
      <c r="J1020" s="29">
        <v>0</v>
      </c>
      <c r="K1020" s="29">
        <v>8.9600000000000009</v>
      </c>
      <c r="L1020" s="30">
        <v>6.2E-2</v>
      </c>
      <c r="M1020" s="16">
        <v>2.1724799999999997</v>
      </c>
      <c r="N1020" s="16">
        <v>37.212479999999999</v>
      </c>
    </row>
    <row r="1021" spans="1:14" x14ac:dyDescent="0.2">
      <c r="A1021" s="24" t="s">
        <v>1281</v>
      </c>
      <c r="B1021" s="25" t="s">
        <v>15</v>
      </c>
      <c r="C1021" s="26">
        <v>5045794</v>
      </c>
      <c r="D1021" s="27"/>
      <c r="E1021" s="25" t="s">
        <v>1240</v>
      </c>
      <c r="F1021" s="27" t="s">
        <v>1283</v>
      </c>
      <c r="G1021" s="28">
        <v>8</v>
      </c>
      <c r="H1021" s="25" t="s">
        <v>62</v>
      </c>
      <c r="I1021" s="29">
        <v>54.02</v>
      </c>
      <c r="J1021" s="29">
        <v>0</v>
      </c>
      <c r="K1021" s="29">
        <v>10.53</v>
      </c>
      <c r="L1021" s="30">
        <v>6.2E-2</v>
      </c>
      <c r="M1021" s="16">
        <v>2.69638</v>
      </c>
      <c r="N1021" s="16">
        <v>46.18638</v>
      </c>
    </row>
    <row r="1022" spans="1:14" x14ac:dyDescent="0.2">
      <c r="A1022" s="24" t="s">
        <v>1281</v>
      </c>
      <c r="B1022" s="25" t="s">
        <v>15</v>
      </c>
      <c r="C1022" s="26">
        <v>5045760</v>
      </c>
      <c r="D1022" s="27"/>
      <c r="E1022" s="25" t="s">
        <v>1241</v>
      </c>
      <c r="F1022" s="27" t="s">
        <v>1283</v>
      </c>
      <c r="G1022" s="28">
        <v>8</v>
      </c>
      <c r="H1022" s="25" t="s">
        <v>22</v>
      </c>
      <c r="I1022" s="29">
        <v>29.77</v>
      </c>
      <c r="J1022" s="29">
        <v>0</v>
      </c>
      <c r="K1022" s="29">
        <v>6.35</v>
      </c>
      <c r="L1022" s="30">
        <v>6.2E-2</v>
      </c>
      <c r="M1022" s="16">
        <v>1.45204</v>
      </c>
      <c r="N1022" s="16">
        <v>24.872040000000002</v>
      </c>
    </row>
    <row r="1023" spans="1:14" x14ac:dyDescent="0.2">
      <c r="A1023" s="24" t="s">
        <v>1281</v>
      </c>
      <c r="B1023" s="25" t="s">
        <v>561</v>
      </c>
      <c r="C1023" s="26">
        <v>4088027</v>
      </c>
      <c r="D1023" s="27"/>
      <c r="E1023" s="25" t="s">
        <v>1242</v>
      </c>
      <c r="F1023" s="27" t="s">
        <v>1283</v>
      </c>
      <c r="G1023" s="28">
        <v>2</v>
      </c>
      <c r="H1023" s="25" t="s">
        <v>22</v>
      </c>
      <c r="I1023" s="29">
        <v>82.69</v>
      </c>
      <c r="J1023" s="29">
        <v>0</v>
      </c>
      <c r="K1023" s="29">
        <v>0</v>
      </c>
      <c r="L1023" s="30">
        <v>6.2E-2</v>
      </c>
      <c r="M1023" s="16">
        <v>5.1267800000000001</v>
      </c>
      <c r="N1023" s="16">
        <v>87.816779999999994</v>
      </c>
    </row>
    <row r="1024" spans="1:14" x14ac:dyDescent="0.2">
      <c r="A1024" s="24" t="s">
        <v>1281</v>
      </c>
      <c r="B1024" s="25" t="s">
        <v>1243</v>
      </c>
      <c r="C1024" s="26">
        <v>5287636</v>
      </c>
      <c r="D1024" s="27"/>
      <c r="E1024" s="25" t="s">
        <v>1244</v>
      </c>
      <c r="F1024" s="27" t="s">
        <v>1283</v>
      </c>
      <c r="G1024" s="28">
        <v>4</v>
      </c>
      <c r="H1024" s="25" t="s">
        <v>22</v>
      </c>
      <c r="I1024" s="29">
        <v>96.35</v>
      </c>
      <c r="J1024" s="29">
        <v>0</v>
      </c>
      <c r="K1024" s="29">
        <v>0</v>
      </c>
      <c r="L1024" s="30">
        <v>6.2E-2</v>
      </c>
      <c r="M1024" s="16">
        <v>5.9737</v>
      </c>
      <c r="N1024" s="16">
        <v>102.32369999999999</v>
      </c>
    </row>
    <row r="1025" spans="1:14" x14ac:dyDescent="0.2">
      <c r="A1025" s="24" t="s">
        <v>1281</v>
      </c>
      <c r="B1025" s="25" t="s">
        <v>38</v>
      </c>
      <c r="C1025" s="26">
        <v>3359486</v>
      </c>
      <c r="D1025" s="27" t="s">
        <v>85</v>
      </c>
      <c r="E1025" s="25" t="s">
        <v>1245</v>
      </c>
      <c r="F1025" s="27" t="s">
        <v>1283</v>
      </c>
      <c r="G1025" s="28">
        <v>1</v>
      </c>
      <c r="H1025" s="25" t="s">
        <v>1246</v>
      </c>
      <c r="I1025" s="29">
        <v>10.67</v>
      </c>
      <c r="J1025" s="29">
        <v>0</v>
      </c>
      <c r="K1025" s="29">
        <v>0</v>
      </c>
      <c r="L1025" s="30">
        <v>6.2E-2</v>
      </c>
      <c r="M1025" s="16">
        <v>0.66154000000000002</v>
      </c>
      <c r="N1025" s="16">
        <v>11.33154</v>
      </c>
    </row>
    <row r="1026" spans="1:14" x14ac:dyDescent="0.2">
      <c r="A1026" s="24" t="s">
        <v>1281</v>
      </c>
      <c r="B1026" s="25" t="s">
        <v>38</v>
      </c>
      <c r="C1026" s="26">
        <v>5376371</v>
      </c>
      <c r="D1026" s="27" t="s">
        <v>85</v>
      </c>
      <c r="E1026" s="25" t="s">
        <v>1247</v>
      </c>
      <c r="F1026" s="27" t="s">
        <v>1283</v>
      </c>
      <c r="G1026" s="28">
        <v>1</v>
      </c>
      <c r="H1026" s="25" t="s">
        <v>1248</v>
      </c>
      <c r="I1026" s="29">
        <v>21.65</v>
      </c>
      <c r="J1026" s="29">
        <v>0</v>
      </c>
      <c r="K1026" s="29">
        <v>0</v>
      </c>
      <c r="L1026" s="30">
        <v>6.2E-2</v>
      </c>
      <c r="M1026" s="16">
        <v>1.3422999999999998</v>
      </c>
      <c r="N1026" s="16">
        <v>22.9923</v>
      </c>
    </row>
    <row r="1027" spans="1:14" x14ac:dyDescent="0.2">
      <c r="A1027" s="24" t="s">
        <v>1281</v>
      </c>
      <c r="B1027" s="25" t="s">
        <v>1472</v>
      </c>
      <c r="C1027" s="26">
        <v>9902454</v>
      </c>
      <c r="D1027" s="27"/>
      <c r="E1027" s="25" t="s">
        <v>1473</v>
      </c>
      <c r="F1027" s="27" t="s">
        <v>1283</v>
      </c>
      <c r="G1027" s="28">
        <v>1</v>
      </c>
      <c r="H1027" s="25" t="s">
        <v>48</v>
      </c>
      <c r="I1027" s="29">
        <v>46.9</v>
      </c>
      <c r="J1027" s="29">
        <v>0</v>
      </c>
      <c r="K1027" s="29">
        <v>0</v>
      </c>
      <c r="L1027" s="30">
        <v>6.2E-2</v>
      </c>
      <c r="M1027" s="16">
        <v>2.9077999999999999</v>
      </c>
      <c r="N1027" s="16">
        <v>49.8078</v>
      </c>
    </row>
    <row r="1028" spans="1:14" x14ac:dyDescent="0.2">
      <c r="A1028" s="24" t="s">
        <v>1281</v>
      </c>
      <c r="B1028" s="25" t="s">
        <v>35</v>
      </c>
      <c r="C1028" s="26">
        <v>7640059</v>
      </c>
      <c r="D1028" s="27"/>
      <c r="E1028" s="25" t="s">
        <v>1249</v>
      </c>
      <c r="F1028" s="27" t="s">
        <v>1283</v>
      </c>
      <c r="G1028" s="28">
        <v>24</v>
      </c>
      <c r="H1028" s="25" t="s">
        <v>37</v>
      </c>
      <c r="I1028" s="29">
        <v>92.9</v>
      </c>
      <c r="J1028" s="29">
        <v>0</v>
      </c>
      <c r="K1028" s="29">
        <v>0</v>
      </c>
      <c r="L1028" s="30">
        <v>6.2E-2</v>
      </c>
      <c r="M1028" s="16">
        <v>5.7598000000000003</v>
      </c>
      <c r="N1028" s="16">
        <v>98.659800000000004</v>
      </c>
    </row>
    <row r="1029" spans="1:14" x14ac:dyDescent="0.2">
      <c r="A1029" s="24" t="s">
        <v>1281</v>
      </c>
      <c r="B1029" s="25" t="s">
        <v>1355</v>
      </c>
      <c r="C1029" s="26">
        <v>8884876</v>
      </c>
      <c r="D1029" s="27" t="s">
        <v>85</v>
      </c>
      <c r="E1029" s="25" t="s">
        <v>1356</v>
      </c>
      <c r="F1029" s="27" t="s">
        <v>1283</v>
      </c>
      <c r="G1029" s="28">
        <v>1</v>
      </c>
      <c r="H1029" s="25" t="s">
        <v>1130</v>
      </c>
      <c r="I1029" s="29">
        <v>26.68</v>
      </c>
      <c r="J1029" s="29">
        <v>0</v>
      </c>
      <c r="K1029" s="29">
        <v>0</v>
      </c>
      <c r="L1029" s="30">
        <v>6.2E-2</v>
      </c>
      <c r="M1029" s="16">
        <v>1.6541600000000001</v>
      </c>
      <c r="N1029" s="16">
        <v>28.334160000000001</v>
      </c>
    </row>
    <row r="1030" spans="1:14" x14ac:dyDescent="0.2">
      <c r="A1030" s="24" t="s">
        <v>1281</v>
      </c>
      <c r="B1030" s="25" t="s">
        <v>38</v>
      </c>
      <c r="C1030" s="26">
        <v>4096871</v>
      </c>
      <c r="D1030" s="27"/>
      <c r="E1030" s="25" t="s">
        <v>1250</v>
      </c>
      <c r="F1030" s="27" t="s">
        <v>1283</v>
      </c>
      <c r="G1030" s="28">
        <v>1</v>
      </c>
      <c r="H1030" s="25" t="s">
        <v>1015</v>
      </c>
      <c r="I1030" s="29">
        <v>56.59</v>
      </c>
      <c r="J1030" s="29">
        <v>0</v>
      </c>
      <c r="K1030" s="29">
        <v>0</v>
      </c>
      <c r="L1030" s="30">
        <v>6.2E-2</v>
      </c>
      <c r="M1030" s="16">
        <v>3.5085800000000003</v>
      </c>
      <c r="N1030" s="16">
        <v>60.098580000000005</v>
      </c>
    </row>
  </sheetData>
  <sheetProtection algorithmName="SHA-512" hashValue="dLIYRKYnqHzi8AKpX4gkCXAXZOWF09IZBIaoTTHjAqnIHfCNPfP9U1QrABB0eY+J1ysG89oXBuD638T4m8NUCA==" saltValue="PkInIfqhbhIMJ9oEtiyfgg==" spinCount="100000" sheet="1" sort="0" autoFilter="0"/>
  <autoFilter ref="A4:N4" xr:uid="{8282A5DC-D57C-4878-B7FD-B3B29D688C6D}"/>
  <sortState xmlns:xlrd2="http://schemas.microsoft.com/office/spreadsheetml/2017/richdata2" ref="A5:N1030">
    <sortCondition ref="A5:A1030"/>
    <sortCondition ref="E5:E1030"/>
  </sortState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8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6E6B-3969-4D65-917A-192A6E40C91E}">
  <sheetPr>
    <pageSetUpPr fitToPage="1"/>
  </sheetPr>
  <dimension ref="A1:N1030"/>
  <sheetViews>
    <sheetView zoomScale="80" zoomScaleNormal="80" workbookViewId="0">
      <selection sqref="A1:N1"/>
    </sheetView>
  </sheetViews>
  <sheetFormatPr defaultRowHeight="14.25" x14ac:dyDescent="0.2"/>
  <cols>
    <col min="1" max="1" width="18.75" style="1" bestFit="1" customWidth="1"/>
    <col min="2" max="2" width="18.25" style="1" bestFit="1" customWidth="1"/>
    <col min="3" max="3" width="12" style="1" customWidth="1"/>
    <col min="4" max="4" width="10.875" style="1" customWidth="1"/>
    <col min="5" max="5" width="33.25" style="1" bestFit="1" customWidth="1"/>
    <col min="6" max="6" width="11.25" style="1" bestFit="1" customWidth="1"/>
    <col min="7" max="7" width="8.125" style="1" bestFit="1" customWidth="1"/>
    <col min="8" max="8" width="7.125" style="1" bestFit="1" customWidth="1"/>
    <col min="9" max="9" width="10.25" style="1" hidden="1" customWidth="1"/>
    <col min="10" max="10" width="11.5" style="1" hidden="1" customWidth="1"/>
    <col min="11" max="11" width="12.5" style="1" hidden="1" customWidth="1"/>
    <col min="12" max="12" width="12" style="1" bestFit="1" customWidth="1"/>
    <col min="13" max="13" width="12.125" style="1" hidden="1" customWidth="1"/>
    <col min="14" max="14" width="20.125" style="1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1280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0" customHeight="1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13</v>
      </c>
    </row>
    <row r="5" spans="1:14" x14ac:dyDescent="0.2">
      <c r="A5" s="5" t="s">
        <v>1281</v>
      </c>
      <c r="B5" s="5" t="s">
        <v>1243</v>
      </c>
      <c r="C5" s="6">
        <v>3368925</v>
      </c>
      <c r="D5" s="5"/>
      <c r="E5" s="5" t="s">
        <v>1437</v>
      </c>
      <c r="F5" s="5" t="s">
        <v>1283</v>
      </c>
      <c r="G5" s="11">
        <v>2000</v>
      </c>
      <c r="H5" s="5" t="s">
        <v>40</v>
      </c>
      <c r="I5" s="7">
        <v>40.299999999999997</v>
      </c>
      <c r="J5" s="7">
        <v>0</v>
      </c>
      <c r="K5" s="7">
        <v>0</v>
      </c>
      <c r="L5" s="8">
        <v>6.2E-2</v>
      </c>
      <c r="M5" s="7">
        <v>2.4985999999999997</v>
      </c>
      <c r="N5" s="7">
        <v>42.8</v>
      </c>
    </row>
    <row r="6" spans="1:14" x14ac:dyDescent="0.2">
      <c r="A6" s="5" t="s">
        <v>1281</v>
      </c>
      <c r="B6" s="5" t="s">
        <v>15</v>
      </c>
      <c r="C6" s="6">
        <v>1584792</v>
      </c>
      <c r="D6" s="5"/>
      <c r="E6" s="5" t="s">
        <v>18</v>
      </c>
      <c r="F6" s="5" t="s">
        <v>1283</v>
      </c>
      <c r="G6" s="11">
        <v>1</v>
      </c>
      <c r="H6" s="5" t="s">
        <v>19</v>
      </c>
      <c r="I6" s="7">
        <v>42.7</v>
      </c>
      <c r="J6" s="7">
        <v>0</v>
      </c>
      <c r="K6" s="7">
        <v>0.36</v>
      </c>
      <c r="L6" s="8">
        <v>6.2E-2</v>
      </c>
      <c r="M6" s="7">
        <v>2.6250800000000001</v>
      </c>
      <c r="N6" s="7">
        <v>44.97</v>
      </c>
    </row>
    <row r="7" spans="1:14" x14ac:dyDescent="0.2">
      <c r="A7" s="5" t="s">
        <v>1281</v>
      </c>
      <c r="B7" s="5" t="s">
        <v>20</v>
      </c>
      <c r="C7" s="6">
        <v>2227819</v>
      </c>
      <c r="D7" s="5"/>
      <c r="E7" s="5" t="s">
        <v>21</v>
      </c>
      <c r="F7" s="5" t="s">
        <v>1283</v>
      </c>
      <c r="G7" s="11">
        <v>1</v>
      </c>
      <c r="H7" s="5" t="s">
        <v>22</v>
      </c>
      <c r="I7" s="7">
        <v>15.88</v>
      </c>
      <c r="J7" s="7">
        <v>0</v>
      </c>
      <c r="K7" s="7">
        <v>3.01</v>
      </c>
      <c r="L7" s="8">
        <v>6.2E-2</v>
      </c>
      <c r="M7" s="7">
        <v>0.79794000000000009</v>
      </c>
      <c r="N7" s="7">
        <v>13.67</v>
      </c>
    </row>
    <row r="8" spans="1:14" x14ac:dyDescent="0.2">
      <c r="A8" s="5" t="s">
        <v>1281</v>
      </c>
      <c r="B8" s="5" t="s">
        <v>20</v>
      </c>
      <c r="C8" s="6">
        <v>2228637</v>
      </c>
      <c r="D8" s="5"/>
      <c r="E8" s="5" t="s">
        <v>23</v>
      </c>
      <c r="F8" s="5" t="s">
        <v>1283</v>
      </c>
      <c r="G8" s="11">
        <v>1</v>
      </c>
      <c r="H8" s="5" t="s">
        <v>22</v>
      </c>
      <c r="I8" s="7">
        <v>21.08</v>
      </c>
      <c r="J8" s="7">
        <v>0</v>
      </c>
      <c r="K8" s="7">
        <v>4.09</v>
      </c>
      <c r="L8" s="8">
        <v>6.2E-2</v>
      </c>
      <c r="M8" s="7">
        <v>1.05338</v>
      </c>
      <c r="N8" s="7">
        <v>18.04</v>
      </c>
    </row>
    <row r="9" spans="1:14" x14ac:dyDescent="0.2">
      <c r="A9" s="5" t="s">
        <v>1281</v>
      </c>
      <c r="B9" s="5" t="s">
        <v>20</v>
      </c>
      <c r="C9" s="6">
        <v>1593977</v>
      </c>
      <c r="D9" s="5"/>
      <c r="E9" s="5" t="s">
        <v>24</v>
      </c>
      <c r="F9" s="5" t="s">
        <v>1283</v>
      </c>
      <c r="G9" s="11">
        <v>1</v>
      </c>
      <c r="H9" s="5" t="s">
        <v>22</v>
      </c>
      <c r="I9" s="7">
        <v>7.34</v>
      </c>
      <c r="J9" s="7">
        <v>0</v>
      </c>
      <c r="K9" s="7">
        <v>1.58</v>
      </c>
      <c r="L9" s="8">
        <v>6.2E-2</v>
      </c>
      <c r="M9" s="7">
        <v>0.35711999999999999</v>
      </c>
      <c r="N9" s="7">
        <v>6.12</v>
      </c>
    </row>
    <row r="10" spans="1:14" x14ac:dyDescent="0.2">
      <c r="A10" s="5" t="s">
        <v>1281</v>
      </c>
      <c r="B10" s="5" t="s">
        <v>20</v>
      </c>
      <c r="C10" s="6">
        <v>1594060</v>
      </c>
      <c r="D10" s="5"/>
      <c r="E10" s="5" t="s">
        <v>25</v>
      </c>
      <c r="F10" s="5" t="s">
        <v>1283</v>
      </c>
      <c r="G10" s="11">
        <v>1</v>
      </c>
      <c r="H10" s="5" t="s">
        <v>22</v>
      </c>
      <c r="I10" s="7">
        <v>10.36</v>
      </c>
      <c r="J10" s="7">
        <v>0</v>
      </c>
      <c r="K10" s="7">
        <v>2.41</v>
      </c>
      <c r="L10" s="8">
        <v>6.2E-2</v>
      </c>
      <c r="M10" s="7">
        <v>0.49289999999999995</v>
      </c>
      <c r="N10" s="7">
        <v>8.44</v>
      </c>
    </row>
    <row r="11" spans="1:14" x14ac:dyDescent="0.2">
      <c r="A11" s="5" t="s">
        <v>1281</v>
      </c>
      <c r="B11" s="5" t="s">
        <v>20</v>
      </c>
      <c r="C11" s="6">
        <v>1594114</v>
      </c>
      <c r="D11" s="5"/>
      <c r="E11" s="5" t="s">
        <v>26</v>
      </c>
      <c r="F11" s="5" t="s">
        <v>1283</v>
      </c>
      <c r="G11" s="11">
        <v>1</v>
      </c>
      <c r="H11" s="5" t="s">
        <v>22</v>
      </c>
      <c r="I11" s="7">
        <v>11.74</v>
      </c>
      <c r="J11" s="7">
        <v>0</v>
      </c>
      <c r="K11" s="7">
        <v>2.38</v>
      </c>
      <c r="L11" s="8">
        <v>6.2E-2</v>
      </c>
      <c r="M11" s="7">
        <v>0.58031999999999995</v>
      </c>
      <c r="N11" s="7">
        <v>9.94</v>
      </c>
    </row>
    <row r="12" spans="1:14" x14ac:dyDescent="0.2">
      <c r="A12" s="5" t="s">
        <v>1281</v>
      </c>
      <c r="B12" s="5" t="s">
        <v>20</v>
      </c>
      <c r="C12" s="6">
        <v>1594169</v>
      </c>
      <c r="D12" s="5"/>
      <c r="E12" s="5" t="s">
        <v>27</v>
      </c>
      <c r="F12" s="5" t="s">
        <v>1283</v>
      </c>
      <c r="G12" s="11">
        <v>1</v>
      </c>
      <c r="H12" s="5" t="s">
        <v>28</v>
      </c>
      <c r="I12" s="7">
        <v>49.8</v>
      </c>
      <c r="J12" s="7">
        <v>0</v>
      </c>
      <c r="K12" s="7">
        <v>17.850000000000001</v>
      </c>
      <c r="L12" s="8">
        <v>6.2E-2</v>
      </c>
      <c r="M12" s="7">
        <v>1.9808999999999997</v>
      </c>
      <c r="N12" s="7">
        <v>33.93</v>
      </c>
    </row>
    <row r="13" spans="1:14" x14ac:dyDescent="0.2">
      <c r="A13" s="5" t="s">
        <v>1281</v>
      </c>
      <c r="B13" s="5" t="s">
        <v>15</v>
      </c>
      <c r="C13" s="6">
        <v>1594086</v>
      </c>
      <c r="D13" s="5"/>
      <c r="E13" s="5" t="s">
        <v>29</v>
      </c>
      <c r="F13" s="5" t="s">
        <v>1283</v>
      </c>
      <c r="G13" s="11">
        <v>1</v>
      </c>
      <c r="H13" s="5" t="s">
        <v>28</v>
      </c>
      <c r="I13" s="7">
        <v>51.52</v>
      </c>
      <c r="J13" s="7">
        <v>0</v>
      </c>
      <c r="K13" s="7">
        <v>16.95</v>
      </c>
      <c r="L13" s="8">
        <v>6.2E-2</v>
      </c>
      <c r="M13" s="7">
        <v>2.1433400000000002</v>
      </c>
      <c r="N13" s="7">
        <v>36.71</v>
      </c>
    </row>
    <row r="14" spans="1:14" x14ac:dyDescent="0.2">
      <c r="A14" s="5" t="s">
        <v>1281</v>
      </c>
      <c r="B14" s="5" t="s">
        <v>20</v>
      </c>
      <c r="C14" s="6">
        <v>1586918</v>
      </c>
      <c r="D14" s="5"/>
      <c r="E14" s="5" t="s">
        <v>30</v>
      </c>
      <c r="F14" s="5" t="s">
        <v>1283</v>
      </c>
      <c r="G14" s="11">
        <v>1</v>
      </c>
      <c r="H14" s="5" t="s">
        <v>31</v>
      </c>
      <c r="I14" s="7">
        <v>45.52</v>
      </c>
      <c r="J14" s="7">
        <v>0</v>
      </c>
      <c r="K14" s="7">
        <v>8.26</v>
      </c>
      <c r="L14" s="8">
        <v>6.2E-2</v>
      </c>
      <c r="M14" s="7">
        <v>2.3101200000000004</v>
      </c>
      <c r="N14" s="7">
        <v>39.57</v>
      </c>
    </row>
    <row r="15" spans="1:14" x14ac:dyDescent="0.2">
      <c r="A15" s="5" t="s">
        <v>1281</v>
      </c>
      <c r="B15" s="5" t="s">
        <v>20</v>
      </c>
      <c r="C15" s="6">
        <v>1594011</v>
      </c>
      <c r="D15" s="5"/>
      <c r="E15" s="5" t="s">
        <v>32</v>
      </c>
      <c r="F15" s="5" t="s">
        <v>1283</v>
      </c>
      <c r="G15" s="11">
        <v>1</v>
      </c>
      <c r="H15" s="5" t="s">
        <v>28</v>
      </c>
      <c r="I15" s="7">
        <v>41.36</v>
      </c>
      <c r="J15" s="7">
        <v>0</v>
      </c>
      <c r="K15" s="7">
        <v>14.7</v>
      </c>
      <c r="L15" s="8">
        <v>6.2E-2</v>
      </c>
      <c r="M15" s="7">
        <v>1.6529199999999999</v>
      </c>
      <c r="N15" s="7">
        <v>28.31</v>
      </c>
    </row>
    <row r="16" spans="1:14" x14ac:dyDescent="0.2">
      <c r="A16" s="9" t="s">
        <v>1281</v>
      </c>
      <c r="B16" s="9" t="s">
        <v>1472</v>
      </c>
      <c r="C16" s="10">
        <v>9907345</v>
      </c>
      <c r="D16" s="9"/>
      <c r="E16" s="9" t="s">
        <v>1603</v>
      </c>
      <c r="F16" s="9" t="s">
        <v>1283</v>
      </c>
      <c r="G16" s="12">
        <v>1</v>
      </c>
      <c r="H16" s="9" t="s">
        <v>34</v>
      </c>
      <c r="I16" s="13">
        <v>158.5</v>
      </c>
      <c r="J16" s="13">
        <v>0</v>
      </c>
      <c r="K16" s="13">
        <v>0</v>
      </c>
      <c r="L16" s="14">
        <v>6.2E-2</v>
      </c>
      <c r="M16" s="13">
        <v>9.827</v>
      </c>
      <c r="N16" s="13">
        <v>168.33</v>
      </c>
    </row>
    <row r="17" spans="1:14" x14ac:dyDescent="0.2">
      <c r="A17" s="5" t="s">
        <v>1281</v>
      </c>
      <c r="B17" s="5" t="s">
        <v>35</v>
      </c>
      <c r="C17" s="6">
        <v>5036375</v>
      </c>
      <c r="D17" s="5"/>
      <c r="E17" s="5" t="s">
        <v>36</v>
      </c>
      <c r="F17" s="5" t="s">
        <v>1283</v>
      </c>
      <c r="G17" s="11">
        <v>1</v>
      </c>
      <c r="H17" s="5" t="s">
        <v>37</v>
      </c>
      <c r="I17" s="7">
        <v>23.8</v>
      </c>
      <c r="J17" s="7">
        <v>0</v>
      </c>
      <c r="K17" s="7">
        <v>0</v>
      </c>
      <c r="L17" s="8">
        <v>6.2E-2</v>
      </c>
      <c r="M17" s="7">
        <v>1.4756</v>
      </c>
      <c r="N17" s="7">
        <v>25.28</v>
      </c>
    </row>
    <row r="18" spans="1:14" x14ac:dyDescent="0.2">
      <c r="A18" s="5" t="s">
        <v>1281</v>
      </c>
      <c r="B18" s="5" t="s">
        <v>38</v>
      </c>
      <c r="C18" s="6">
        <v>5005117</v>
      </c>
      <c r="D18" s="5"/>
      <c r="E18" s="5" t="s">
        <v>39</v>
      </c>
      <c r="F18" s="5" t="s">
        <v>1283</v>
      </c>
      <c r="G18" s="11">
        <v>200</v>
      </c>
      <c r="H18" s="5" t="s">
        <v>40</v>
      </c>
      <c r="I18" s="7">
        <v>45.58</v>
      </c>
      <c r="J18" s="7">
        <v>2.0000000000003126E-2</v>
      </c>
      <c r="K18" s="7">
        <v>0</v>
      </c>
      <c r="L18" s="8">
        <v>6.2E-2</v>
      </c>
      <c r="M18" s="7">
        <v>2.8271999999999999</v>
      </c>
      <c r="N18" s="7">
        <v>48.43</v>
      </c>
    </row>
    <row r="19" spans="1:14" x14ac:dyDescent="0.2">
      <c r="A19" s="5" t="s">
        <v>1281</v>
      </c>
      <c r="B19" s="5" t="s">
        <v>15</v>
      </c>
      <c r="C19" s="6">
        <v>1586587</v>
      </c>
      <c r="D19" s="5"/>
      <c r="E19" s="5" t="s">
        <v>41</v>
      </c>
      <c r="F19" s="5" t="s">
        <v>1283</v>
      </c>
      <c r="G19" s="11">
        <v>1</v>
      </c>
      <c r="H19" s="5" t="s">
        <v>22</v>
      </c>
      <c r="I19" s="7">
        <v>18.8</v>
      </c>
      <c r="J19" s="7">
        <v>0</v>
      </c>
      <c r="K19" s="7">
        <v>4.6399999999999997</v>
      </c>
      <c r="L19" s="8">
        <v>6.2E-2</v>
      </c>
      <c r="M19" s="7">
        <v>0.87792000000000003</v>
      </c>
      <c r="N19" s="7">
        <v>15.04</v>
      </c>
    </row>
    <row r="20" spans="1:14" x14ac:dyDescent="0.2">
      <c r="A20" s="5" t="s">
        <v>1281</v>
      </c>
      <c r="B20" s="5" t="s">
        <v>15</v>
      </c>
      <c r="C20" s="6">
        <v>2227827</v>
      </c>
      <c r="D20" s="5"/>
      <c r="E20" s="5" t="s">
        <v>42</v>
      </c>
      <c r="F20" s="5" t="s">
        <v>1283</v>
      </c>
      <c r="G20" s="11">
        <v>1</v>
      </c>
      <c r="H20" s="5" t="s">
        <v>22</v>
      </c>
      <c r="I20" s="7">
        <v>23.57</v>
      </c>
      <c r="J20" s="7">
        <v>0</v>
      </c>
      <c r="K20" s="7">
        <v>6.16</v>
      </c>
      <c r="L20" s="8">
        <v>6.2E-2</v>
      </c>
      <c r="M20" s="7">
        <v>1.07942</v>
      </c>
      <c r="N20" s="7">
        <v>18.489999999999998</v>
      </c>
    </row>
    <row r="21" spans="1:14" x14ac:dyDescent="0.2">
      <c r="A21" s="5" t="s">
        <v>1281</v>
      </c>
      <c r="B21" s="5" t="s">
        <v>15</v>
      </c>
      <c r="C21" s="6">
        <v>1593997</v>
      </c>
      <c r="D21" s="5"/>
      <c r="E21" s="5" t="s">
        <v>43</v>
      </c>
      <c r="F21" s="5" t="s">
        <v>1283</v>
      </c>
      <c r="G21" s="11">
        <v>1</v>
      </c>
      <c r="H21" s="5" t="s">
        <v>22</v>
      </c>
      <c r="I21" s="7">
        <v>10.78</v>
      </c>
      <c r="J21" s="7">
        <v>0</v>
      </c>
      <c r="K21" s="7">
        <v>3.62</v>
      </c>
      <c r="L21" s="8">
        <v>6.2E-2</v>
      </c>
      <c r="M21" s="7">
        <v>0.44391999999999993</v>
      </c>
      <c r="N21" s="7">
        <v>7.6</v>
      </c>
    </row>
    <row r="22" spans="1:14" x14ac:dyDescent="0.2">
      <c r="A22" s="5" t="s">
        <v>1281</v>
      </c>
      <c r="B22" s="5" t="s">
        <v>15</v>
      </c>
      <c r="C22" s="6">
        <v>1594159</v>
      </c>
      <c r="D22" s="5"/>
      <c r="E22" s="5" t="s">
        <v>44</v>
      </c>
      <c r="F22" s="5" t="s">
        <v>1283</v>
      </c>
      <c r="G22" s="11">
        <v>1</v>
      </c>
      <c r="H22" s="5" t="s">
        <v>22</v>
      </c>
      <c r="I22" s="7">
        <v>17.059999999999999</v>
      </c>
      <c r="J22" s="7">
        <v>0</v>
      </c>
      <c r="K22" s="7">
        <v>4.7699999999999996</v>
      </c>
      <c r="L22" s="8">
        <v>6.2E-2</v>
      </c>
      <c r="M22" s="7">
        <v>0.76197999999999999</v>
      </c>
      <c r="N22" s="7">
        <v>13.05</v>
      </c>
    </row>
    <row r="23" spans="1:14" x14ac:dyDescent="0.2">
      <c r="A23" s="5" t="s">
        <v>1281</v>
      </c>
      <c r="B23" s="5" t="s">
        <v>45</v>
      </c>
      <c r="C23" s="6">
        <v>5096431</v>
      </c>
      <c r="D23" s="5"/>
      <c r="E23" s="5" t="s">
        <v>46</v>
      </c>
      <c r="F23" s="5" t="s">
        <v>1283</v>
      </c>
      <c r="G23" s="11">
        <v>1</v>
      </c>
      <c r="H23" s="5" t="s">
        <v>22</v>
      </c>
      <c r="I23" s="7">
        <v>42.21</v>
      </c>
      <c r="J23" s="7">
        <v>0.51999999999999602</v>
      </c>
      <c r="K23" s="7">
        <v>0</v>
      </c>
      <c r="L23" s="8">
        <v>6.2E-2</v>
      </c>
      <c r="M23" s="7">
        <v>2.6492599999999999</v>
      </c>
      <c r="N23" s="7">
        <v>45.38</v>
      </c>
    </row>
    <row r="24" spans="1:14" x14ac:dyDescent="0.2">
      <c r="A24" s="5" t="s">
        <v>1281</v>
      </c>
      <c r="B24" s="5" t="s">
        <v>1385</v>
      </c>
      <c r="C24" s="6">
        <v>4152019</v>
      </c>
      <c r="D24" s="5"/>
      <c r="E24" s="5" t="s">
        <v>1466</v>
      </c>
      <c r="F24" s="5" t="s">
        <v>1283</v>
      </c>
      <c r="G24" s="11">
        <v>1</v>
      </c>
      <c r="H24" s="5" t="s">
        <v>62</v>
      </c>
      <c r="I24" s="7">
        <v>44.98</v>
      </c>
      <c r="J24" s="7">
        <v>0</v>
      </c>
      <c r="K24" s="7">
        <v>0</v>
      </c>
      <c r="L24" s="8">
        <v>6.2E-2</v>
      </c>
      <c r="M24" s="7">
        <v>2.7887599999999999</v>
      </c>
      <c r="N24" s="7">
        <v>47.77</v>
      </c>
    </row>
    <row r="25" spans="1:14" x14ac:dyDescent="0.2">
      <c r="A25" s="5" t="s">
        <v>1281</v>
      </c>
      <c r="B25" s="5" t="s">
        <v>45</v>
      </c>
      <c r="C25" s="6">
        <v>4022307</v>
      </c>
      <c r="D25" s="5"/>
      <c r="E25" s="5" t="s">
        <v>47</v>
      </c>
      <c r="F25" s="5" t="s">
        <v>1283</v>
      </c>
      <c r="G25" s="11">
        <v>1</v>
      </c>
      <c r="H25" s="5" t="s">
        <v>48</v>
      </c>
      <c r="I25" s="7">
        <v>38.61</v>
      </c>
      <c r="J25" s="7">
        <v>0.18999999999999773</v>
      </c>
      <c r="K25" s="7">
        <v>29.99</v>
      </c>
      <c r="L25" s="8">
        <v>6.2E-2</v>
      </c>
      <c r="M25" s="7">
        <v>0.54621999999999993</v>
      </c>
      <c r="N25" s="7">
        <v>9.36</v>
      </c>
    </row>
    <row r="26" spans="1:14" x14ac:dyDescent="0.2">
      <c r="A26" s="5" t="s">
        <v>1281</v>
      </c>
      <c r="B26" s="5" t="s">
        <v>45</v>
      </c>
      <c r="C26" s="6">
        <v>5096401</v>
      </c>
      <c r="D26" s="5"/>
      <c r="E26" s="5" t="s">
        <v>49</v>
      </c>
      <c r="F26" s="5" t="s">
        <v>1283</v>
      </c>
      <c r="G26" s="11">
        <v>1</v>
      </c>
      <c r="H26" s="5" t="s">
        <v>37</v>
      </c>
      <c r="I26" s="7">
        <v>14.74</v>
      </c>
      <c r="J26" s="7">
        <v>0.26999999999999957</v>
      </c>
      <c r="K26" s="7">
        <v>0</v>
      </c>
      <c r="L26" s="8">
        <v>6.2E-2</v>
      </c>
      <c r="M26" s="7">
        <v>0.93062</v>
      </c>
      <c r="N26" s="7">
        <v>15.94</v>
      </c>
    </row>
    <row r="27" spans="1:14" x14ac:dyDescent="0.2">
      <c r="A27" s="5" t="s">
        <v>1281</v>
      </c>
      <c r="B27" s="5" t="s">
        <v>45</v>
      </c>
      <c r="C27" s="6">
        <v>7864061</v>
      </c>
      <c r="D27" s="5"/>
      <c r="E27" s="5" t="s">
        <v>50</v>
      </c>
      <c r="F27" s="5" t="s">
        <v>1283</v>
      </c>
      <c r="G27" s="11">
        <v>1</v>
      </c>
      <c r="H27" s="5" t="s">
        <v>37</v>
      </c>
      <c r="I27" s="7">
        <v>26.38</v>
      </c>
      <c r="J27" s="7">
        <v>0.42000000000000171</v>
      </c>
      <c r="K27" s="7">
        <v>15.3</v>
      </c>
      <c r="L27" s="8">
        <v>6.2E-2</v>
      </c>
      <c r="M27" s="7">
        <v>0.71299999999999997</v>
      </c>
      <c r="N27" s="7">
        <v>12.21</v>
      </c>
    </row>
    <row r="28" spans="1:14" x14ac:dyDescent="0.2">
      <c r="A28" s="5" t="s">
        <v>1281</v>
      </c>
      <c r="B28" s="5" t="s">
        <v>45</v>
      </c>
      <c r="C28" s="6">
        <v>7863869</v>
      </c>
      <c r="D28" s="5"/>
      <c r="E28" s="5" t="s">
        <v>51</v>
      </c>
      <c r="F28" s="5" t="s">
        <v>1283</v>
      </c>
      <c r="G28" s="11">
        <v>1</v>
      </c>
      <c r="H28" s="5" t="s">
        <v>37</v>
      </c>
      <c r="I28" s="7">
        <v>43.51</v>
      </c>
      <c r="J28" s="7">
        <v>0.52000000000000313</v>
      </c>
      <c r="K28" s="7">
        <v>27.36</v>
      </c>
      <c r="L28" s="8">
        <v>6.2E-2</v>
      </c>
      <c r="M28" s="7">
        <v>1.0335400000000001</v>
      </c>
      <c r="N28" s="7">
        <v>17.7</v>
      </c>
    </row>
    <row r="29" spans="1:14" x14ac:dyDescent="0.2">
      <c r="A29" s="5" t="s">
        <v>1281</v>
      </c>
      <c r="B29" s="5" t="s">
        <v>45</v>
      </c>
      <c r="C29" s="6">
        <v>4358958</v>
      </c>
      <c r="D29" s="5"/>
      <c r="E29" s="5" t="s">
        <v>52</v>
      </c>
      <c r="F29" s="5" t="s">
        <v>1283</v>
      </c>
      <c r="G29" s="11">
        <v>200</v>
      </c>
      <c r="H29" s="5" t="s">
        <v>53</v>
      </c>
      <c r="I29" s="7">
        <v>45.49</v>
      </c>
      <c r="J29" s="7">
        <v>0.35000000000000142</v>
      </c>
      <c r="K29" s="7">
        <v>35.409999999999997</v>
      </c>
      <c r="L29" s="8">
        <v>6.2E-2</v>
      </c>
      <c r="M29" s="7">
        <v>0.64666000000000046</v>
      </c>
      <c r="N29" s="7">
        <v>11.08</v>
      </c>
    </row>
    <row r="30" spans="1:14" x14ac:dyDescent="0.2">
      <c r="A30" s="5" t="s">
        <v>1281</v>
      </c>
      <c r="B30" s="5" t="s">
        <v>1421</v>
      </c>
      <c r="C30" s="6">
        <v>7054807</v>
      </c>
      <c r="D30" s="5"/>
      <c r="E30" s="5" t="s">
        <v>1422</v>
      </c>
      <c r="F30" s="5" t="s">
        <v>1283</v>
      </c>
      <c r="G30" s="11">
        <v>1</v>
      </c>
      <c r="H30" s="5" t="s">
        <v>37</v>
      </c>
      <c r="I30" s="7">
        <v>38.47</v>
      </c>
      <c r="J30" s="7">
        <v>0</v>
      </c>
      <c r="K30" s="7">
        <v>0</v>
      </c>
      <c r="L30" s="8">
        <v>6.2E-2</v>
      </c>
      <c r="M30" s="7">
        <v>2.3851399999999998</v>
      </c>
      <c r="N30" s="7">
        <v>40.86</v>
      </c>
    </row>
    <row r="31" spans="1:14" x14ac:dyDescent="0.2">
      <c r="A31" s="5" t="s">
        <v>1281</v>
      </c>
      <c r="B31" s="5" t="s">
        <v>54</v>
      </c>
      <c r="C31" s="6">
        <v>7349095</v>
      </c>
      <c r="D31" s="5"/>
      <c r="E31" s="5" t="s">
        <v>55</v>
      </c>
      <c r="F31" s="5" t="s">
        <v>1283</v>
      </c>
      <c r="G31" s="11">
        <v>500</v>
      </c>
      <c r="H31" s="5" t="s">
        <v>56</v>
      </c>
      <c r="I31" s="7">
        <v>35.42</v>
      </c>
      <c r="J31" s="7">
        <v>0.23999999999999488</v>
      </c>
      <c r="K31" s="7">
        <v>0</v>
      </c>
      <c r="L31" s="8">
        <v>6.2E-2</v>
      </c>
      <c r="M31" s="7">
        <v>2.2109199999999998</v>
      </c>
      <c r="N31" s="7">
        <v>37.869999999999997</v>
      </c>
    </row>
    <row r="32" spans="1:14" x14ac:dyDescent="0.2">
      <c r="A32" s="5" t="s">
        <v>1281</v>
      </c>
      <c r="B32" s="5" t="s">
        <v>45</v>
      </c>
      <c r="C32" s="6">
        <v>5109915</v>
      </c>
      <c r="D32" s="5"/>
      <c r="E32" s="5" t="s">
        <v>57</v>
      </c>
      <c r="F32" s="5" t="s">
        <v>1283</v>
      </c>
      <c r="G32" s="11">
        <v>1</v>
      </c>
      <c r="H32" s="5" t="s">
        <v>58</v>
      </c>
      <c r="I32" s="7">
        <v>43.2</v>
      </c>
      <c r="J32" s="7">
        <v>0.23999999999999488</v>
      </c>
      <c r="K32" s="7">
        <v>13.95</v>
      </c>
      <c r="L32" s="8">
        <v>6.2E-2</v>
      </c>
      <c r="M32" s="7">
        <v>1.8283799999999999</v>
      </c>
      <c r="N32" s="7">
        <v>31.32</v>
      </c>
    </row>
    <row r="33" spans="1:14" x14ac:dyDescent="0.2">
      <c r="A33" s="5" t="s">
        <v>1281</v>
      </c>
      <c r="B33" s="5" t="s">
        <v>45</v>
      </c>
      <c r="C33" s="6">
        <v>7863634</v>
      </c>
      <c r="D33" s="5"/>
      <c r="E33" s="5" t="s">
        <v>59</v>
      </c>
      <c r="F33" s="5" t="s">
        <v>1283</v>
      </c>
      <c r="G33" s="11">
        <v>1</v>
      </c>
      <c r="H33" s="5" t="s">
        <v>28</v>
      </c>
      <c r="I33" s="7">
        <v>40.25</v>
      </c>
      <c r="J33" s="7">
        <v>0.38000000000000256</v>
      </c>
      <c r="K33" s="7">
        <v>29.13</v>
      </c>
      <c r="L33" s="8">
        <v>6.2E-2</v>
      </c>
      <c r="M33" s="7">
        <v>0.71300000000000019</v>
      </c>
      <c r="N33" s="7">
        <v>12.21</v>
      </c>
    </row>
    <row r="34" spans="1:14" x14ac:dyDescent="0.2">
      <c r="A34" s="5" t="s">
        <v>1281</v>
      </c>
      <c r="B34" s="5" t="s">
        <v>45</v>
      </c>
      <c r="C34" s="6">
        <v>5096413</v>
      </c>
      <c r="D34" s="5"/>
      <c r="E34" s="5" t="s">
        <v>60</v>
      </c>
      <c r="F34" s="5" t="s">
        <v>1283</v>
      </c>
      <c r="G34" s="11">
        <v>1</v>
      </c>
      <c r="H34" s="5" t="s">
        <v>33</v>
      </c>
      <c r="I34" s="7">
        <v>32.090000000000003</v>
      </c>
      <c r="J34" s="7">
        <v>0.26999999999999602</v>
      </c>
      <c r="K34" s="7">
        <v>2.15</v>
      </c>
      <c r="L34" s="8">
        <v>6.2E-2</v>
      </c>
      <c r="M34" s="7">
        <v>1.8730200000000001</v>
      </c>
      <c r="N34" s="7">
        <v>32.08</v>
      </c>
    </row>
    <row r="35" spans="1:14" x14ac:dyDescent="0.2">
      <c r="A35" s="5" t="s">
        <v>1281</v>
      </c>
      <c r="B35" s="5" t="s">
        <v>45</v>
      </c>
      <c r="C35" s="6">
        <v>7863540</v>
      </c>
      <c r="D35" s="5"/>
      <c r="E35" s="5" t="s">
        <v>61</v>
      </c>
      <c r="F35" s="5" t="s">
        <v>1283</v>
      </c>
      <c r="G35" s="11">
        <v>1</v>
      </c>
      <c r="H35" s="5" t="s">
        <v>62</v>
      </c>
      <c r="I35" s="7">
        <v>35.03</v>
      </c>
      <c r="J35" s="7">
        <v>0.22999999999999687</v>
      </c>
      <c r="K35" s="7">
        <v>22.35</v>
      </c>
      <c r="L35" s="8">
        <v>6.2E-2</v>
      </c>
      <c r="M35" s="7">
        <v>0.8004199999999998</v>
      </c>
      <c r="N35" s="7">
        <v>13.71</v>
      </c>
    </row>
    <row r="36" spans="1:14" x14ac:dyDescent="0.2">
      <c r="A36" s="9" t="s">
        <v>1281</v>
      </c>
      <c r="B36" s="9" t="s">
        <v>1521</v>
      </c>
      <c r="C36" s="10">
        <v>2088062</v>
      </c>
      <c r="D36" s="9"/>
      <c r="E36" s="9" t="s">
        <v>1595</v>
      </c>
      <c r="F36" s="9" t="s">
        <v>1283</v>
      </c>
      <c r="G36" s="12">
        <v>200</v>
      </c>
      <c r="H36" s="9" t="s">
        <v>1596</v>
      </c>
      <c r="I36" s="13">
        <v>135.75</v>
      </c>
      <c r="J36" s="13">
        <v>0</v>
      </c>
      <c r="K36" s="13">
        <v>0</v>
      </c>
      <c r="L36" s="14">
        <v>6.2E-2</v>
      </c>
      <c r="M36" s="13">
        <v>8.4164999999999992</v>
      </c>
      <c r="N36" s="13">
        <v>144.16999999999999</v>
      </c>
    </row>
    <row r="37" spans="1:14" x14ac:dyDescent="0.2">
      <c r="A37" s="5" t="s">
        <v>1281</v>
      </c>
      <c r="B37" s="5" t="s">
        <v>54</v>
      </c>
      <c r="C37" s="6">
        <v>7349418</v>
      </c>
      <c r="D37" s="5"/>
      <c r="E37" s="5" t="s">
        <v>63</v>
      </c>
      <c r="F37" s="5" t="s">
        <v>1283</v>
      </c>
      <c r="G37" s="11">
        <v>500</v>
      </c>
      <c r="H37" s="5" t="s">
        <v>64</v>
      </c>
      <c r="I37" s="7">
        <v>30.92</v>
      </c>
      <c r="J37" s="7">
        <v>0.22999999999999687</v>
      </c>
      <c r="K37" s="7">
        <v>0</v>
      </c>
      <c r="L37" s="8">
        <v>6.2E-2</v>
      </c>
      <c r="M37" s="7">
        <v>1.9312999999999998</v>
      </c>
      <c r="N37" s="7">
        <v>33.08</v>
      </c>
    </row>
    <row r="38" spans="1:14" x14ac:dyDescent="0.2">
      <c r="A38" s="5" t="s">
        <v>1281</v>
      </c>
      <c r="B38" s="5" t="s">
        <v>164</v>
      </c>
      <c r="C38" s="6">
        <v>9906599</v>
      </c>
      <c r="D38" s="5"/>
      <c r="E38" s="5" t="s">
        <v>1504</v>
      </c>
      <c r="F38" s="5" t="s">
        <v>1283</v>
      </c>
      <c r="G38" s="11">
        <v>1</v>
      </c>
      <c r="H38" s="5" t="s">
        <v>33</v>
      </c>
      <c r="I38" s="7">
        <v>56.17</v>
      </c>
      <c r="J38" s="7">
        <v>0</v>
      </c>
      <c r="K38" s="7">
        <v>0</v>
      </c>
      <c r="L38" s="8">
        <v>6.2E-2</v>
      </c>
      <c r="M38" s="7">
        <v>3.4825400000000002</v>
      </c>
      <c r="N38" s="15">
        <v>59.65</v>
      </c>
    </row>
    <row r="39" spans="1:14" x14ac:dyDescent="0.2">
      <c r="A39" s="5" t="s">
        <v>1281</v>
      </c>
      <c r="B39" s="5" t="s">
        <v>1410</v>
      </c>
      <c r="C39" s="6">
        <v>4097923</v>
      </c>
      <c r="D39" s="5" t="s">
        <v>85</v>
      </c>
      <c r="E39" s="5" t="s">
        <v>1411</v>
      </c>
      <c r="F39" s="5" t="s">
        <v>1283</v>
      </c>
      <c r="G39" s="11">
        <v>1</v>
      </c>
      <c r="H39" s="5" t="s">
        <v>1412</v>
      </c>
      <c r="I39" s="7">
        <v>36.51</v>
      </c>
      <c r="J39" s="7">
        <v>0</v>
      </c>
      <c r="K39" s="7">
        <v>0</v>
      </c>
      <c r="L39" s="8">
        <v>6.2E-2</v>
      </c>
      <c r="M39" s="7">
        <v>2.26362</v>
      </c>
      <c r="N39" s="7">
        <v>38.770000000000003</v>
      </c>
    </row>
    <row r="40" spans="1:14" x14ac:dyDescent="0.2">
      <c r="A40" s="5" t="s">
        <v>1281</v>
      </c>
      <c r="B40" s="5" t="s">
        <v>65</v>
      </c>
      <c r="C40" s="6">
        <v>7065842</v>
      </c>
      <c r="D40" s="5"/>
      <c r="E40" s="5" t="s">
        <v>66</v>
      </c>
      <c r="F40" s="5" t="s">
        <v>1283</v>
      </c>
      <c r="G40" s="11">
        <v>1</v>
      </c>
      <c r="H40" s="5" t="s">
        <v>67</v>
      </c>
      <c r="I40" s="7">
        <v>13.05</v>
      </c>
      <c r="J40" s="7">
        <v>1.67</v>
      </c>
      <c r="K40" s="7">
        <v>0</v>
      </c>
      <c r="L40" s="8">
        <v>6.2E-2</v>
      </c>
      <c r="M40" s="7">
        <v>0.91264000000000001</v>
      </c>
      <c r="N40" s="7">
        <v>15.63</v>
      </c>
    </row>
    <row r="41" spans="1:14" x14ac:dyDescent="0.2">
      <c r="A41" s="5" t="s">
        <v>1281</v>
      </c>
      <c r="B41" s="5" t="s">
        <v>45</v>
      </c>
      <c r="C41" s="6">
        <v>7065852</v>
      </c>
      <c r="D41" s="5"/>
      <c r="E41" s="5" t="s">
        <v>68</v>
      </c>
      <c r="F41" s="5" t="s">
        <v>1283</v>
      </c>
      <c r="G41" s="11">
        <v>1</v>
      </c>
      <c r="H41" s="5" t="s">
        <v>37</v>
      </c>
      <c r="I41" s="7">
        <v>19.55</v>
      </c>
      <c r="J41" s="7">
        <v>2.2899999999999991</v>
      </c>
      <c r="K41" s="7">
        <v>0</v>
      </c>
      <c r="L41" s="8">
        <v>6.2E-2</v>
      </c>
      <c r="M41" s="7">
        <v>1.35408</v>
      </c>
      <c r="N41" s="7">
        <v>23.19</v>
      </c>
    </row>
    <row r="42" spans="1:14" x14ac:dyDescent="0.2">
      <c r="A42" s="5" t="s">
        <v>1281</v>
      </c>
      <c r="B42" s="5" t="s">
        <v>1521</v>
      </c>
      <c r="C42" s="6">
        <v>2088294</v>
      </c>
      <c r="D42" s="5"/>
      <c r="E42" s="5" t="s">
        <v>1522</v>
      </c>
      <c r="F42" s="5" t="s">
        <v>1283</v>
      </c>
      <c r="G42" s="11">
        <v>500</v>
      </c>
      <c r="H42" s="5" t="s">
        <v>1523</v>
      </c>
      <c r="I42" s="7">
        <v>59.63</v>
      </c>
      <c r="J42" s="7">
        <v>0</v>
      </c>
      <c r="K42" s="7">
        <v>0</v>
      </c>
      <c r="L42" s="8">
        <v>6.2E-2</v>
      </c>
      <c r="M42" s="7">
        <v>3.69706</v>
      </c>
      <c r="N42" s="7">
        <v>63.33</v>
      </c>
    </row>
    <row r="43" spans="1:14" x14ac:dyDescent="0.2">
      <c r="A43" s="5" t="s">
        <v>1281</v>
      </c>
      <c r="B43" s="5" t="s">
        <v>38</v>
      </c>
      <c r="C43" s="6">
        <v>9989849</v>
      </c>
      <c r="D43" s="5" t="s">
        <v>85</v>
      </c>
      <c r="E43" s="5" t="s">
        <v>1342</v>
      </c>
      <c r="F43" s="5" t="s">
        <v>1283</v>
      </c>
      <c r="G43" s="11">
        <v>1</v>
      </c>
      <c r="H43" s="5" t="s">
        <v>1343</v>
      </c>
      <c r="I43" s="7">
        <v>23.78</v>
      </c>
      <c r="J43" s="7">
        <v>0</v>
      </c>
      <c r="K43" s="7">
        <v>0</v>
      </c>
      <c r="L43" s="8">
        <v>6.2E-2</v>
      </c>
      <c r="M43" s="7">
        <v>1.4743600000000001</v>
      </c>
      <c r="N43" s="7">
        <v>25.25</v>
      </c>
    </row>
    <row r="44" spans="1:14" x14ac:dyDescent="0.2">
      <c r="A44" s="5" t="s">
        <v>1281</v>
      </c>
      <c r="B44" s="5" t="s">
        <v>70</v>
      </c>
      <c r="C44" s="6">
        <v>4611133</v>
      </c>
      <c r="D44" s="5" t="s">
        <v>85</v>
      </c>
      <c r="E44" s="5" t="s">
        <v>71</v>
      </c>
      <c r="F44" s="5" t="s">
        <v>1283</v>
      </c>
      <c r="G44" s="11">
        <v>1</v>
      </c>
      <c r="H44" s="5" t="s">
        <v>72</v>
      </c>
      <c r="I44" s="7">
        <v>48.12</v>
      </c>
      <c r="J44" s="7">
        <v>3.2100000000000009</v>
      </c>
      <c r="K44" s="7">
        <v>0</v>
      </c>
      <c r="L44" s="8">
        <v>6.2E-2</v>
      </c>
      <c r="M44" s="7">
        <v>3.1824599999999998</v>
      </c>
      <c r="N44" s="7">
        <v>54.51</v>
      </c>
    </row>
    <row r="45" spans="1:14" x14ac:dyDescent="0.2">
      <c r="A45" s="5" t="s">
        <v>1281</v>
      </c>
      <c r="B45" s="5" t="s">
        <v>35</v>
      </c>
      <c r="C45" s="6">
        <v>950782</v>
      </c>
      <c r="D45" s="5"/>
      <c r="E45" s="5" t="s">
        <v>1377</v>
      </c>
      <c r="F45" s="5" t="s">
        <v>1283</v>
      </c>
      <c r="G45" s="11">
        <v>1</v>
      </c>
      <c r="H45" s="5" t="s">
        <v>1292</v>
      </c>
      <c r="I45" s="7">
        <v>30.1</v>
      </c>
      <c r="J45" s="7">
        <v>0</v>
      </c>
      <c r="K45" s="7">
        <v>0</v>
      </c>
      <c r="L45" s="8">
        <v>6.2E-2</v>
      </c>
      <c r="M45" s="7">
        <v>1.8662000000000001</v>
      </c>
      <c r="N45" s="7">
        <v>31.97</v>
      </c>
    </row>
    <row r="46" spans="1:14" x14ac:dyDescent="0.2">
      <c r="A46" s="9" t="s">
        <v>1281</v>
      </c>
      <c r="B46" s="9" t="s">
        <v>35</v>
      </c>
      <c r="C46" s="10">
        <v>9508912</v>
      </c>
      <c r="D46" s="9"/>
      <c r="E46" s="9" t="s">
        <v>73</v>
      </c>
      <c r="F46" s="9" t="s">
        <v>1283</v>
      </c>
      <c r="G46" s="12">
        <v>6</v>
      </c>
      <c r="H46" s="9" t="s">
        <v>37</v>
      </c>
      <c r="I46" s="13">
        <v>85</v>
      </c>
      <c r="J46" s="13">
        <v>0</v>
      </c>
      <c r="K46" s="13">
        <v>0</v>
      </c>
      <c r="L46" s="14">
        <v>6.2E-2</v>
      </c>
      <c r="M46" s="13">
        <v>5.27</v>
      </c>
      <c r="N46" s="13">
        <v>90.27</v>
      </c>
    </row>
    <row r="47" spans="1:14" x14ac:dyDescent="0.2">
      <c r="A47" s="5" t="s">
        <v>1281</v>
      </c>
      <c r="B47" s="5" t="s">
        <v>65</v>
      </c>
      <c r="C47" s="6">
        <v>1934027</v>
      </c>
      <c r="D47" s="5"/>
      <c r="E47" s="5" t="s">
        <v>76</v>
      </c>
      <c r="F47" s="5" t="s">
        <v>1283</v>
      </c>
      <c r="G47" s="11">
        <v>6</v>
      </c>
      <c r="H47" s="5" t="s">
        <v>77</v>
      </c>
      <c r="I47" s="7">
        <v>10.75</v>
      </c>
      <c r="J47" s="7">
        <v>0.90000000000000036</v>
      </c>
      <c r="K47" s="7">
        <v>0</v>
      </c>
      <c r="L47" s="8">
        <v>6.2E-2</v>
      </c>
      <c r="M47" s="7">
        <v>0.72230000000000005</v>
      </c>
      <c r="N47" s="7">
        <v>12.37</v>
      </c>
    </row>
    <row r="48" spans="1:14" x14ac:dyDescent="0.2">
      <c r="A48" s="5" t="s">
        <v>1281</v>
      </c>
      <c r="B48" s="5" t="s">
        <v>45</v>
      </c>
      <c r="C48" s="6">
        <v>1933074</v>
      </c>
      <c r="D48" s="5"/>
      <c r="E48" s="5" t="s">
        <v>78</v>
      </c>
      <c r="F48" s="5" t="s">
        <v>1283</v>
      </c>
      <c r="G48" s="11">
        <v>6</v>
      </c>
      <c r="H48" s="5" t="s">
        <v>77</v>
      </c>
      <c r="I48" s="7">
        <v>15.95</v>
      </c>
      <c r="J48" s="7">
        <v>0.90000000000000213</v>
      </c>
      <c r="K48" s="7">
        <v>0</v>
      </c>
      <c r="L48" s="8">
        <v>6.2E-2</v>
      </c>
      <c r="M48" s="7">
        <v>1.0447000000000002</v>
      </c>
      <c r="N48" s="7">
        <v>17.89</v>
      </c>
    </row>
    <row r="49" spans="1:14" x14ac:dyDescent="0.2">
      <c r="A49" s="5" t="s">
        <v>1281</v>
      </c>
      <c r="B49" s="5" t="s">
        <v>79</v>
      </c>
      <c r="C49" s="6">
        <v>7074078</v>
      </c>
      <c r="D49" s="5"/>
      <c r="E49" s="5" t="s">
        <v>80</v>
      </c>
      <c r="F49" s="5" t="s">
        <v>1283</v>
      </c>
      <c r="G49" s="11">
        <v>4</v>
      </c>
      <c r="H49" s="5" t="s">
        <v>83</v>
      </c>
      <c r="I49" s="7">
        <v>21</v>
      </c>
      <c r="J49" s="7">
        <v>0</v>
      </c>
      <c r="K49" s="7">
        <v>0</v>
      </c>
      <c r="L49" s="8">
        <v>6.2E-2</v>
      </c>
      <c r="M49" s="7">
        <v>1.302</v>
      </c>
      <c r="N49" s="7">
        <v>22.3</v>
      </c>
    </row>
    <row r="50" spans="1:14" x14ac:dyDescent="0.2">
      <c r="A50" s="9" t="s">
        <v>1281</v>
      </c>
      <c r="B50" s="9" t="s">
        <v>74</v>
      </c>
      <c r="C50" s="10">
        <v>3054570</v>
      </c>
      <c r="D50" s="9"/>
      <c r="E50" s="9" t="s">
        <v>84</v>
      </c>
      <c r="F50" s="9" t="s">
        <v>1283</v>
      </c>
      <c r="G50" s="12">
        <v>400</v>
      </c>
      <c r="H50" s="9" t="s">
        <v>81</v>
      </c>
      <c r="I50" s="13">
        <v>108.64</v>
      </c>
      <c r="J50" s="13">
        <v>0</v>
      </c>
      <c r="K50" s="13">
        <v>44.68</v>
      </c>
      <c r="L50" s="14">
        <v>6.2E-2</v>
      </c>
      <c r="M50" s="13">
        <v>3.9655200000000002</v>
      </c>
      <c r="N50" s="13">
        <v>67.930000000000007</v>
      </c>
    </row>
    <row r="51" spans="1:14" x14ac:dyDescent="0.2">
      <c r="A51" s="5" t="s">
        <v>1281</v>
      </c>
      <c r="B51" s="5" t="s">
        <v>45</v>
      </c>
      <c r="C51" s="6">
        <v>685901</v>
      </c>
      <c r="D51" s="5"/>
      <c r="E51" s="5" t="s">
        <v>1488</v>
      </c>
      <c r="F51" s="5" t="s">
        <v>1283</v>
      </c>
      <c r="G51" s="11">
        <v>8</v>
      </c>
      <c r="H51" s="5" t="s">
        <v>86</v>
      </c>
      <c r="I51" s="7">
        <v>49.43</v>
      </c>
      <c r="J51" s="7">
        <v>0</v>
      </c>
      <c r="K51" s="7">
        <v>22.64</v>
      </c>
      <c r="L51" s="8">
        <v>6.2E-2</v>
      </c>
      <c r="M51" s="7">
        <v>1.6609799999999999</v>
      </c>
      <c r="N51" s="7">
        <v>28.45</v>
      </c>
    </row>
    <row r="52" spans="1:14" x14ac:dyDescent="0.2">
      <c r="A52" s="5" t="s">
        <v>1281</v>
      </c>
      <c r="B52" s="5" t="s">
        <v>45</v>
      </c>
      <c r="C52" s="6">
        <v>996429</v>
      </c>
      <c r="D52" s="5"/>
      <c r="E52" s="5" t="s">
        <v>1423</v>
      </c>
      <c r="F52" s="5" t="s">
        <v>1283</v>
      </c>
      <c r="G52" s="11">
        <v>8</v>
      </c>
      <c r="H52" s="5" t="s">
        <v>87</v>
      </c>
      <c r="I52" s="7">
        <v>41.74</v>
      </c>
      <c r="J52" s="7">
        <v>0</v>
      </c>
      <c r="K52" s="7">
        <v>8.27</v>
      </c>
      <c r="L52" s="8">
        <v>6.2E-2</v>
      </c>
      <c r="M52" s="7">
        <v>2.0751399999999998</v>
      </c>
      <c r="N52" s="7">
        <v>35.549999999999997</v>
      </c>
    </row>
    <row r="53" spans="1:14" x14ac:dyDescent="0.2">
      <c r="A53" s="5" t="s">
        <v>1281</v>
      </c>
      <c r="B53" s="5" t="s">
        <v>65</v>
      </c>
      <c r="C53" s="6">
        <v>7932785</v>
      </c>
      <c r="D53" s="5" t="s">
        <v>85</v>
      </c>
      <c r="E53" s="5" t="s">
        <v>1346</v>
      </c>
      <c r="F53" s="5" t="s">
        <v>1283</v>
      </c>
      <c r="G53" s="11">
        <v>8</v>
      </c>
      <c r="H53" s="5" t="s">
        <v>86</v>
      </c>
      <c r="I53" s="7">
        <v>23.87</v>
      </c>
      <c r="J53" s="7">
        <v>0</v>
      </c>
      <c r="K53" s="7">
        <v>7.47</v>
      </c>
      <c r="L53" s="8">
        <v>6.2E-2</v>
      </c>
      <c r="M53" s="7">
        <v>1.0168000000000001</v>
      </c>
      <c r="N53" s="7">
        <v>17.420000000000002</v>
      </c>
    </row>
    <row r="54" spans="1:14" x14ac:dyDescent="0.2">
      <c r="A54" s="5" t="s">
        <v>1281</v>
      </c>
      <c r="B54" s="5" t="s">
        <v>88</v>
      </c>
      <c r="C54" s="6">
        <v>4422572</v>
      </c>
      <c r="D54" s="5"/>
      <c r="E54" s="5" t="s">
        <v>1364</v>
      </c>
      <c r="F54" s="5" t="s">
        <v>1283</v>
      </c>
      <c r="G54" s="11">
        <v>8</v>
      </c>
      <c r="H54" s="5" t="s">
        <v>86</v>
      </c>
      <c r="I54" s="7">
        <v>27.58</v>
      </c>
      <c r="J54" s="7">
        <v>0</v>
      </c>
      <c r="K54" s="7">
        <v>16.22</v>
      </c>
      <c r="L54" s="8">
        <v>6.2E-2</v>
      </c>
      <c r="M54" s="7">
        <v>0.70431999999999995</v>
      </c>
      <c r="N54" s="7">
        <v>12.06</v>
      </c>
    </row>
    <row r="55" spans="1:14" x14ac:dyDescent="0.2">
      <c r="A55" s="5" t="s">
        <v>1281</v>
      </c>
      <c r="B55" s="5" t="s">
        <v>88</v>
      </c>
      <c r="C55" s="6">
        <v>4204350</v>
      </c>
      <c r="D55" s="5"/>
      <c r="E55" s="5" t="s">
        <v>1417</v>
      </c>
      <c r="F55" s="5" t="s">
        <v>1283</v>
      </c>
      <c r="G55" s="11">
        <v>20</v>
      </c>
      <c r="H55" s="5" t="s">
        <v>89</v>
      </c>
      <c r="I55" s="7">
        <v>38.29</v>
      </c>
      <c r="J55" s="7">
        <v>0</v>
      </c>
      <c r="K55" s="7">
        <v>14.14</v>
      </c>
      <c r="L55" s="8">
        <v>6.2E-2</v>
      </c>
      <c r="M55" s="7">
        <v>1.4972999999999999</v>
      </c>
      <c r="N55" s="7">
        <v>25.65</v>
      </c>
    </row>
    <row r="56" spans="1:14" x14ac:dyDescent="0.2">
      <c r="A56" s="9" t="s">
        <v>1281</v>
      </c>
      <c r="B56" s="9" t="s">
        <v>74</v>
      </c>
      <c r="C56" s="10">
        <v>1294642</v>
      </c>
      <c r="D56" s="9"/>
      <c r="E56" s="9" t="s">
        <v>1587</v>
      </c>
      <c r="F56" s="9" t="s">
        <v>1283</v>
      </c>
      <c r="G56" s="12">
        <v>400</v>
      </c>
      <c r="H56" s="9" t="s">
        <v>368</v>
      </c>
      <c r="I56" s="13">
        <v>105.67</v>
      </c>
      <c r="J56" s="13">
        <v>0</v>
      </c>
      <c r="K56" s="13">
        <v>35.76</v>
      </c>
      <c r="L56" s="14">
        <v>6.2E-2</v>
      </c>
      <c r="M56" s="13">
        <v>4.3344199999999997</v>
      </c>
      <c r="N56" s="13">
        <v>74.239999999999995</v>
      </c>
    </row>
    <row r="57" spans="1:14" x14ac:dyDescent="0.2">
      <c r="A57" s="5" t="s">
        <v>1281</v>
      </c>
      <c r="B57" s="5" t="s">
        <v>90</v>
      </c>
      <c r="C57" s="6">
        <v>3303114</v>
      </c>
      <c r="D57" s="5"/>
      <c r="E57" s="5" t="s">
        <v>91</v>
      </c>
      <c r="F57" s="5" t="s">
        <v>1283</v>
      </c>
      <c r="G57" s="11">
        <v>8</v>
      </c>
      <c r="H57" s="5" t="s">
        <v>87</v>
      </c>
      <c r="I57" s="7">
        <v>71.84</v>
      </c>
      <c r="J57" s="7">
        <v>5.7800000000000011</v>
      </c>
      <c r="K57" s="7">
        <v>36.04</v>
      </c>
      <c r="L57" s="8">
        <v>6.2E-2</v>
      </c>
      <c r="M57" s="7">
        <v>2.5779600000000005</v>
      </c>
      <c r="N57" s="7">
        <v>44.16</v>
      </c>
    </row>
    <row r="58" spans="1:14" x14ac:dyDescent="0.2">
      <c r="A58" s="5" t="s">
        <v>1281</v>
      </c>
      <c r="B58" s="5" t="s">
        <v>1441</v>
      </c>
      <c r="C58" s="6">
        <v>7005012</v>
      </c>
      <c r="D58" s="5"/>
      <c r="E58" s="5" t="s">
        <v>1539</v>
      </c>
      <c r="F58" s="5" t="s">
        <v>1283</v>
      </c>
      <c r="G58" s="11">
        <v>1</v>
      </c>
      <c r="H58" s="5" t="s">
        <v>62</v>
      </c>
      <c r="I58" s="7">
        <v>72.14</v>
      </c>
      <c r="J58" s="7">
        <v>0</v>
      </c>
      <c r="K58" s="7">
        <v>5.74</v>
      </c>
      <c r="L58" s="8">
        <v>6.2E-2</v>
      </c>
      <c r="M58" s="7">
        <v>4.1168000000000005</v>
      </c>
      <c r="N58" s="7">
        <v>70.52</v>
      </c>
    </row>
    <row r="59" spans="1:14" x14ac:dyDescent="0.2">
      <c r="A59" s="5" t="s">
        <v>1281</v>
      </c>
      <c r="B59" s="5" t="s">
        <v>1441</v>
      </c>
      <c r="C59" s="6">
        <v>7004974</v>
      </c>
      <c r="D59" s="5"/>
      <c r="E59" s="5" t="s">
        <v>1556</v>
      </c>
      <c r="F59" s="5" t="s">
        <v>1283</v>
      </c>
      <c r="G59" s="11">
        <v>1</v>
      </c>
      <c r="H59" s="5" t="s">
        <v>62</v>
      </c>
      <c r="I59" s="7">
        <v>77.56</v>
      </c>
      <c r="J59" s="7">
        <v>0</v>
      </c>
      <c r="K59" s="7">
        <v>5.79</v>
      </c>
      <c r="L59" s="8">
        <v>6.2E-2</v>
      </c>
      <c r="M59" s="7">
        <v>4.4497399999999994</v>
      </c>
      <c r="N59" s="7">
        <v>76.22</v>
      </c>
    </row>
    <row r="60" spans="1:14" x14ac:dyDescent="0.2">
      <c r="A60" s="9" t="s">
        <v>1281</v>
      </c>
      <c r="B60" s="9" t="s">
        <v>92</v>
      </c>
      <c r="C60" s="10">
        <v>5941771</v>
      </c>
      <c r="D60" s="9" t="s">
        <v>85</v>
      </c>
      <c r="E60" s="9" t="s">
        <v>93</v>
      </c>
      <c r="F60" s="9" t="s">
        <v>1283</v>
      </c>
      <c r="G60" s="12">
        <v>1</v>
      </c>
      <c r="H60" s="9" t="s">
        <v>37</v>
      </c>
      <c r="I60" s="13">
        <v>105.45</v>
      </c>
      <c r="J60" s="13">
        <v>0</v>
      </c>
      <c r="K60" s="13">
        <v>0</v>
      </c>
      <c r="L60" s="14">
        <v>6.2E-2</v>
      </c>
      <c r="M60" s="13">
        <v>6.5379000000000005</v>
      </c>
      <c r="N60" s="13">
        <v>111.99</v>
      </c>
    </row>
    <row r="61" spans="1:14" x14ac:dyDescent="0.2">
      <c r="A61" s="9" t="s">
        <v>1281</v>
      </c>
      <c r="B61" s="9" t="s">
        <v>92</v>
      </c>
      <c r="C61" s="10">
        <v>1517572</v>
      </c>
      <c r="D61" s="9" t="s">
        <v>85</v>
      </c>
      <c r="E61" s="9" t="s">
        <v>1562</v>
      </c>
      <c r="F61" s="9" t="s">
        <v>1283</v>
      </c>
      <c r="G61" s="12">
        <v>2</v>
      </c>
      <c r="H61" s="9" t="s">
        <v>94</v>
      </c>
      <c r="I61" s="13">
        <v>81.849999999999994</v>
      </c>
      <c r="J61" s="13">
        <v>0</v>
      </c>
      <c r="K61" s="13">
        <v>0</v>
      </c>
      <c r="L61" s="14">
        <v>6.2E-2</v>
      </c>
      <c r="M61" s="13">
        <v>5.0747</v>
      </c>
      <c r="N61" s="13">
        <v>86.92</v>
      </c>
    </row>
    <row r="62" spans="1:14" x14ac:dyDescent="0.2">
      <c r="A62" s="9" t="s">
        <v>1281</v>
      </c>
      <c r="B62" s="9" t="s">
        <v>92</v>
      </c>
      <c r="C62" s="10">
        <v>1649866</v>
      </c>
      <c r="D62" s="9" t="s">
        <v>85</v>
      </c>
      <c r="E62" s="9" t="s">
        <v>95</v>
      </c>
      <c r="F62" s="9" t="s">
        <v>1283</v>
      </c>
      <c r="G62" s="12">
        <v>1</v>
      </c>
      <c r="H62" s="9" t="s">
        <v>96</v>
      </c>
      <c r="I62" s="13">
        <v>97.09</v>
      </c>
      <c r="J62" s="13">
        <v>0</v>
      </c>
      <c r="K62" s="13">
        <v>0</v>
      </c>
      <c r="L62" s="14">
        <v>6.2E-2</v>
      </c>
      <c r="M62" s="13">
        <v>6.0195800000000004</v>
      </c>
      <c r="N62" s="13">
        <v>103.11</v>
      </c>
    </row>
    <row r="63" spans="1:14" x14ac:dyDescent="0.2">
      <c r="A63" s="5" t="s">
        <v>1281</v>
      </c>
      <c r="B63" s="5" t="s">
        <v>97</v>
      </c>
      <c r="C63" s="6">
        <v>2461962</v>
      </c>
      <c r="D63" s="5"/>
      <c r="E63" s="5" t="s">
        <v>98</v>
      </c>
      <c r="F63" s="5" t="s">
        <v>1283</v>
      </c>
      <c r="G63" s="11">
        <v>1</v>
      </c>
      <c r="H63" s="5" t="s">
        <v>37</v>
      </c>
      <c r="I63" s="7">
        <v>54.95</v>
      </c>
      <c r="J63" s="7">
        <v>1.0899999999999963</v>
      </c>
      <c r="K63" s="7">
        <v>0</v>
      </c>
      <c r="L63" s="8">
        <v>6.2E-2</v>
      </c>
      <c r="M63" s="7">
        <v>3.4744799999999998</v>
      </c>
      <c r="N63" s="7">
        <v>59.51</v>
      </c>
    </row>
    <row r="64" spans="1:14" x14ac:dyDescent="0.2">
      <c r="A64" s="5" t="s">
        <v>1281</v>
      </c>
      <c r="B64" s="5" t="s">
        <v>88</v>
      </c>
      <c r="C64" s="6">
        <v>7000802</v>
      </c>
      <c r="D64" s="5"/>
      <c r="E64" s="5" t="s">
        <v>100</v>
      </c>
      <c r="F64" s="5" t="s">
        <v>1283</v>
      </c>
      <c r="G64" s="11">
        <v>4</v>
      </c>
      <c r="H64" s="5" t="s">
        <v>101</v>
      </c>
      <c r="I64" s="7">
        <v>57.29</v>
      </c>
      <c r="J64" s="7">
        <v>0</v>
      </c>
      <c r="K64" s="7">
        <v>22.86</v>
      </c>
      <c r="L64" s="8">
        <v>6.2E-2</v>
      </c>
      <c r="M64" s="7">
        <v>2.1346599999999998</v>
      </c>
      <c r="N64" s="7">
        <v>36.56</v>
      </c>
    </row>
    <row r="65" spans="1:14" x14ac:dyDescent="0.2">
      <c r="A65" s="5" t="s">
        <v>1281</v>
      </c>
      <c r="B65" s="5" t="s">
        <v>88</v>
      </c>
      <c r="C65" s="6">
        <v>9058645</v>
      </c>
      <c r="D65" s="5"/>
      <c r="E65" s="5" t="s">
        <v>105</v>
      </c>
      <c r="F65" s="5" t="s">
        <v>1283</v>
      </c>
      <c r="G65" s="11">
        <v>2</v>
      </c>
      <c r="H65" s="5" t="s">
        <v>106</v>
      </c>
      <c r="I65" s="7">
        <v>71.239999999999995</v>
      </c>
      <c r="J65" s="7">
        <v>0</v>
      </c>
      <c r="K65" s="7">
        <v>36.1</v>
      </c>
      <c r="L65" s="8">
        <v>6.2E-2</v>
      </c>
      <c r="M65" s="7">
        <v>2.1786799999999995</v>
      </c>
      <c r="N65" s="7">
        <v>37.32</v>
      </c>
    </row>
    <row r="66" spans="1:14" x14ac:dyDescent="0.2">
      <c r="A66" s="5" t="s">
        <v>1281</v>
      </c>
      <c r="B66" s="5" t="s">
        <v>74</v>
      </c>
      <c r="C66" s="6">
        <v>8476483</v>
      </c>
      <c r="D66" s="5"/>
      <c r="E66" s="5" t="s">
        <v>107</v>
      </c>
      <c r="F66" s="5" t="s">
        <v>1283</v>
      </c>
      <c r="G66" s="11">
        <v>150</v>
      </c>
      <c r="H66" s="5" t="s">
        <v>81</v>
      </c>
      <c r="I66" s="7">
        <v>59.38</v>
      </c>
      <c r="J66" s="7">
        <v>0</v>
      </c>
      <c r="K66" s="7">
        <v>14.72</v>
      </c>
      <c r="L66" s="8">
        <v>6.2E-2</v>
      </c>
      <c r="M66" s="7">
        <v>2.76892</v>
      </c>
      <c r="N66" s="7">
        <v>47.43</v>
      </c>
    </row>
    <row r="67" spans="1:14" x14ac:dyDescent="0.2">
      <c r="A67" s="5" t="s">
        <v>1281</v>
      </c>
      <c r="B67" s="5" t="s">
        <v>97</v>
      </c>
      <c r="C67" s="6">
        <v>2980532</v>
      </c>
      <c r="D67" s="5"/>
      <c r="E67" s="5" t="s">
        <v>108</v>
      </c>
      <c r="F67" s="5" t="s">
        <v>1283</v>
      </c>
      <c r="G67" s="11">
        <v>2000</v>
      </c>
      <c r="H67" s="5" t="s">
        <v>109</v>
      </c>
      <c r="I67" s="7">
        <v>37.9</v>
      </c>
      <c r="J67" s="7">
        <v>1.1499999999999986</v>
      </c>
      <c r="K67" s="7">
        <v>6.07</v>
      </c>
      <c r="L67" s="8">
        <v>6.2E-2</v>
      </c>
      <c r="M67" s="7">
        <v>2.0447599999999997</v>
      </c>
      <c r="N67" s="7">
        <v>35.020000000000003</v>
      </c>
    </row>
    <row r="68" spans="1:14" x14ac:dyDescent="0.2">
      <c r="A68" s="5" t="s">
        <v>1281</v>
      </c>
      <c r="B68" s="5" t="s">
        <v>1448</v>
      </c>
      <c r="C68" s="6">
        <v>4235604</v>
      </c>
      <c r="D68" s="5"/>
      <c r="E68" s="5" t="s">
        <v>1544</v>
      </c>
      <c r="F68" s="5" t="s">
        <v>1283</v>
      </c>
      <c r="G68" s="11">
        <v>500</v>
      </c>
      <c r="H68" s="5" t="s">
        <v>40</v>
      </c>
      <c r="I68" s="7">
        <v>76.989999999999995</v>
      </c>
      <c r="J68" s="7">
        <v>0</v>
      </c>
      <c r="K68" s="7">
        <v>0</v>
      </c>
      <c r="L68" s="8">
        <v>6.2E-2</v>
      </c>
      <c r="M68" s="7">
        <v>4.7733799999999995</v>
      </c>
      <c r="N68" s="7">
        <v>81.760000000000005</v>
      </c>
    </row>
    <row r="69" spans="1:14" x14ac:dyDescent="0.2">
      <c r="A69" s="5" t="s">
        <v>1281</v>
      </c>
      <c r="B69" s="5" t="s">
        <v>112</v>
      </c>
      <c r="C69" s="6">
        <v>6171098</v>
      </c>
      <c r="D69" s="5"/>
      <c r="E69" s="5" t="s">
        <v>113</v>
      </c>
      <c r="F69" s="5" t="s">
        <v>1283</v>
      </c>
      <c r="G69" s="11">
        <v>150</v>
      </c>
      <c r="H69" s="5" t="s">
        <v>81</v>
      </c>
      <c r="I69" s="7">
        <v>43.41</v>
      </c>
      <c r="J69" s="7">
        <v>0</v>
      </c>
      <c r="K69" s="7">
        <v>0</v>
      </c>
      <c r="L69" s="8">
        <v>6.2E-2</v>
      </c>
      <c r="M69" s="7">
        <v>2.6914199999999999</v>
      </c>
      <c r="N69" s="15">
        <v>46.1</v>
      </c>
    </row>
    <row r="70" spans="1:14" x14ac:dyDescent="0.2">
      <c r="A70" s="5" t="s">
        <v>1281</v>
      </c>
      <c r="B70" s="5" t="s">
        <v>97</v>
      </c>
      <c r="C70" s="6">
        <v>7134015</v>
      </c>
      <c r="D70" s="5"/>
      <c r="E70" s="5" t="s">
        <v>1516</v>
      </c>
      <c r="F70" s="5" t="s">
        <v>1283</v>
      </c>
      <c r="G70" s="11">
        <v>1</v>
      </c>
      <c r="H70" s="5" t="s">
        <v>37</v>
      </c>
      <c r="I70" s="7">
        <v>57.95</v>
      </c>
      <c r="J70" s="7">
        <v>1</v>
      </c>
      <c r="K70" s="7">
        <v>0</v>
      </c>
      <c r="L70" s="8">
        <v>6.2E-2</v>
      </c>
      <c r="M70" s="7">
        <v>3.6549</v>
      </c>
      <c r="N70" s="15">
        <v>62.6</v>
      </c>
    </row>
    <row r="71" spans="1:14" x14ac:dyDescent="0.2">
      <c r="A71" s="9" t="s">
        <v>1281</v>
      </c>
      <c r="B71" s="9" t="s">
        <v>102</v>
      </c>
      <c r="C71" s="10">
        <v>7147244</v>
      </c>
      <c r="D71" s="9"/>
      <c r="E71" s="9" t="s">
        <v>1565</v>
      </c>
      <c r="F71" s="9" t="s">
        <v>1283</v>
      </c>
      <c r="G71" s="12">
        <v>1</v>
      </c>
      <c r="H71" s="9" t="s">
        <v>37</v>
      </c>
      <c r="I71" s="13">
        <v>82.95</v>
      </c>
      <c r="J71" s="13">
        <v>1.519999999999996</v>
      </c>
      <c r="K71" s="13">
        <v>0</v>
      </c>
      <c r="L71" s="14">
        <v>6.2E-2</v>
      </c>
      <c r="M71" s="13">
        <v>5.2371400000000001</v>
      </c>
      <c r="N71" s="13">
        <v>89.71</v>
      </c>
    </row>
    <row r="72" spans="1:14" x14ac:dyDescent="0.2">
      <c r="A72" s="5" t="s">
        <v>1281</v>
      </c>
      <c r="B72" s="5" t="s">
        <v>1448</v>
      </c>
      <c r="C72" s="6">
        <v>7074106</v>
      </c>
      <c r="D72" s="5"/>
      <c r="E72" s="5" t="s">
        <v>1449</v>
      </c>
      <c r="F72" s="5" t="s">
        <v>1283</v>
      </c>
      <c r="G72" s="11">
        <v>300</v>
      </c>
      <c r="H72" s="5" t="s">
        <v>1450</v>
      </c>
      <c r="I72" s="7">
        <v>42.24</v>
      </c>
      <c r="J72" s="7">
        <v>0</v>
      </c>
      <c r="K72" s="7">
        <v>0</v>
      </c>
      <c r="L72" s="8">
        <v>6.2E-2</v>
      </c>
      <c r="M72" s="7">
        <v>2.6188800000000003</v>
      </c>
      <c r="N72" s="7">
        <v>44.86</v>
      </c>
    </row>
    <row r="73" spans="1:14" x14ac:dyDescent="0.2">
      <c r="A73" s="5" t="s">
        <v>1281</v>
      </c>
      <c r="B73" s="5" t="s">
        <v>1299</v>
      </c>
      <c r="C73" s="6">
        <v>7152878</v>
      </c>
      <c r="D73" s="5"/>
      <c r="E73" s="5" t="s">
        <v>1305</v>
      </c>
      <c r="F73" s="5" t="s">
        <v>1283</v>
      </c>
      <c r="G73" s="11">
        <v>1</v>
      </c>
      <c r="H73" s="5" t="s">
        <v>1301</v>
      </c>
      <c r="I73" s="7">
        <v>12.42</v>
      </c>
      <c r="J73" s="7">
        <v>0</v>
      </c>
      <c r="K73" s="7">
        <v>0</v>
      </c>
      <c r="L73" s="8">
        <v>6.2E-2</v>
      </c>
      <c r="M73" s="7">
        <v>0.77003999999999995</v>
      </c>
      <c r="N73" s="7">
        <v>13.19</v>
      </c>
    </row>
    <row r="74" spans="1:14" x14ac:dyDescent="0.2">
      <c r="A74" s="5" t="s">
        <v>1281</v>
      </c>
      <c r="B74" s="5" t="s">
        <v>20</v>
      </c>
      <c r="C74" s="6">
        <v>4919493</v>
      </c>
      <c r="D74" s="5"/>
      <c r="E74" s="5" t="s">
        <v>114</v>
      </c>
      <c r="F74" s="5" t="s">
        <v>1283</v>
      </c>
      <c r="G74" s="11">
        <v>4</v>
      </c>
      <c r="H74" s="5" t="s">
        <v>115</v>
      </c>
      <c r="I74" s="7">
        <v>52.85</v>
      </c>
      <c r="J74" s="7">
        <v>0</v>
      </c>
      <c r="K74" s="7">
        <v>0</v>
      </c>
      <c r="L74" s="8">
        <v>6.2E-2</v>
      </c>
      <c r="M74" s="7">
        <v>3.2766999999999999</v>
      </c>
      <c r="N74" s="15">
        <v>56.13</v>
      </c>
    </row>
    <row r="75" spans="1:14" x14ac:dyDescent="0.2">
      <c r="A75" s="5" t="s">
        <v>1281</v>
      </c>
      <c r="B75" s="5" t="s">
        <v>15</v>
      </c>
      <c r="C75" s="6">
        <v>5597653</v>
      </c>
      <c r="D75" s="5" t="s">
        <v>85</v>
      </c>
      <c r="E75" s="5" t="s">
        <v>116</v>
      </c>
      <c r="F75" s="5" t="s">
        <v>1283</v>
      </c>
      <c r="G75" s="11">
        <v>3</v>
      </c>
      <c r="H75" s="5" t="s">
        <v>117</v>
      </c>
      <c r="I75" s="7">
        <v>21.87</v>
      </c>
      <c r="J75" s="7">
        <v>0</v>
      </c>
      <c r="K75" s="7">
        <v>0</v>
      </c>
      <c r="L75" s="8">
        <v>6.2E-2</v>
      </c>
      <c r="M75" s="7">
        <v>1.3559400000000001</v>
      </c>
      <c r="N75" s="7">
        <v>23.23</v>
      </c>
    </row>
    <row r="76" spans="1:14" x14ac:dyDescent="0.2">
      <c r="A76" s="5" t="s">
        <v>1281</v>
      </c>
      <c r="B76" s="5" t="s">
        <v>1424</v>
      </c>
      <c r="C76" s="6">
        <v>3847047</v>
      </c>
      <c r="D76" s="5"/>
      <c r="E76" s="5" t="s">
        <v>1425</v>
      </c>
      <c r="F76" s="5" t="s">
        <v>1283</v>
      </c>
      <c r="G76" s="11">
        <v>25</v>
      </c>
      <c r="H76" s="5" t="s">
        <v>75</v>
      </c>
      <c r="I76" s="7">
        <v>39.25</v>
      </c>
      <c r="J76" s="7">
        <v>5.3900000000000006</v>
      </c>
      <c r="K76" s="7">
        <v>0</v>
      </c>
      <c r="L76" s="8">
        <v>6.2E-2</v>
      </c>
      <c r="M76" s="7">
        <v>2.7676799999999999</v>
      </c>
      <c r="N76" s="7">
        <v>47.41</v>
      </c>
    </row>
    <row r="77" spans="1:14" x14ac:dyDescent="0.2">
      <c r="A77" s="5" t="s">
        <v>1281</v>
      </c>
      <c r="B77" s="5" t="s">
        <v>1408</v>
      </c>
      <c r="C77" s="6">
        <v>2653824</v>
      </c>
      <c r="D77" s="5"/>
      <c r="E77" s="5" t="s">
        <v>1409</v>
      </c>
      <c r="F77" s="5" t="s">
        <v>1283</v>
      </c>
      <c r="G77" s="11">
        <v>1</v>
      </c>
      <c r="H77" s="5" t="s">
        <v>33</v>
      </c>
      <c r="I77" s="7">
        <v>39.1</v>
      </c>
      <c r="J77" s="7">
        <v>3.0000000000001137E-2</v>
      </c>
      <c r="K77" s="7">
        <v>0</v>
      </c>
      <c r="L77" s="8">
        <v>6.2E-2</v>
      </c>
      <c r="M77" s="7">
        <v>2.4260600000000001</v>
      </c>
      <c r="N77" s="7">
        <v>41.56</v>
      </c>
    </row>
    <row r="78" spans="1:14" x14ac:dyDescent="0.2">
      <c r="A78" s="5" t="s">
        <v>1281</v>
      </c>
      <c r="B78" s="5" t="s">
        <v>118</v>
      </c>
      <c r="C78" s="6">
        <v>1397122</v>
      </c>
      <c r="D78" s="5"/>
      <c r="E78" s="5" t="s">
        <v>119</v>
      </c>
      <c r="F78" s="5" t="s">
        <v>1283</v>
      </c>
      <c r="G78" s="11">
        <v>50</v>
      </c>
      <c r="H78" s="5" t="s">
        <v>75</v>
      </c>
      <c r="I78" s="7">
        <v>38.68</v>
      </c>
      <c r="J78" s="7">
        <v>0</v>
      </c>
      <c r="K78" s="7">
        <v>0</v>
      </c>
      <c r="L78" s="8">
        <v>6.2E-2</v>
      </c>
      <c r="M78" s="7">
        <v>2.3981599999999998</v>
      </c>
      <c r="N78" s="7">
        <v>41.08</v>
      </c>
    </row>
    <row r="79" spans="1:14" x14ac:dyDescent="0.2">
      <c r="A79" s="5" t="s">
        <v>1281</v>
      </c>
      <c r="B79" s="5" t="s">
        <v>118</v>
      </c>
      <c r="C79" s="6">
        <v>8792410</v>
      </c>
      <c r="D79" s="5"/>
      <c r="E79" s="5" t="s">
        <v>120</v>
      </c>
      <c r="F79" s="5" t="s">
        <v>1283</v>
      </c>
      <c r="G79" s="11">
        <v>50</v>
      </c>
      <c r="H79" s="5" t="s">
        <v>75</v>
      </c>
      <c r="I79" s="7">
        <v>24.16</v>
      </c>
      <c r="J79" s="7">
        <v>0</v>
      </c>
      <c r="K79" s="7">
        <v>0</v>
      </c>
      <c r="L79" s="8">
        <v>6.2E-2</v>
      </c>
      <c r="M79" s="7">
        <v>1.4979199999999999</v>
      </c>
      <c r="N79" s="7">
        <v>25.66</v>
      </c>
    </row>
    <row r="80" spans="1:14" x14ac:dyDescent="0.2">
      <c r="A80" s="5" t="s">
        <v>1281</v>
      </c>
      <c r="B80" s="5" t="s">
        <v>38</v>
      </c>
      <c r="C80" s="6">
        <v>2768414</v>
      </c>
      <c r="D80" s="5"/>
      <c r="E80" s="5" t="s">
        <v>121</v>
      </c>
      <c r="F80" s="5" t="s">
        <v>1283</v>
      </c>
      <c r="G80" s="11">
        <v>50</v>
      </c>
      <c r="H80" s="5" t="s">
        <v>122</v>
      </c>
      <c r="I80" s="7">
        <v>9.5</v>
      </c>
      <c r="J80" s="7">
        <v>0</v>
      </c>
      <c r="K80" s="7">
        <v>0</v>
      </c>
      <c r="L80" s="8">
        <v>6.2E-2</v>
      </c>
      <c r="M80" s="7">
        <v>0.58899999999999997</v>
      </c>
      <c r="N80" s="7">
        <v>10.09</v>
      </c>
    </row>
    <row r="81" spans="1:14" x14ac:dyDescent="0.2">
      <c r="A81" s="5" t="s">
        <v>1281</v>
      </c>
      <c r="B81" s="5" t="s">
        <v>38</v>
      </c>
      <c r="C81" s="6">
        <v>2823482</v>
      </c>
      <c r="D81" s="5"/>
      <c r="E81" s="5" t="s">
        <v>121</v>
      </c>
      <c r="F81" s="5" t="s">
        <v>1283</v>
      </c>
      <c r="G81" s="11">
        <v>50</v>
      </c>
      <c r="H81" s="5" t="s">
        <v>123</v>
      </c>
      <c r="I81" s="7">
        <v>12.15</v>
      </c>
      <c r="J81" s="7">
        <v>0</v>
      </c>
      <c r="K81" s="7">
        <v>0</v>
      </c>
      <c r="L81" s="8">
        <v>6.2E-2</v>
      </c>
      <c r="M81" s="7">
        <v>0.75329999999999997</v>
      </c>
      <c r="N81" s="7">
        <v>12.9</v>
      </c>
    </row>
    <row r="82" spans="1:14" x14ac:dyDescent="0.2">
      <c r="A82" s="5" t="s">
        <v>1281</v>
      </c>
      <c r="B82" s="5" t="s">
        <v>38</v>
      </c>
      <c r="C82" s="6">
        <v>2768893</v>
      </c>
      <c r="D82" s="5"/>
      <c r="E82" s="5" t="s">
        <v>1307</v>
      </c>
      <c r="F82" s="5" t="s">
        <v>1283</v>
      </c>
      <c r="G82" s="11">
        <v>50</v>
      </c>
      <c r="H82" s="5" t="s">
        <v>1308</v>
      </c>
      <c r="I82" s="7">
        <v>14.25</v>
      </c>
      <c r="J82" s="7">
        <v>0</v>
      </c>
      <c r="K82" s="7">
        <v>0</v>
      </c>
      <c r="L82" s="8">
        <v>6.2E-2</v>
      </c>
      <c r="M82" s="7">
        <v>0.88349999999999995</v>
      </c>
      <c r="N82" s="7">
        <v>15.13</v>
      </c>
    </row>
    <row r="83" spans="1:14" x14ac:dyDescent="0.2">
      <c r="A83" s="5" t="s">
        <v>1281</v>
      </c>
      <c r="B83" s="5" t="s">
        <v>38</v>
      </c>
      <c r="C83" s="6">
        <v>3174349</v>
      </c>
      <c r="D83" s="5"/>
      <c r="E83" s="5" t="s">
        <v>124</v>
      </c>
      <c r="F83" s="5" t="s">
        <v>1283</v>
      </c>
      <c r="G83" s="11">
        <v>50</v>
      </c>
      <c r="H83" s="5" t="s">
        <v>125</v>
      </c>
      <c r="I83" s="7">
        <v>20.399999999999999</v>
      </c>
      <c r="J83" s="7">
        <v>0</v>
      </c>
      <c r="K83" s="7">
        <v>0</v>
      </c>
      <c r="L83" s="8">
        <v>6.2E-2</v>
      </c>
      <c r="M83" s="7">
        <v>1.2647999999999999</v>
      </c>
      <c r="N83" s="7">
        <v>21.66</v>
      </c>
    </row>
    <row r="84" spans="1:14" x14ac:dyDescent="0.2">
      <c r="A84" s="5" t="s">
        <v>1281</v>
      </c>
      <c r="B84" s="5" t="s">
        <v>118</v>
      </c>
      <c r="C84" s="6">
        <v>6815718</v>
      </c>
      <c r="D84" s="5"/>
      <c r="E84" s="5" t="s">
        <v>126</v>
      </c>
      <c r="F84" s="5" t="s">
        <v>1283</v>
      </c>
      <c r="G84" s="11">
        <v>50</v>
      </c>
      <c r="H84" s="5" t="s">
        <v>40</v>
      </c>
      <c r="I84" s="7">
        <v>12.63</v>
      </c>
      <c r="J84" s="7">
        <v>0</v>
      </c>
      <c r="K84" s="7">
        <v>0</v>
      </c>
      <c r="L84" s="8">
        <v>6.2E-2</v>
      </c>
      <c r="M84" s="7">
        <v>0.78306000000000009</v>
      </c>
      <c r="N84" s="7">
        <v>13.41</v>
      </c>
    </row>
    <row r="85" spans="1:14" x14ac:dyDescent="0.2">
      <c r="A85" s="5" t="s">
        <v>1281</v>
      </c>
      <c r="B85" s="5" t="s">
        <v>127</v>
      </c>
      <c r="C85" s="6">
        <v>6403051</v>
      </c>
      <c r="D85" s="5" t="s">
        <v>85</v>
      </c>
      <c r="E85" s="5" t="s">
        <v>128</v>
      </c>
      <c r="F85" s="5" t="s">
        <v>1283</v>
      </c>
      <c r="G85" s="11">
        <v>9</v>
      </c>
      <c r="H85" s="5" t="s">
        <v>1297</v>
      </c>
      <c r="I85" s="7">
        <v>58.43</v>
      </c>
      <c r="J85" s="7">
        <v>0</v>
      </c>
      <c r="K85" s="7">
        <v>0</v>
      </c>
      <c r="L85" s="8">
        <v>6.2E-2</v>
      </c>
      <c r="M85" s="7">
        <v>3.6226599999999998</v>
      </c>
      <c r="N85" s="7">
        <v>62.05</v>
      </c>
    </row>
    <row r="86" spans="1:14" x14ac:dyDescent="0.2">
      <c r="A86" s="5" t="s">
        <v>1281</v>
      </c>
      <c r="B86" s="5" t="s">
        <v>38</v>
      </c>
      <c r="C86" s="6">
        <v>5796123</v>
      </c>
      <c r="D86" s="5"/>
      <c r="E86" s="5" t="s">
        <v>1375</v>
      </c>
      <c r="F86" s="5" t="s">
        <v>1283</v>
      </c>
      <c r="G86" s="11">
        <v>100</v>
      </c>
      <c r="H86" s="5" t="s">
        <v>302</v>
      </c>
      <c r="I86" s="7">
        <v>29.85</v>
      </c>
      <c r="J86" s="7">
        <v>9.9999999999980105E-3</v>
      </c>
      <c r="K86" s="7">
        <v>0</v>
      </c>
      <c r="L86" s="8">
        <v>6.2E-2</v>
      </c>
      <c r="M86" s="7">
        <v>1.8513199999999999</v>
      </c>
      <c r="N86" s="7">
        <v>31.71</v>
      </c>
    </row>
    <row r="87" spans="1:14" x14ac:dyDescent="0.2">
      <c r="A87" s="5" t="s">
        <v>1281</v>
      </c>
      <c r="B87" s="5" t="s">
        <v>129</v>
      </c>
      <c r="C87" s="6">
        <v>3273701</v>
      </c>
      <c r="D87" s="5"/>
      <c r="E87" s="5" t="s">
        <v>130</v>
      </c>
      <c r="F87" s="5" t="s">
        <v>1283</v>
      </c>
      <c r="G87" s="11">
        <v>50</v>
      </c>
      <c r="H87" s="5" t="s">
        <v>131</v>
      </c>
      <c r="I87" s="7">
        <v>11.3</v>
      </c>
      <c r="J87" s="7">
        <v>0</v>
      </c>
      <c r="K87" s="7">
        <v>0</v>
      </c>
      <c r="L87" s="8">
        <v>6.2E-2</v>
      </c>
      <c r="M87" s="7">
        <v>0.7006</v>
      </c>
      <c r="N87" s="7">
        <v>12</v>
      </c>
    </row>
    <row r="88" spans="1:14" x14ac:dyDescent="0.2">
      <c r="A88" s="5" t="s">
        <v>1281</v>
      </c>
      <c r="B88" s="5" t="s">
        <v>118</v>
      </c>
      <c r="C88" s="6">
        <v>2674749</v>
      </c>
      <c r="D88" s="5"/>
      <c r="E88" s="5" t="s">
        <v>132</v>
      </c>
      <c r="F88" s="5" t="s">
        <v>1283</v>
      </c>
      <c r="G88" s="11">
        <v>100</v>
      </c>
      <c r="H88" s="5" t="s">
        <v>123</v>
      </c>
      <c r="I88" s="7">
        <v>18.59</v>
      </c>
      <c r="J88" s="7">
        <v>0</v>
      </c>
      <c r="K88" s="7">
        <v>0</v>
      </c>
      <c r="L88" s="8">
        <v>6.2E-2</v>
      </c>
      <c r="M88" s="7">
        <v>1.1525799999999999</v>
      </c>
      <c r="N88" s="7">
        <v>19.739999999999998</v>
      </c>
    </row>
    <row r="89" spans="1:14" x14ac:dyDescent="0.2">
      <c r="A89" s="5" t="s">
        <v>1281</v>
      </c>
      <c r="B89" s="5" t="s">
        <v>45</v>
      </c>
      <c r="C89" s="6">
        <v>3273822</v>
      </c>
      <c r="D89" s="5"/>
      <c r="E89" s="5" t="s">
        <v>133</v>
      </c>
      <c r="F89" s="5" t="s">
        <v>1283</v>
      </c>
      <c r="G89" s="11">
        <v>50</v>
      </c>
      <c r="H89" s="5" t="s">
        <v>134</v>
      </c>
      <c r="I89" s="7">
        <v>13.86</v>
      </c>
      <c r="J89" s="7">
        <v>0</v>
      </c>
      <c r="K89" s="7">
        <v>0</v>
      </c>
      <c r="L89" s="8">
        <v>6.2E-2</v>
      </c>
      <c r="M89" s="7">
        <v>0.85931999999999997</v>
      </c>
      <c r="N89" s="7">
        <v>14.72</v>
      </c>
    </row>
    <row r="90" spans="1:14" x14ac:dyDescent="0.2">
      <c r="A90" s="5" t="s">
        <v>1281</v>
      </c>
      <c r="B90" s="5" t="s">
        <v>129</v>
      </c>
      <c r="C90" s="6">
        <v>3273838</v>
      </c>
      <c r="D90" s="5"/>
      <c r="E90" s="5" t="s">
        <v>133</v>
      </c>
      <c r="F90" s="5" t="s">
        <v>1283</v>
      </c>
      <c r="G90" s="11">
        <v>50</v>
      </c>
      <c r="H90" s="5" t="s">
        <v>134</v>
      </c>
      <c r="I90" s="7">
        <v>14.11</v>
      </c>
      <c r="J90" s="7">
        <v>0</v>
      </c>
      <c r="K90" s="7">
        <v>0</v>
      </c>
      <c r="L90" s="8">
        <v>6.2E-2</v>
      </c>
      <c r="M90" s="7">
        <v>0.87481999999999993</v>
      </c>
      <c r="N90" s="7">
        <v>14.98</v>
      </c>
    </row>
    <row r="91" spans="1:14" x14ac:dyDescent="0.2">
      <c r="A91" s="5" t="s">
        <v>1281</v>
      </c>
      <c r="B91" s="5" t="s">
        <v>129</v>
      </c>
      <c r="C91" s="6">
        <v>3273891</v>
      </c>
      <c r="D91" s="5"/>
      <c r="E91" s="5" t="s">
        <v>135</v>
      </c>
      <c r="F91" s="5" t="s">
        <v>1283</v>
      </c>
      <c r="G91" s="11">
        <v>50</v>
      </c>
      <c r="H91" s="5" t="s">
        <v>136</v>
      </c>
      <c r="I91" s="7">
        <v>17.02</v>
      </c>
      <c r="J91" s="7">
        <v>0</v>
      </c>
      <c r="K91" s="7">
        <v>0</v>
      </c>
      <c r="L91" s="8">
        <v>6.2E-2</v>
      </c>
      <c r="M91" s="7">
        <v>1.05524</v>
      </c>
      <c r="N91" s="7">
        <v>18.079999999999998</v>
      </c>
    </row>
    <row r="92" spans="1:14" x14ac:dyDescent="0.2">
      <c r="A92" s="5" t="s">
        <v>1281</v>
      </c>
      <c r="B92" s="5" t="s">
        <v>129</v>
      </c>
      <c r="C92" s="6">
        <v>3274042</v>
      </c>
      <c r="D92" s="5"/>
      <c r="E92" s="5" t="s">
        <v>137</v>
      </c>
      <c r="F92" s="5" t="s">
        <v>1283</v>
      </c>
      <c r="G92" s="11">
        <v>50</v>
      </c>
      <c r="H92" s="5" t="s">
        <v>138</v>
      </c>
      <c r="I92" s="7">
        <v>19.100000000000001</v>
      </c>
      <c r="J92" s="7">
        <v>0</v>
      </c>
      <c r="K92" s="7">
        <v>0</v>
      </c>
      <c r="L92" s="8">
        <v>6.2E-2</v>
      </c>
      <c r="M92" s="7">
        <v>1.1842000000000001</v>
      </c>
      <c r="N92" s="15">
        <v>20.28</v>
      </c>
    </row>
    <row r="93" spans="1:14" x14ac:dyDescent="0.2">
      <c r="A93" s="5" t="s">
        <v>1281</v>
      </c>
      <c r="B93" s="5" t="s">
        <v>118</v>
      </c>
      <c r="C93" s="6">
        <v>3278434</v>
      </c>
      <c r="D93" s="5"/>
      <c r="E93" s="5" t="s">
        <v>139</v>
      </c>
      <c r="F93" s="5" t="s">
        <v>1283</v>
      </c>
      <c r="G93" s="11">
        <v>50</v>
      </c>
      <c r="H93" s="5" t="s">
        <v>140</v>
      </c>
      <c r="I93" s="7">
        <v>24.83</v>
      </c>
      <c r="J93" s="7">
        <v>0</v>
      </c>
      <c r="K93" s="7">
        <v>0</v>
      </c>
      <c r="L93" s="8">
        <v>6.2E-2</v>
      </c>
      <c r="M93" s="7">
        <v>1.5394599999999998</v>
      </c>
      <c r="N93" s="7">
        <v>26.37</v>
      </c>
    </row>
    <row r="94" spans="1:14" x14ac:dyDescent="0.2">
      <c r="A94" s="5" t="s">
        <v>1281</v>
      </c>
      <c r="B94" s="5" t="s">
        <v>129</v>
      </c>
      <c r="C94" s="6">
        <v>3274220</v>
      </c>
      <c r="D94" s="5"/>
      <c r="E94" s="5" t="s">
        <v>141</v>
      </c>
      <c r="F94" s="5" t="s">
        <v>1283</v>
      </c>
      <c r="G94" s="11">
        <v>50</v>
      </c>
      <c r="H94" s="5" t="s">
        <v>142</v>
      </c>
      <c r="I94" s="7">
        <v>25.22</v>
      </c>
      <c r="J94" s="7">
        <v>0</v>
      </c>
      <c r="K94" s="7">
        <v>0</v>
      </c>
      <c r="L94" s="8">
        <v>6.2E-2</v>
      </c>
      <c r="M94" s="7">
        <v>1.5636399999999999</v>
      </c>
      <c r="N94" s="7">
        <v>26.78</v>
      </c>
    </row>
    <row r="95" spans="1:14" x14ac:dyDescent="0.2">
      <c r="A95" s="5" t="s">
        <v>1281</v>
      </c>
      <c r="B95" s="5" t="s">
        <v>45</v>
      </c>
      <c r="C95" s="6">
        <v>3274285</v>
      </c>
      <c r="D95" s="5"/>
      <c r="E95" s="5" t="s">
        <v>143</v>
      </c>
      <c r="F95" s="5" t="s">
        <v>1283</v>
      </c>
      <c r="G95" s="11">
        <v>25</v>
      </c>
      <c r="H95" s="5" t="s">
        <v>144</v>
      </c>
      <c r="I95" s="7">
        <v>19.25</v>
      </c>
      <c r="J95" s="7">
        <v>0</v>
      </c>
      <c r="K95" s="7">
        <v>0</v>
      </c>
      <c r="L95" s="8">
        <v>6.2E-2</v>
      </c>
      <c r="M95" s="7">
        <v>1.1935</v>
      </c>
      <c r="N95" s="7">
        <v>20.440000000000001</v>
      </c>
    </row>
    <row r="96" spans="1:14" x14ac:dyDescent="0.2">
      <c r="A96" s="5" t="s">
        <v>1281</v>
      </c>
      <c r="B96" s="5" t="s">
        <v>118</v>
      </c>
      <c r="C96" s="6">
        <v>5236449</v>
      </c>
      <c r="D96" s="5"/>
      <c r="E96" s="5" t="s">
        <v>145</v>
      </c>
      <c r="F96" s="5" t="s">
        <v>1283</v>
      </c>
      <c r="G96" s="11">
        <v>100</v>
      </c>
      <c r="H96" s="5" t="s">
        <v>122</v>
      </c>
      <c r="I96" s="7">
        <v>12.48</v>
      </c>
      <c r="J96" s="7">
        <v>0</v>
      </c>
      <c r="K96" s="7">
        <v>0</v>
      </c>
      <c r="L96" s="8">
        <v>6.2E-2</v>
      </c>
      <c r="M96" s="7">
        <v>0.77376</v>
      </c>
      <c r="N96" s="7">
        <v>13.25</v>
      </c>
    </row>
    <row r="97" spans="1:14" x14ac:dyDescent="0.2">
      <c r="A97" s="5" t="s">
        <v>1281</v>
      </c>
      <c r="B97" s="5" t="s">
        <v>118</v>
      </c>
      <c r="C97" s="6">
        <v>5319377</v>
      </c>
      <c r="D97" s="5"/>
      <c r="E97" s="5" t="s">
        <v>145</v>
      </c>
      <c r="F97" s="5" t="s">
        <v>1283</v>
      </c>
      <c r="G97" s="11">
        <v>100</v>
      </c>
      <c r="H97" s="5" t="s">
        <v>123</v>
      </c>
      <c r="I97" s="7">
        <v>18.59</v>
      </c>
      <c r="J97" s="7">
        <v>0</v>
      </c>
      <c r="K97" s="7">
        <v>0</v>
      </c>
      <c r="L97" s="8">
        <v>6.2E-2</v>
      </c>
      <c r="M97" s="7">
        <v>1.1525799999999999</v>
      </c>
      <c r="N97" s="7">
        <v>19.739999999999998</v>
      </c>
    </row>
    <row r="98" spans="1:14" x14ac:dyDescent="0.2">
      <c r="A98" s="5" t="s">
        <v>1281</v>
      </c>
      <c r="B98" s="5" t="s">
        <v>118</v>
      </c>
      <c r="C98" s="6">
        <v>5234401</v>
      </c>
      <c r="D98" s="5"/>
      <c r="E98" s="5" t="s">
        <v>146</v>
      </c>
      <c r="F98" s="5" t="s">
        <v>1283</v>
      </c>
      <c r="G98" s="11">
        <v>100</v>
      </c>
      <c r="H98" s="5" t="s">
        <v>147</v>
      </c>
      <c r="I98" s="7">
        <v>11.46</v>
      </c>
      <c r="J98" s="7">
        <v>0</v>
      </c>
      <c r="K98" s="7">
        <v>0</v>
      </c>
      <c r="L98" s="8">
        <v>6.2E-2</v>
      </c>
      <c r="M98" s="7">
        <v>0.71052000000000004</v>
      </c>
      <c r="N98" s="7">
        <v>12.17</v>
      </c>
    </row>
    <row r="99" spans="1:14" x14ac:dyDescent="0.2">
      <c r="A99" s="5" t="s">
        <v>1281</v>
      </c>
      <c r="B99" s="5" t="s">
        <v>1347</v>
      </c>
      <c r="C99" s="6">
        <v>1597184</v>
      </c>
      <c r="D99" s="5"/>
      <c r="E99" s="5" t="s">
        <v>1348</v>
      </c>
      <c r="F99" s="5" t="s">
        <v>1283</v>
      </c>
      <c r="G99" s="11">
        <v>50</v>
      </c>
      <c r="H99" s="5" t="s">
        <v>125</v>
      </c>
      <c r="I99" s="7">
        <v>24.08</v>
      </c>
      <c r="J99" s="7">
        <v>0</v>
      </c>
      <c r="K99" s="7">
        <v>0</v>
      </c>
      <c r="L99" s="8">
        <v>6.2E-2</v>
      </c>
      <c r="M99" s="7">
        <v>1.4929599999999998</v>
      </c>
      <c r="N99" s="7">
        <v>25.57</v>
      </c>
    </row>
    <row r="100" spans="1:14" x14ac:dyDescent="0.2">
      <c r="A100" s="5" t="s">
        <v>1281</v>
      </c>
      <c r="B100" s="5" t="s">
        <v>38</v>
      </c>
      <c r="C100" s="6">
        <v>7550421</v>
      </c>
      <c r="D100" s="5"/>
      <c r="E100" s="5" t="s">
        <v>151</v>
      </c>
      <c r="F100" s="5" t="s">
        <v>1283</v>
      </c>
      <c r="G100" s="11">
        <v>50</v>
      </c>
      <c r="H100" s="5" t="s">
        <v>152</v>
      </c>
      <c r="I100" s="7">
        <v>22.09</v>
      </c>
      <c r="J100" s="7">
        <v>0</v>
      </c>
      <c r="K100" s="7">
        <v>0</v>
      </c>
      <c r="L100" s="8">
        <v>6.2E-2</v>
      </c>
      <c r="M100" s="7">
        <v>1.36958</v>
      </c>
      <c r="N100" s="15">
        <v>23.46</v>
      </c>
    </row>
    <row r="101" spans="1:14" x14ac:dyDescent="0.2">
      <c r="A101" s="5" t="s">
        <v>1281</v>
      </c>
      <c r="B101" s="5" t="s">
        <v>148</v>
      </c>
      <c r="C101" s="6">
        <v>4393734</v>
      </c>
      <c r="D101" s="5"/>
      <c r="E101" s="5" t="s">
        <v>153</v>
      </c>
      <c r="F101" s="5" t="s">
        <v>1283</v>
      </c>
      <c r="G101" s="11">
        <v>100</v>
      </c>
      <c r="H101" s="5" t="s">
        <v>155</v>
      </c>
      <c r="I101" s="7">
        <v>37.75</v>
      </c>
      <c r="J101" s="7">
        <v>0</v>
      </c>
      <c r="K101" s="7">
        <v>0</v>
      </c>
      <c r="L101" s="8">
        <v>6.2E-2</v>
      </c>
      <c r="M101" s="7">
        <v>2.3405</v>
      </c>
      <c r="N101" s="7">
        <v>40.090000000000003</v>
      </c>
    </row>
    <row r="102" spans="1:14" x14ac:dyDescent="0.2">
      <c r="A102" s="5" t="s">
        <v>1281</v>
      </c>
      <c r="B102" s="5" t="s">
        <v>580</v>
      </c>
      <c r="C102" s="6">
        <v>5884424</v>
      </c>
      <c r="D102" s="5"/>
      <c r="E102" s="5" t="s">
        <v>1555</v>
      </c>
      <c r="F102" s="5" t="s">
        <v>1283</v>
      </c>
      <c r="G102" s="11">
        <v>200</v>
      </c>
      <c r="H102" s="5" t="s">
        <v>302</v>
      </c>
      <c r="I102" s="7">
        <v>77.55</v>
      </c>
      <c r="J102" s="7">
        <v>2.1800000000000068</v>
      </c>
      <c r="K102" s="7">
        <v>0</v>
      </c>
      <c r="L102" s="8">
        <v>6.2E-2</v>
      </c>
      <c r="M102" s="7">
        <v>4.9432600000000004</v>
      </c>
      <c r="N102" s="7">
        <v>84.67</v>
      </c>
    </row>
    <row r="103" spans="1:14" x14ac:dyDescent="0.2">
      <c r="A103" s="5" t="s">
        <v>1281</v>
      </c>
      <c r="B103" s="5" t="s">
        <v>15</v>
      </c>
      <c r="C103" s="6">
        <v>4180741</v>
      </c>
      <c r="D103" s="5"/>
      <c r="E103" s="5" t="s">
        <v>156</v>
      </c>
      <c r="F103" s="5" t="s">
        <v>1283</v>
      </c>
      <c r="G103" s="11">
        <v>6</v>
      </c>
      <c r="H103" s="5" t="s">
        <v>157</v>
      </c>
      <c r="I103" s="7">
        <v>24.74</v>
      </c>
      <c r="J103" s="7">
        <v>1.3000000000000007</v>
      </c>
      <c r="K103" s="7">
        <v>0</v>
      </c>
      <c r="L103" s="8">
        <v>6.2E-2</v>
      </c>
      <c r="M103" s="7">
        <v>1.6144799999999999</v>
      </c>
      <c r="N103" s="7">
        <v>27.65</v>
      </c>
    </row>
    <row r="104" spans="1:14" x14ac:dyDescent="0.2">
      <c r="A104" s="5" t="s">
        <v>1281</v>
      </c>
      <c r="B104" s="5" t="s">
        <v>158</v>
      </c>
      <c r="C104" s="6">
        <v>344309</v>
      </c>
      <c r="D104" s="5" t="s">
        <v>85</v>
      </c>
      <c r="E104" s="5" t="s">
        <v>159</v>
      </c>
      <c r="F104" s="5" t="s">
        <v>1283</v>
      </c>
      <c r="G104" s="11">
        <v>1</v>
      </c>
      <c r="H104" s="5" t="s">
        <v>75</v>
      </c>
      <c r="I104" s="7">
        <v>7.32</v>
      </c>
      <c r="J104" s="7">
        <v>0</v>
      </c>
      <c r="K104" s="7">
        <v>0</v>
      </c>
      <c r="L104" s="8">
        <v>6.2E-2</v>
      </c>
      <c r="M104" s="7">
        <v>0.45384000000000002</v>
      </c>
      <c r="N104" s="7">
        <v>7.77</v>
      </c>
    </row>
    <row r="105" spans="1:14" x14ac:dyDescent="0.2">
      <c r="A105" s="5" t="s">
        <v>1281</v>
      </c>
      <c r="B105" s="5" t="s">
        <v>15</v>
      </c>
      <c r="C105" s="6">
        <v>4194908</v>
      </c>
      <c r="D105" s="5"/>
      <c r="E105" s="5" t="s">
        <v>160</v>
      </c>
      <c r="F105" s="5" t="s">
        <v>1283</v>
      </c>
      <c r="G105" s="11">
        <v>6</v>
      </c>
      <c r="H105" s="5" t="s">
        <v>161</v>
      </c>
      <c r="I105" s="7">
        <v>6</v>
      </c>
      <c r="J105" s="7">
        <v>0.25999999999999979</v>
      </c>
      <c r="K105" s="7">
        <v>0</v>
      </c>
      <c r="L105" s="8">
        <v>6.2E-2</v>
      </c>
      <c r="M105" s="7">
        <v>0.38811999999999997</v>
      </c>
      <c r="N105" s="7">
        <v>6.65</v>
      </c>
    </row>
    <row r="106" spans="1:14" x14ac:dyDescent="0.2">
      <c r="A106" s="5" t="s">
        <v>1281</v>
      </c>
      <c r="B106" s="5" t="s">
        <v>15</v>
      </c>
      <c r="C106" s="6">
        <v>4798211</v>
      </c>
      <c r="D106" s="5" t="s">
        <v>85</v>
      </c>
      <c r="E106" s="5" t="s">
        <v>162</v>
      </c>
      <c r="F106" s="5" t="s">
        <v>1283</v>
      </c>
      <c r="G106" s="11">
        <v>1</v>
      </c>
      <c r="H106" s="5" t="s">
        <v>163</v>
      </c>
      <c r="I106" s="7">
        <v>28.83</v>
      </c>
      <c r="J106" s="7">
        <v>0</v>
      </c>
      <c r="K106" s="7">
        <v>0</v>
      </c>
      <c r="L106" s="8">
        <v>6.2E-2</v>
      </c>
      <c r="M106" s="7">
        <v>1.7874599999999998</v>
      </c>
      <c r="N106" s="7">
        <v>30.62</v>
      </c>
    </row>
    <row r="107" spans="1:14" x14ac:dyDescent="0.2">
      <c r="A107" s="5" t="s">
        <v>1281</v>
      </c>
      <c r="B107" s="5" t="s">
        <v>164</v>
      </c>
      <c r="C107" s="6">
        <v>5073157</v>
      </c>
      <c r="D107" s="5"/>
      <c r="E107" s="5" t="s">
        <v>1288</v>
      </c>
      <c r="F107" s="5" t="s">
        <v>1283</v>
      </c>
      <c r="G107" s="11">
        <v>1</v>
      </c>
      <c r="H107" s="5" t="s">
        <v>165</v>
      </c>
      <c r="I107" s="7">
        <v>3.02</v>
      </c>
      <c r="J107" s="7">
        <v>0</v>
      </c>
      <c r="K107" s="7">
        <v>0</v>
      </c>
      <c r="L107" s="8">
        <v>6.2E-2</v>
      </c>
      <c r="M107" s="7">
        <v>0.18723999999999999</v>
      </c>
      <c r="N107" s="7">
        <v>3.21</v>
      </c>
    </row>
    <row r="108" spans="1:14" x14ac:dyDescent="0.2">
      <c r="A108" s="5" t="s">
        <v>1281</v>
      </c>
      <c r="B108" s="5" t="s">
        <v>166</v>
      </c>
      <c r="C108" s="6">
        <v>2212320</v>
      </c>
      <c r="D108" s="5"/>
      <c r="E108" s="5" t="s">
        <v>167</v>
      </c>
      <c r="F108" s="5" t="s">
        <v>1283</v>
      </c>
      <c r="G108" s="11">
        <v>48</v>
      </c>
      <c r="H108" s="5" t="s">
        <v>168</v>
      </c>
      <c r="I108" s="7">
        <v>24.14</v>
      </c>
      <c r="J108" s="7">
        <v>0.50999999999999801</v>
      </c>
      <c r="K108" s="7">
        <v>0</v>
      </c>
      <c r="L108" s="8">
        <v>6.2E-2</v>
      </c>
      <c r="M108" s="7">
        <v>1.5283</v>
      </c>
      <c r="N108" s="7">
        <v>26.18</v>
      </c>
    </row>
    <row r="109" spans="1:14" x14ac:dyDescent="0.2">
      <c r="A109" s="5" t="s">
        <v>1281</v>
      </c>
      <c r="B109" s="5" t="s">
        <v>166</v>
      </c>
      <c r="C109" s="6">
        <v>2212688</v>
      </c>
      <c r="D109" s="5"/>
      <c r="E109" s="5" t="s">
        <v>169</v>
      </c>
      <c r="F109" s="5" t="s">
        <v>1283</v>
      </c>
      <c r="G109" s="11">
        <v>500</v>
      </c>
      <c r="H109" s="5" t="s">
        <v>168</v>
      </c>
      <c r="I109" s="7">
        <v>42.27</v>
      </c>
      <c r="J109" s="7">
        <v>0.75</v>
      </c>
      <c r="K109" s="7">
        <v>0</v>
      </c>
      <c r="L109" s="8">
        <v>6.2E-2</v>
      </c>
      <c r="M109" s="7">
        <v>2.6672400000000001</v>
      </c>
      <c r="N109" s="7">
        <v>45.69</v>
      </c>
    </row>
    <row r="110" spans="1:14" x14ac:dyDescent="0.2">
      <c r="A110" s="5" t="s">
        <v>1281</v>
      </c>
      <c r="B110" s="5" t="s">
        <v>166</v>
      </c>
      <c r="C110" s="6">
        <v>2173510</v>
      </c>
      <c r="D110" s="5"/>
      <c r="E110" s="5" t="s">
        <v>170</v>
      </c>
      <c r="F110" s="5" t="s">
        <v>1283</v>
      </c>
      <c r="G110" s="11">
        <v>288</v>
      </c>
      <c r="H110" s="5" t="s">
        <v>171</v>
      </c>
      <c r="I110" s="7">
        <v>41.19</v>
      </c>
      <c r="J110" s="7">
        <v>0.89000000000000057</v>
      </c>
      <c r="K110" s="7">
        <v>0</v>
      </c>
      <c r="L110" s="8">
        <v>6.2E-2</v>
      </c>
      <c r="M110" s="7">
        <v>2.6089599999999997</v>
      </c>
      <c r="N110" s="7">
        <v>44.69</v>
      </c>
    </row>
    <row r="111" spans="1:14" x14ac:dyDescent="0.2">
      <c r="A111" s="5" t="s">
        <v>1281</v>
      </c>
      <c r="B111" s="5" t="s">
        <v>1498</v>
      </c>
      <c r="C111" s="6">
        <v>5057017</v>
      </c>
      <c r="D111" s="5"/>
      <c r="E111" s="5" t="s">
        <v>1499</v>
      </c>
      <c r="F111" s="5" t="s">
        <v>1283</v>
      </c>
      <c r="G111" s="11">
        <v>1</v>
      </c>
      <c r="H111" s="5" t="s">
        <v>33</v>
      </c>
      <c r="I111" s="7">
        <v>51.5</v>
      </c>
      <c r="J111" s="7">
        <v>0</v>
      </c>
      <c r="K111" s="7">
        <v>0</v>
      </c>
      <c r="L111" s="8">
        <v>6.2E-2</v>
      </c>
      <c r="M111" s="7">
        <v>3.1930000000000001</v>
      </c>
      <c r="N111" s="7">
        <v>54.69</v>
      </c>
    </row>
    <row r="112" spans="1:14" x14ac:dyDescent="0.2">
      <c r="A112" s="9" t="s">
        <v>1281</v>
      </c>
      <c r="B112" s="9" t="s">
        <v>90</v>
      </c>
      <c r="C112" s="10">
        <v>1995600</v>
      </c>
      <c r="D112" s="9"/>
      <c r="E112" s="9" t="s">
        <v>1258</v>
      </c>
      <c r="F112" s="9" t="s">
        <v>1283</v>
      </c>
      <c r="G112" s="12">
        <v>3</v>
      </c>
      <c r="H112" s="9" t="s">
        <v>172</v>
      </c>
      <c r="I112" s="13">
        <v>130.09</v>
      </c>
      <c r="J112" s="13">
        <v>0</v>
      </c>
      <c r="K112" s="13">
        <v>35.380000000000003</v>
      </c>
      <c r="L112" s="14">
        <v>6.2E-2</v>
      </c>
      <c r="M112" s="13">
        <v>5.87202</v>
      </c>
      <c r="N112" s="13">
        <v>100.58</v>
      </c>
    </row>
    <row r="113" spans="1:14" x14ac:dyDescent="0.2">
      <c r="A113" s="9" t="s">
        <v>1281</v>
      </c>
      <c r="B113" s="9" t="s">
        <v>90</v>
      </c>
      <c r="C113" s="10">
        <v>1995614</v>
      </c>
      <c r="D113" s="9"/>
      <c r="E113" s="9" t="s">
        <v>1259</v>
      </c>
      <c r="F113" s="9" t="s">
        <v>1283</v>
      </c>
      <c r="G113" s="12">
        <v>3</v>
      </c>
      <c r="H113" s="9" t="s">
        <v>172</v>
      </c>
      <c r="I113" s="13">
        <v>94.42</v>
      </c>
      <c r="J113" s="13">
        <v>0</v>
      </c>
      <c r="K113" s="13">
        <v>22.37</v>
      </c>
      <c r="L113" s="14">
        <v>6.2E-2</v>
      </c>
      <c r="M113" s="13">
        <v>4.4670999999999994</v>
      </c>
      <c r="N113" s="13">
        <v>76.52</v>
      </c>
    </row>
    <row r="114" spans="1:14" x14ac:dyDescent="0.2">
      <c r="A114" s="9" t="s">
        <v>1281</v>
      </c>
      <c r="B114" s="9" t="s">
        <v>1472</v>
      </c>
      <c r="C114" s="10">
        <v>9902900</v>
      </c>
      <c r="D114" s="9"/>
      <c r="E114" s="9" t="s">
        <v>1588</v>
      </c>
      <c r="F114" s="9" t="s">
        <v>1283</v>
      </c>
      <c r="G114" s="12">
        <v>1000</v>
      </c>
      <c r="H114" s="9" t="s">
        <v>1589</v>
      </c>
      <c r="I114" s="13">
        <v>107</v>
      </c>
      <c r="J114" s="13">
        <v>0</v>
      </c>
      <c r="K114" s="13">
        <v>0</v>
      </c>
      <c r="L114" s="14">
        <v>6.2E-2</v>
      </c>
      <c r="M114" s="13">
        <v>6.6340000000000003</v>
      </c>
      <c r="N114" s="13">
        <v>113.63</v>
      </c>
    </row>
    <row r="115" spans="1:14" x14ac:dyDescent="0.2">
      <c r="A115" s="5" t="s">
        <v>1281</v>
      </c>
      <c r="B115" s="5" t="s">
        <v>178</v>
      </c>
      <c r="C115" s="6">
        <v>4286837</v>
      </c>
      <c r="D115" s="5"/>
      <c r="E115" s="5" t="s">
        <v>1293</v>
      </c>
      <c r="F115" s="5" t="s">
        <v>1283</v>
      </c>
      <c r="G115" s="11">
        <v>1</v>
      </c>
      <c r="H115" s="5" t="s">
        <v>1294</v>
      </c>
      <c r="I115" s="7">
        <v>7.6</v>
      </c>
      <c r="J115" s="7">
        <v>3.620000000000001</v>
      </c>
      <c r="K115" s="7">
        <v>0</v>
      </c>
      <c r="L115" s="8">
        <v>6.2E-2</v>
      </c>
      <c r="M115" s="7">
        <v>0.69564000000000004</v>
      </c>
      <c r="N115" s="7">
        <v>11.92</v>
      </c>
    </row>
    <row r="116" spans="1:14" x14ac:dyDescent="0.2">
      <c r="A116" s="5" t="s">
        <v>1281</v>
      </c>
      <c r="B116" s="5" t="s">
        <v>38</v>
      </c>
      <c r="C116" s="6">
        <v>5934425</v>
      </c>
      <c r="D116" s="5"/>
      <c r="E116" s="5" t="s">
        <v>176</v>
      </c>
      <c r="F116" s="5" t="s">
        <v>1283</v>
      </c>
      <c r="G116" s="11">
        <v>1</v>
      </c>
      <c r="H116" s="5" t="s">
        <v>177</v>
      </c>
      <c r="I116" s="7">
        <v>13</v>
      </c>
      <c r="J116" s="7">
        <v>0</v>
      </c>
      <c r="K116" s="7">
        <v>0</v>
      </c>
      <c r="L116" s="8">
        <v>6.2E-2</v>
      </c>
      <c r="M116" s="7">
        <v>0.80600000000000005</v>
      </c>
      <c r="N116" s="7">
        <v>13.81</v>
      </c>
    </row>
    <row r="117" spans="1:14" x14ac:dyDescent="0.2">
      <c r="A117" s="5" t="s">
        <v>1281</v>
      </c>
      <c r="B117" s="5" t="s">
        <v>178</v>
      </c>
      <c r="C117" s="6">
        <v>5065826</v>
      </c>
      <c r="D117" s="5"/>
      <c r="E117" s="5" t="s">
        <v>179</v>
      </c>
      <c r="F117" s="5" t="s">
        <v>1283</v>
      </c>
      <c r="G117" s="11">
        <v>1</v>
      </c>
      <c r="H117" s="5" t="s">
        <v>173</v>
      </c>
      <c r="I117" s="7">
        <v>11.03</v>
      </c>
      <c r="J117" s="7">
        <v>3.8100000000000005</v>
      </c>
      <c r="K117" s="7">
        <v>0</v>
      </c>
      <c r="L117" s="8">
        <v>6.2E-2</v>
      </c>
      <c r="M117" s="7">
        <v>0.92008000000000001</v>
      </c>
      <c r="N117" s="7">
        <v>15.76</v>
      </c>
    </row>
    <row r="118" spans="1:14" x14ac:dyDescent="0.2">
      <c r="A118" s="5" t="s">
        <v>1281</v>
      </c>
      <c r="B118" s="5" t="s">
        <v>15</v>
      </c>
      <c r="C118" s="6">
        <v>936039</v>
      </c>
      <c r="D118" s="5" t="s">
        <v>85</v>
      </c>
      <c r="E118" s="5" t="s">
        <v>180</v>
      </c>
      <c r="F118" s="5" t="s">
        <v>1283</v>
      </c>
      <c r="G118" s="11">
        <v>1</v>
      </c>
      <c r="H118" s="5" t="s">
        <v>181</v>
      </c>
      <c r="I118" s="7">
        <v>11.14</v>
      </c>
      <c r="J118" s="7">
        <v>0</v>
      </c>
      <c r="K118" s="7">
        <v>0</v>
      </c>
      <c r="L118" s="8">
        <v>6.2E-2</v>
      </c>
      <c r="M118" s="7">
        <v>0.69068000000000007</v>
      </c>
      <c r="N118" s="7">
        <v>11.83</v>
      </c>
    </row>
    <row r="119" spans="1:14" x14ac:dyDescent="0.2">
      <c r="A119" s="5" t="s">
        <v>1281</v>
      </c>
      <c r="B119" s="5" t="s">
        <v>54</v>
      </c>
      <c r="C119" s="6">
        <v>2103321</v>
      </c>
      <c r="D119" s="5"/>
      <c r="E119" s="5" t="s">
        <v>1358</v>
      </c>
      <c r="F119" s="5" t="s">
        <v>1283</v>
      </c>
      <c r="G119" s="11">
        <v>10</v>
      </c>
      <c r="H119" s="5" t="s">
        <v>183</v>
      </c>
      <c r="I119" s="7">
        <v>27.04</v>
      </c>
      <c r="J119" s="7">
        <v>1.1700000000000017</v>
      </c>
      <c r="K119" s="7">
        <v>0</v>
      </c>
      <c r="L119" s="8">
        <v>6.2E-2</v>
      </c>
      <c r="M119" s="7">
        <v>1.74902</v>
      </c>
      <c r="N119" s="7">
        <v>29.96</v>
      </c>
    </row>
    <row r="120" spans="1:14" x14ac:dyDescent="0.2">
      <c r="A120" s="5" t="s">
        <v>1281</v>
      </c>
      <c r="B120" s="5" t="s">
        <v>45</v>
      </c>
      <c r="C120" s="6">
        <v>3273529</v>
      </c>
      <c r="D120" s="5"/>
      <c r="E120" s="5" t="s">
        <v>184</v>
      </c>
      <c r="F120" s="5" t="s">
        <v>1283</v>
      </c>
      <c r="G120" s="11">
        <v>250</v>
      </c>
      <c r="H120" s="5" t="s">
        <v>185</v>
      </c>
      <c r="I120" s="7">
        <v>20.100000000000001</v>
      </c>
      <c r="J120" s="7">
        <v>0</v>
      </c>
      <c r="K120" s="7">
        <v>0</v>
      </c>
      <c r="L120" s="8">
        <v>6.2E-2</v>
      </c>
      <c r="M120" s="7">
        <v>1.2462</v>
      </c>
      <c r="N120" s="7">
        <v>21.35</v>
      </c>
    </row>
    <row r="121" spans="1:14" x14ac:dyDescent="0.2">
      <c r="A121" s="5" t="s">
        <v>1281</v>
      </c>
      <c r="B121" s="5" t="s">
        <v>45</v>
      </c>
      <c r="C121" s="6">
        <v>3273539</v>
      </c>
      <c r="D121" s="5"/>
      <c r="E121" s="5" t="s">
        <v>1260</v>
      </c>
      <c r="F121" s="5" t="s">
        <v>1283</v>
      </c>
      <c r="G121" s="11">
        <v>250</v>
      </c>
      <c r="H121" s="5" t="s">
        <v>1142</v>
      </c>
      <c r="I121" s="7">
        <v>26.01</v>
      </c>
      <c r="J121" s="7">
        <v>0</v>
      </c>
      <c r="K121" s="7">
        <v>0</v>
      </c>
      <c r="L121" s="8">
        <v>6.2E-2</v>
      </c>
      <c r="M121" s="7">
        <v>1.6126200000000002</v>
      </c>
      <c r="N121" s="7">
        <v>27.62</v>
      </c>
    </row>
    <row r="122" spans="1:14" x14ac:dyDescent="0.2">
      <c r="A122" s="5" t="s">
        <v>1281</v>
      </c>
      <c r="B122" s="5" t="s">
        <v>45</v>
      </c>
      <c r="C122" s="6">
        <v>3273545</v>
      </c>
      <c r="D122" s="5"/>
      <c r="E122" s="5" t="s">
        <v>186</v>
      </c>
      <c r="F122" s="5" t="s">
        <v>1283</v>
      </c>
      <c r="G122" s="11">
        <v>250</v>
      </c>
      <c r="H122" s="5" t="s">
        <v>187</v>
      </c>
      <c r="I122" s="7">
        <v>34.39</v>
      </c>
      <c r="J122" s="7">
        <v>0</v>
      </c>
      <c r="K122" s="7">
        <v>0</v>
      </c>
      <c r="L122" s="8">
        <v>6.2E-2</v>
      </c>
      <c r="M122" s="7">
        <v>2.13218</v>
      </c>
      <c r="N122" s="7">
        <v>36.520000000000003</v>
      </c>
    </row>
    <row r="123" spans="1:14" x14ac:dyDescent="0.2">
      <c r="A123" s="5" t="s">
        <v>1281</v>
      </c>
      <c r="B123" s="5" t="s">
        <v>45</v>
      </c>
      <c r="C123" s="6">
        <v>3273556</v>
      </c>
      <c r="D123" s="5"/>
      <c r="E123" s="5" t="s">
        <v>188</v>
      </c>
      <c r="F123" s="5" t="s">
        <v>1283</v>
      </c>
      <c r="G123" s="11">
        <v>125</v>
      </c>
      <c r="H123" s="5" t="s">
        <v>189</v>
      </c>
      <c r="I123" s="7">
        <v>21.73</v>
      </c>
      <c r="J123" s="7">
        <v>0</v>
      </c>
      <c r="K123" s="7">
        <v>0</v>
      </c>
      <c r="L123" s="8">
        <v>6.2E-2</v>
      </c>
      <c r="M123" s="7">
        <v>1.3472600000000001</v>
      </c>
      <c r="N123" s="7">
        <v>23.08</v>
      </c>
    </row>
    <row r="124" spans="1:14" x14ac:dyDescent="0.2">
      <c r="A124" s="5" t="s">
        <v>1281</v>
      </c>
      <c r="B124" s="5" t="s">
        <v>79</v>
      </c>
      <c r="C124" s="6">
        <v>7682802</v>
      </c>
      <c r="D124" s="5"/>
      <c r="E124" s="5" t="s">
        <v>195</v>
      </c>
      <c r="F124" s="5" t="s">
        <v>1283</v>
      </c>
      <c r="G124" s="11">
        <v>4</v>
      </c>
      <c r="H124" s="5" t="s">
        <v>83</v>
      </c>
      <c r="I124" s="7">
        <v>19.66</v>
      </c>
      <c r="J124" s="7">
        <v>0</v>
      </c>
      <c r="K124" s="7">
        <v>0</v>
      </c>
      <c r="L124" s="8">
        <v>6.2E-2</v>
      </c>
      <c r="M124" s="7">
        <v>1.21892</v>
      </c>
      <c r="N124" s="7">
        <v>20.88</v>
      </c>
    </row>
    <row r="125" spans="1:14" x14ac:dyDescent="0.2">
      <c r="A125" s="5" t="s">
        <v>1281</v>
      </c>
      <c r="B125" s="5" t="s">
        <v>65</v>
      </c>
      <c r="C125" s="6">
        <v>8461131</v>
      </c>
      <c r="D125" s="5"/>
      <c r="E125" s="5" t="s">
        <v>196</v>
      </c>
      <c r="F125" s="5" t="s">
        <v>1283</v>
      </c>
      <c r="G125" s="11">
        <v>4</v>
      </c>
      <c r="H125" s="5" t="s">
        <v>197</v>
      </c>
      <c r="I125" s="7">
        <v>22.52</v>
      </c>
      <c r="J125" s="7">
        <v>0</v>
      </c>
      <c r="K125" s="7">
        <v>0</v>
      </c>
      <c r="L125" s="8">
        <v>6.2E-2</v>
      </c>
      <c r="M125" s="7">
        <v>1.3962399999999999</v>
      </c>
      <c r="N125" s="7">
        <v>23.92</v>
      </c>
    </row>
    <row r="126" spans="1:14" x14ac:dyDescent="0.2">
      <c r="A126" s="5" t="s">
        <v>1281</v>
      </c>
      <c r="B126" s="5" t="s">
        <v>79</v>
      </c>
      <c r="C126" s="6">
        <v>7637430</v>
      </c>
      <c r="D126" s="5"/>
      <c r="E126" s="5" t="s">
        <v>198</v>
      </c>
      <c r="F126" s="5" t="s">
        <v>1283</v>
      </c>
      <c r="G126" s="11">
        <v>6</v>
      </c>
      <c r="H126" s="5" t="s">
        <v>83</v>
      </c>
      <c r="I126" s="7">
        <v>31.22</v>
      </c>
      <c r="J126" s="7">
        <v>0.10000000000000142</v>
      </c>
      <c r="K126" s="7">
        <v>0</v>
      </c>
      <c r="L126" s="8">
        <v>6.2E-2</v>
      </c>
      <c r="M126" s="7">
        <v>1.94184</v>
      </c>
      <c r="N126" s="7">
        <v>33.26</v>
      </c>
    </row>
    <row r="127" spans="1:14" x14ac:dyDescent="0.2">
      <c r="A127" s="9" t="s">
        <v>1281</v>
      </c>
      <c r="B127" s="9" t="s">
        <v>82</v>
      </c>
      <c r="C127" s="10">
        <v>2763688</v>
      </c>
      <c r="D127" s="9"/>
      <c r="E127" s="9" t="s">
        <v>199</v>
      </c>
      <c r="F127" s="9" t="s">
        <v>1283</v>
      </c>
      <c r="G127" s="12">
        <v>8</v>
      </c>
      <c r="H127" s="9" t="s">
        <v>200</v>
      </c>
      <c r="I127" s="13">
        <v>121.41</v>
      </c>
      <c r="J127" s="13">
        <v>0.10000000000000853</v>
      </c>
      <c r="K127" s="13">
        <v>64.260000000000005</v>
      </c>
      <c r="L127" s="14">
        <v>6.2E-2</v>
      </c>
      <c r="M127" s="13">
        <v>3.5495000000000001</v>
      </c>
      <c r="N127" s="13">
        <v>63.5</v>
      </c>
    </row>
    <row r="128" spans="1:14" x14ac:dyDescent="0.2">
      <c r="A128" s="5" t="s">
        <v>1281</v>
      </c>
      <c r="B128" s="5" t="s">
        <v>65</v>
      </c>
      <c r="C128" s="6">
        <v>8458756</v>
      </c>
      <c r="D128" s="5"/>
      <c r="E128" s="5" t="s">
        <v>201</v>
      </c>
      <c r="F128" s="5" t="s">
        <v>1283</v>
      </c>
      <c r="G128" s="11">
        <v>4</v>
      </c>
      <c r="H128" s="5" t="s">
        <v>197</v>
      </c>
      <c r="I128" s="7">
        <v>22.32</v>
      </c>
      <c r="J128" s="7">
        <v>0.10000000000000142</v>
      </c>
      <c r="K128" s="7">
        <v>0</v>
      </c>
      <c r="L128" s="8">
        <v>6.2E-2</v>
      </c>
      <c r="M128" s="7">
        <v>1.3900400000000002</v>
      </c>
      <c r="N128" s="7">
        <v>23.81</v>
      </c>
    </row>
    <row r="129" spans="1:14" x14ac:dyDescent="0.2">
      <c r="A129" s="5" t="s">
        <v>1281</v>
      </c>
      <c r="B129" s="5" t="s">
        <v>79</v>
      </c>
      <c r="C129" s="6">
        <v>7715446</v>
      </c>
      <c r="D129" s="5"/>
      <c r="E129" s="5" t="s">
        <v>202</v>
      </c>
      <c r="F129" s="5" t="s">
        <v>1283</v>
      </c>
      <c r="G129" s="11">
        <v>4</v>
      </c>
      <c r="H129" s="5" t="s">
        <v>83</v>
      </c>
      <c r="I129" s="7">
        <v>34.75</v>
      </c>
      <c r="J129" s="7">
        <v>0.10000000000000142</v>
      </c>
      <c r="K129" s="7">
        <v>0</v>
      </c>
      <c r="L129" s="8">
        <v>6.2E-2</v>
      </c>
      <c r="M129" s="7">
        <v>2.1607000000000003</v>
      </c>
      <c r="N129" s="7">
        <v>37.01</v>
      </c>
    </row>
    <row r="130" spans="1:14" x14ac:dyDescent="0.2">
      <c r="A130" s="5" t="s">
        <v>1281</v>
      </c>
      <c r="B130" s="5" t="s">
        <v>79</v>
      </c>
      <c r="C130" s="6">
        <v>8412054</v>
      </c>
      <c r="D130" s="5"/>
      <c r="E130" s="5" t="s">
        <v>203</v>
      </c>
      <c r="F130" s="5" t="s">
        <v>1283</v>
      </c>
      <c r="G130" s="11">
        <v>4</v>
      </c>
      <c r="H130" s="5" t="s">
        <v>197</v>
      </c>
      <c r="I130" s="7">
        <v>54.27</v>
      </c>
      <c r="J130" s="7">
        <v>9.9999999999994316E-2</v>
      </c>
      <c r="K130" s="7">
        <v>0</v>
      </c>
      <c r="L130" s="8">
        <v>6.2E-2</v>
      </c>
      <c r="M130" s="7">
        <v>3.3709399999999996</v>
      </c>
      <c r="N130" s="7">
        <v>57.74</v>
      </c>
    </row>
    <row r="131" spans="1:14" x14ac:dyDescent="0.2">
      <c r="A131" s="9" t="s">
        <v>1281</v>
      </c>
      <c r="B131" s="9" t="s">
        <v>82</v>
      </c>
      <c r="C131" s="10">
        <v>1501669</v>
      </c>
      <c r="D131" s="9"/>
      <c r="E131" s="9" t="s">
        <v>204</v>
      </c>
      <c r="F131" s="9" t="s">
        <v>1283</v>
      </c>
      <c r="G131" s="12">
        <v>2</v>
      </c>
      <c r="H131" s="9" t="s">
        <v>205</v>
      </c>
      <c r="I131" s="13">
        <v>118.72</v>
      </c>
      <c r="J131" s="13">
        <v>9.9999999999994316E-2</v>
      </c>
      <c r="K131" s="13">
        <v>16.62</v>
      </c>
      <c r="L131" s="14">
        <v>6.2E-2</v>
      </c>
      <c r="M131" s="13">
        <v>6.3363999999999994</v>
      </c>
      <c r="N131" s="13">
        <v>113.44</v>
      </c>
    </row>
    <row r="132" spans="1:14" x14ac:dyDescent="0.2">
      <c r="A132" s="5" t="s">
        <v>1281</v>
      </c>
      <c r="B132" s="5" t="s">
        <v>79</v>
      </c>
      <c r="C132" s="6">
        <v>1326507</v>
      </c>
      <c r="D132" s="5"/>
      <c r="E132" s="5" t="s">
        <v>206</v>
      </c>
      <c r="F132" s="5" t="s">
        <v>1283</v>
      </c>
      <c r="G132" s="11">
        <v>4</v>
      </c>
      <c r="H132" s="5" t="s">
        <v>83</v>
      </c>
      <c r="I132" s="7">
        <v>31.83</v>
      </c>
      <c r="J132" s="7">
        <v>0</v>
      </c>
      <c r="K132" s="7">
        <v>0</v>
      </c>
      <c r="L132" s="8">
        <v>6.2E-2</v>
      </c>
      <c r="M132" s="7">
        <v>1.9734599999999998</v>
      </c>
      <c r="N132" s="7">
        <v>33.799999999999997</v>
      </c>
    </row>
    <row r="133" spans="1:14" x14ac:dyDescent="0.2">
      <c r="A133" s="9" t="s">
        <v>1281</v>
      </c>
      <c r="B133" s="9" t="s">
        <v>82</v>
      </c>
      <c r="C133" s="10">
        <v>5883558</v>
      </c>
      <c r="D133" s="9"/>
      <c r="E133" s="9" t="s">
        <v>207</v>
      </c>
      <c r="F133" s="9" t="s">
        <v>1283</v>
      </c>
      <c r="G133" s="12">
        <v>4</v>
      </c>
      <c r="H133" s="9" t="s">
        <v>197</v>
      </c>
      <c r="I133" s="13">
        <v>114.03</v>
      </c>
      <c r="J133" s="13">
        <v>9.9999999999994316E-2</v>
      </c>
      <c r="K133" s="13">
        <v>62.15</v>
      </c>
      <c r="L133" s="14">
        <v>6.2E-2</v>
      </c>
      <c r="M133" s="13">
        <v>3.2227599999999996</v>
      </c>
      <c r="N133" s="13">
        <v>57.65</v>
      </c>
    </row>
    <row r="134" spans="1:14" x14ac:dyDescent="0.2">
      <c r="A134" s="5" t="s">
        <v>1281</v>
      </c>
      <c r="B134" s="5" t="s">
        <v>79</v>
      </c>
      <c r="C134" s="6">
        <v>9901417</v>
      </c>
      <c r="D134" s="5"/>
      <c r="E134" s="5" t="s">
        <v>211</v>
      </c>
      <c r="F134" s="5" t="s">
        <v>1283</v>
      </c>
      <c r="G134" s="11">
        <v>30</v>
      </c>
      <c r="H134" s="5" t="s">
        <v>212</v>
      </c>
      <c r="I134" s="7">
        <v>27.59</v>
      </c>
      <c r="J134" s="7">
        <v>0</v>
      </c>
      <c r="K134" s="7">
        <v>0</v>
      </c>
      <c r="L134" s="8">
        <v>6.2E-2</v>
      </c>
      <c r="M134" s="7">
        <v>1.71058</v>
      </c>
      <c r="N134" s="7">
        <v>29.3</v>
      </c>
    </row>
    <row r="135" spans="1:14" x14ac:dyDescent="0.2">
      <c r="A135" s="5" t="s">
        <v>1281</v>
      </c>
      <c r="B135" s="5" t="s">
        <v>79</v>
      </c>
      <c r="C135" s="6">
        <v>7681477</v>
      </c>
      <c r="D135" s="5"/>
      <c r="E135" s="5" t="s">
        <v>211</v>
      </c>
      <c r="F135" s="5" t="s">
        <v>1283</v>
      </c>
      <c r="G135" s="11">
        <v>4</v>
      </c>
      <c r="H135" s="5" t="s">
        <v>83</v>
      </c>
      <c r="I135" s="7">
        <v>48.78</v>
      </c>
      <c r="J135" s="7">
        <v>0</v>
      </c>
      <c r="K135" s="7">
        <v>0</v>
      </c>
      <c r="L135" s="8">
        <v>6.2E-2</v>
      </c>
      <c r="M135" s="7">
        <v>3.0243600000000002</v>
      </c>
      <c r="N135" s="7">
        <v>51.8</v>
      </c>
    </row>
    <row r="136" spans="1:14" x14ac:dyDescent="0.2">
      <c r="A136" s="9" t="s">
        <v>1281</v>
      </c>
      <c r="B136" s="9" t="s">
        <v>82</v>
      </c>
      <c r="C136" s="10">
        <v>4202784</v>
      </c>
      <c r="D136" s="9"/>
      <c r="E136" s="9" t="s">
        <v>213</v>
      </c>
      <c r="F136" s="9" t="s">
        <v>1283</v>
      </c>
      <c r="G136" s="12">
        <v>4</v>
      </c>
      <c r="H136" s="9" t="s">
        <v>197</v>
      </c>
      <c r="I136" s="13">
        <v>108.43</v>
      </c>
      <c r="J136" s="13">
        <v>0</v>
      </c>
      <c r="K136" s="13">
        <v>25.05</v>
      </c>
      <c r="L136" s="14">
        <v>6.2E-2</v>
      </c>
      <c r="M136" s="13">
        <v>5.1695600000000006</v>
      </c>
      <c r="N136" s="13">
        <v>92.64</v>
      </c>
    </row>
    <row r="137" spans="1:14" x14ac:dyDescent="0.2">
      <c r="A137" s="9" t="s">
        <v>1281</v>
      </c>
      <c r="B137" s="9" t="s">
        <v>82</v>
      </c>
      <c r="C137" s="10">
        <v>2194041</v>
      </c>
      <c r="D137" s="9"/>
      <c r="E137" s="9" t="s">
        <v>214</v>
      </c>
      <c r="F137" s="9" t="s">
        <v>1283</v>
      </c>
      <c r="G137" s="12">
        <v>1</v>
      </c>
      <c r="H137" s="9" t="s">
        <v>194</v>
      </c>
      <c r="I137" s="13">
        <v>124.65</v>
      </c>
      <c r="J137" s="13">
        <v>9.9999999999994316E-2</v>
      </c>
      <c r="K137" s="13">
        <v>47.96</v>
      </c>
      <c r="L137" s="14">
        <v>6.2E-2</v>
      </c>
      <c r="M137" s="13">
        <v>4.7609799999999991</v>
      </c>
      <c r="N137" s="13">
        <v>85.21</v>
      </c>
    </row>
    <row r="138" spans="1:14" x14ac:dyDescent="0.2">
      <c r="A138" s="5" t="s">
        <v>1281</v>
      </c>
      <c r="B138" s="5" t="s">
        <v>79</v>
      </c>
      <c r="C138" s="6">
        <v>8542146</v>
      </c>
      <c r="D138" s="5"/>
      <c r="E138" s="5" t="s">
        <v>215</v>
      </c>
      <c r="F138" s="5" t="s">
        <v>1283</v>
      </c>
      <c r="G138" s="11">
        <v>6</v>
      </c>
      <c r="H138" s="5" t="s">
        <v>216</v>
      </c>
      <c r="I138" s="7">
        <v>32.43</v>
      </c>
      <c r="J138" s="7">
        <v>0.10000000000000142</v>
      </c>
      <c r="K138" s="7">
        <v>0</v>
      </c>
      <c r="L138" s="8">
        <v>6.2E-2</v>
      </c>
      <c r="M138" s="7">
        <v>2.0168599999999999</v>
      </c>
      <c r="N138" s="7">
        <v>34.549999999999997</v>
      </c>
    </row>
    <row r="139" spans="1:14" x14ac:dyDescent="0.2">
      <c r="A139" s="5" t="s">
        <v>1281</v>
      </c>
      <c r="B139" s="5" t="s">
        <v>82</v>
      </c>
      <c r="C139" s="6">
        <v>2977221</v>
      </c>
      <c r="D139" s="5"/>
      <c r="E139" s="5" t="s">
        <v>217</v>
      </c>
      <c r="F139" s="5" t="s">
        <v>1283</v>
      </c>
      <c r="G139" s="11">
        <v>6</v>
      </c>
      <c r="H139" s="5" t="s">
        <v>81</v>
      </c>
      <c r="I139" s="7">
        <v>49.63</v>
      </c>
      <c r="J139" s="7">
        <v>0</v>
      </c>
      <c r="K139" s="7">
        <v>19.97</v>
      </c>
      <c r="L139" s="8">
        <v>6.2E-2</v>
      </c>
      <c r="M139" s="7">
        <v>1.8389200000000001</v>
      </c>
      <c r="N139" s="7">
        <v>32.96</v>
      </c>
    </row>
    <row r="140" spans="1:14" x14ac:dyDescent="0.2">
      <c r="A140" s="9" t="s">
        <v>1281</v>
      </c>
      <c r="B140" s="9" t="s">
        <v>247</v>
      </c>
      <c r="C140" s="10">
        <v>5487594</v>
      </c>
      <c r="D140" s="9" t="s">
        <v>85</v>
      </c>
      <c r="E140" s="9" t="s">
        <v>1566</v>
      </c>
      <c r="F140" s="9" t="s">
        <v>1283</v>
      </c>
      <c r="G140" s="12">
        <v>4</v>
      </c>
      <c r="H140" s="9" t="s">
        <v>477</v>
      </c>
      <c r="I140" s="13">
        <v>83.07</v>
      </c>
      <c r="J140" s="13">
        <v>0</v>
      </c>
      <c r="K140" s="13">
        <v>0</v>
      </c>
      <c r="L140" s="14">
        <v>6.2E-2</v>
      </c>
      <c r="M140" s="13">
        <v>5.1503399999999999</v>
      </c>
      <c r="N140" s="13">
        <v>88.22</v>
      </c>
    </row>
    <row r="141" spans="1:14" x14ac:dyDescent="0.2">
      <c r="A141" s="9" t="s">
        <v>1281</v>
      </c>
      <c r="B141" s="9" t="s">
        <v>82</v>
      </c>
      <c r="C141" s="10">
        <v>6751079</v>
      </c>
      <c r="D141" s="9"/>
      <c r="E141" s="9" t="s">
        <v>1601</v>
      </c>
      <c r="F141" s="9" t="s">
        <v>1283</v>
      </c>
      <c r="G141" s="12">
        <v>1</v>
      </c>
      <c r="H141" s="9" t="s">
        <v>1602</v>
      </c>
      <c r="I141" s="13">
        <v>156.54</v>
      </c>
      <c r="J141" s="13">
        <v>1.25</v>
      </c>
      <c r="K141" s="13">
        <v>96.75</v>
      </c>
      <c r="L141" s="14">
        <v>6.2E-2</v>
      </c>
      <c r="M141" s="13">
        <v>3.7844799999999994</v>
      </c>
      <c r="N141" s="13">
        <v>66.430000000000007</v>
      </c>
    </row>
    <row r="142" spans="1:14" x14ac:dyDescent="0.2">
      <c r="A142" s="5" t="s">
        <v>1281</v>
      </c>
      <c r="B142" s="5" t="s">
        <v>82</v>
      </c>
      <c r="C142" s="6">
        <v>7123378</v>
      </c>
      <c r="D142" s="5"/>
      <c r="E142" s="5" t="s">
        <v>1399</v>
      </c>
      <c r="F142" s="5" t="s">
        <v>1283</v>
      </c>
      <c r="G142" s="11">
        <v>6</v>
      </c>
      <c r="H142" s="5" t="s">
        <v>81</v>
      </c>
      <c r="I142" s="7">
        <v>34.549999999999997</v>
      </c>
      <c r="J142" s="7">
        <v>0</v>
      </c>
      <c r="K142" s="7">
        <v>0</v>
      </c>
      <c r="L142" s="8">
        <v>6.2E-2</v>
      </c>
      <c r="M142" s="7">
        <v>2.1420999999999997</v>
      </c>
      <c r="N142" s="7">
        <v>36.69</v>
      </c>
    </row>
    <row r="143" spans="1:14" x14ac:dyDescent="0.2">
      <c r="A143" s="5" t="s">
        <v>1281</v>
      </c>
      <c r="B143" s="5" t="s">
        <v>79</v>
      </c>
      <c r="C143" s="6">
        <v>4166379</v>
      </c>
      <c r="D143" s="5"/>
      <c r="E143" s="5" t="s">
        <v>220</v>
      </c>
      <c r="F143" s="5" t="s">
        <v>1283</v>
      </c>
      <c r="G143" s="11">
        <v>6</v>
      </c>
      <c r="H143" s="5" t="s">
        <v>83</v>
      </c>
      <c r="I143" s="7">
        <v>33.89</v>
      </c>
      <c r="J143" s="7">
        <v>0</v>
      </c>
      <c r="K143" s="7">
        <v>0</v>
      </c>
      <c r="L143" s="8">
        <v>6.2E-2</v>
      </c>
      <c r="M143" s="7">
        <v>2.1011799999999998</v>
      </c>
      <c r="N143" s="7">
        <v>35.99</v>
      </c>
    </row>
    <row r="144" spans="1:14" x14ac:dyDescent="0.2">
      <c r="A144" s="9" t="s">
        <v>1281</v>
      </c>
      <c r="B144" s="9" t="s">
        <v>82</v>
      </c>
      <c r="C144" s="10">
        <v>2990934</v>
      </c>
      <c r="D144" s="9"/>
      <c r="E144" s="9" t="s">
        <v>221</v>
      </c>
      <c r="F144" s="9" t="s">
        <v>1283</v>
      </c>
      <c r="G144" s="12">
        <v>1</v>
      </c>
      <c r="H144" s="9" t="s">
        <v>222</v>
      </c>
      <c r="I144" s="13">
        <v>88.56</v>
      </c>
      <c r="J144" s="13">
        <v>9.9999999999994316E-2</v>
      </c>
      <c r="K144" s="13">
        <v>30.91</v>
      </c>
      <c r="L144" s="14">
        <v>6.2E-2</v>
      </c>
      <c r="M144" s="13">
        <v>3.5804999999999998</v>
      </c>
      <c r="N144" s="13">
        <v>64.06</v>
      </c>
    </row>
    <row r="145" spans="1:14" x14ac:dyDescent="0.2">
      <c r="A145" s="9" t="s">
        <v>1281</v>
      </c>
      <c r="B145" s="9" t="s">
        <v>79</v>
      </c>
      <c r="C145" s="10">
        <v>7667583</v>
      </c>
      <c r="D145" s="9"/>
      <c r="E145" s="9" t="s">
        <v>223</v>
      </c>
      <c r="F145" s="9" t="s">
        <v>1283</v>
      </c>
      <c r="G145" s="12">
        <v>1</v>
      </c>
      <c r="H145" s="9" t="s">
        <v>194</v>
      </c>
      <c r="I145" s="13">
        <v>167.83</v>
      </c>
      <c r="J145" s="13">
        <v>9.9999999999994316E-2</v>
      </c>
      <c r="K145" s="13">
        <v>0</v>
      </c>
      <c r="L145" s="14">
        <v>6.2E-2</v>
      </c>
      <c r="M145" s="13">
        <v>10.411659999999999</v>
      </c>
      <c r="N145" s="13">
        <v>178.34</v>
      </c>
    </row>
    <row r="146" spans="1:14" x14ac:dyDescent="0.2">
      <c r="A146" s="5" t="s">
        <v>1281</v>
      </c>
      <c r="B146" s="5" t="s">
        <v>208</v>
      </c>
      <c r="C146" s="6">
        <v>7022225</v>
      </c>
      <c r="D146" s="5"/>
      <c r="E146" s="5" t="s">
        <v>224</v>
      </c>
      <c r="F146" s="5" t="s">
        <v>1283</v>
      </c>
      <c r="G146" s="11">
        <v>128</v>
      </c>
      <c r="H146" s="5" t="s">
        <v>225</v>
      </c>
      <c r="I146" s="7">
        <v>26.03</v>
      </c>
      <c r="J146" s="7">
        <v>0</v>
      </c>
      <c r="K146" s="7">
        <v>0</v>
      </c>
      <c r="L146" s="8">
        <v>6.2E-2</v>
      </c>
      <c r="M146" s="7">
        <v>1.6138600000000001</v>
      </c>
      <c r="N146" s="7">
        <v>27.64</v>
      </c>
    </row>
    <row r="147" spans="1:14" x14ac:dyDescent="0.2">
      <c r="A147" s="5" t="s">
        <v>1281</v>
      </c>
      <c r="B147" s="5" t="s">
        <v>79</v>
      </c>
      <c r="C147" s="6">
        <v>7670039</v>
      </c>
      <c r="D147" s="5"/>
      <c r="E147" s="5" t="s">
        <v>1545</v>
      </c>
      <c r="F147" s="5" t="s">
        <v>1283</v>
      </c>
      <c r="G147" s="11">
        <v>1</v>
      </c>
      <c r="H147" s="5" t="s">
        <v>194</v>
      </c>
      <c r="I147" s="7">
        <v>74.87</v>
      </c>
      <c r="J147" s="7">
        <v>0</v>
      </c>
      <c r="K147" s="7">
        <v>0</v>
      </c>
      <c r="L147" s="8">
        <v>6.2E-2</v>
      </c>
      <c r="M147" s="7">
        <v>4.64194</v>
      </c>
      <c r="N147" s="7">
        <v>79.510000000000005</v>
      </c>
    </row>
    <row r="148" spans="1:14" x14ac:dyDescent="0.2">
      <c r="A148" s="5" t="s">
        <v>1281</v>
      </c>
      <c r="B148" s="5" t="s">
        <v>79</v>
      </c>
      <c r="C148" s="6">
        <v>1983737</v>
      </c>
      <c r="D148" s="5"/>
      <c r="E148" s="5" t="s">
        <v>226</v>
      </c>
      <c r="F148" s="5" t="s">
        <v>1283</v>
      </c>
      <c r="G148" s="11">
        <v>60</v>
      </c>
      <c r="H148" s="5" t="s">
        <v>225</v>
      </c>
      <c r="I148" s="7">
        <v>38.29</v>
      </c>
      <c r="J148" s="7">
        <v>0.10000000000000142</v>
      </c>
      <c r="K148" s="7">
        <v>0</v>
      </c>
      <c r="L148" s="8">
        <v>6.2E-2</v>
      </c>
      <c r="M148" s="7">
        <v>2.3801800000000002</v>
      </c>
      <c r="N148" s="7">
        <v>40.770000000000003</v>
      </c>
    </row>
    <row r="149" spans="1:14" x14ac:dyDescent="0.2">
      <c r="A149" s="9" t="s">
        <v>1281</v>
      </c>
      <c r="B149" s="9" t="s">
        <v>82</v>
      </c>
      <c r="C149" s="10">
        <v>499808</v>
      </c>
      <c r="D149" s="9"/>
      <c r="E149" s="9" t="s">
        <v>1599</v>
      </c>
      <c r="F149" s="9" t="s">
        <v>1283</v>
      </c>
      <c r="G149" s="12">
        <v>1</v>
      </c>
      <c r="H149" s="9" t="s">
        <v>194</v>
      </c>
      <c r="I149" s="13">
        <v>153.29</v>
      </c>
      <c r="J149" s="13">
        <v>0</v>
      </c>
      <c r="K149" s="13">
        <v>70.42</v>
      </c>
      <c r="L149" s="14">
        <v>6.2E-2</v>
      </c>
      <c r="M149" s="13">
        <v>5.1379399999999995</v>
      </c>
      <c r="N149" s="13">
        <v>92.08</v>
      </c>
    </row>
    <row r="150" spans="1:14" x14ac:dyDescent="0.2">
      <c r="A150" s="9" t="s">
        <v>1281</v>
      </c>
      <c r="B150" s="9" t="s">
        <v>82</v>
      </c>
      <c r="C150" s="10">
        <v>5523667</v>
      </c>
      <c r="D150" s="9"/>
      <c r="E150" s="9" t="s">
        <v>227</v>
      </c>
      <c r="F150" s="9" t="s">
        <v>1283</v>
      </c>
      <c r="G150" s="12">
        <v>1</v>
      </c>
      <c r="H150" s="9" t="s">
        <v>194</v>
      </c>
      <c r="I150" s="13">
        <v>123.9</v>
      </c>
      <c r="J150" s="13">
        <v>0</v>
      </c>
      <c r="K150" s="13">
        <v>84.46</v>
      </c>
      <c r="L150" s="14">
        <v>6.2E-2</v>
      </c>
      <c r="M150" s="13">
        <v>2.4452800000000008</v>
      </c>
      <c r="N150" s="13">
        <v>62.43</v>
      </c>
    </row>
    <row r="151" spans="1:14" x14ac:dyDescent="0.2">
      <c r="A151" s="5" t="s">
        <v>1281</v>
      </c>
      <c r="B151" s="5" t="s">
        <v>65</v>
      </c>
      <c r="C151" s="6">
        <v>8458780</v>
      </c>
      <c r="D151" s="5"/>
      <c r="E151" s="5" t="s">
        <v>228</v>
      </c>
      <c r="F151" s="5" t="s">
        <v>1283</v>
      </c>
      <c r="G151" s="11">
        <v>2</v>
      </c>
      <c r="H151" s="5" t="s">
        <v>229</v>
      </c>
      <c r="I151" s="7">
        <v>32.28</v>
      </c>
      <c r="J151" s="7">
        <v>0</v>
      </c>
      <c r="K151" s="7">
        <v>0</v>
      </c>
      <c r="L151" s="8">
        <v>6.2E-2</v>
      </c>
      <c r="M151" s="7">
        <v>2.00136</v>
      </c>
      <c r="N151" s="7">
        <v>34.28</v>
      </c>
    </row>
    <row r="152" spans="1:14" x14ac:dyDescent="0.2">
      <c r="A152" s="9" t="s">
        <v>1281</v>
      </c>
      <c r="B152" s="9" t="s">
        <v>82</v>
      </c>
      <c r="C152" s="10">
        <v>5926324</v>
      </c>
      <c r="D152" s="9"/>
      <c r="E152" s="9" t="s">
        <v>230</v>
      </c>
      <c r="F152" s="9" t="s">
        <v>1283</v>
      </c>
      <c r="G152" s="12">
        <v>1</v>
      </c>
      <c r="H152" s="9" t="s">
        <v>194</v>
      </c>
      <c r="I152" s="13">
        <v>101.23</v>
      </c>
      <c r="J152" s="13">
        <v>9.9999999999994316E-2</v>
      </c>
      <c r="K152" s="13">
        <v>48.15</v>
      </c>
      <c r="L152" s="14">
        <v>6.2E-2</v>
      </c>
      <c r="M152" s="13">
        <v>3.2971599999999999</v>
      </c>
      <c r="N152" s="13">
        <v>58.98</v>
      </c>
    </row>
    <row r="153" spans="1:14" x14ac:dyDescent="0.2">
      <c r="A153" s="9" t="s">
        <v>1281</v>
      </c>
      <c r="B153" s="9" t="s">
        <v>218</v>
      </c>
      <c r="C153" s="10">
        <v>4194070</v>
      </c>
      <c r="D153" s="9"/>
      <c r="E153" s="9" t="s">
        <v>231</v>
      </c>
      <c r="F153" s="9" t="s">
        <v>1283</v>
      </c>
      <c r="G153" s="12">
        <v>2</v>
      </c>
      <c r="H153" s="9" t="s">
        <v>232</v>
      </c>
      <c r="I153" s="13">
        <v>95.47</v>
      </c>
      <c r="J153" s="13">
        <v>0</v>
      </c>
      <c r="K153" s="13">
        <v>0</v>
      </c>
      <c r="L153" s="14">
        <v>6.2E-2</v>
      </c>
      <c r="M153" s="13">
        <v>5.9191399999999996</v>
      </c>
      <c r="N153" s="13">
        <v>101.39</v>
      </c>
    </row>
    <row r="154" spans="1:14" x14ac:dyDescent="0.2">
      <c r="A154" s="9" t="s">
        <v>1281</v>
      </c>
      <c r="B154" s="9" t="s">
        <v>79</v>
      </c>
      <c r="C154" s="10">
        <v>2514028</v>
      </c>
      <c r="D154" s="9"/>
      <c r="E154" s="9" t="s">
        <v>233</v>
      </c>
      <c r="F154" s="9" t="s">
        <v>1283</v>
      </c>
      <c r="G154" s="12">
        <v>1</v>
      </c>
      <c r="H154" s="9" t="s">
        <v>194</v>
      </c>
      <c r="I154" s="13">
        <v>94.65</v>
      </c>
      <c r="J154" s="13">
        <v>0</v>
      </c>
      <c r="K154" s="13">
        <v>0</v>
      </c>
      <c r="L154" s="14">
        <v>6.2E-2</v>
      </c>
      <c r="M154" s="13">
        <v>5.8683000000000005</v>
      </c>
      <c r="N154" s="13">
        <v>100.52</v>
      </c>
    </row>
    <row r="155" spans="1:14" x14ac:dyDescent="0.2">
      <c r="A155" s="9" t="s">
        <v>1281</v>
      </c>
      <c r="B155" s="9" t="s">
        <v>82</v>
      </c>
      <c r="C155" s="10">
        <v>3325884</v>
      </c>
      <c r="D155" s="9"/>
      <c r="E155" s="9" t="s">
        <v>234</v>
      </c>
      <c r="F155" s="9" t="s">
        <v>1283</v>
      </c>
      <c r="G155" s="12">
        <v>1</v>
      </c>
      <c r="H155" s="9" t="s">
        <v>194</v>
      </c>
      <c r="I155" s="13">
        <v>156.41</v>
      </c>
      <c r="J155" s="13">
        <v>0</v>
      </c>
      <c r="K155" s="13">
        <v>62.74</v>
      </c>
      <c r="L155" s="14">
        <v>6.2E-2</v>
      </c>
      <c r="M155" s="13">
        <v>5.8075399999999995</v>
      </c>
      <c r="N155" s="13">
        <v>104.08</v>
      </c>
    </row>
    <row r="156" spans="1:14" x14ac:dyDescent="0.2">
      <c r="A156" s="5" t="s">
        <v>1281</v>
      </c>
      <c r="B156" s="5" t="s">
        <v>79</v>
      </c>
      <c r="C156" s="6">
        <v>7715420</v>
      </c>
      <c r="D156" s="5"/>
      <c r="E156" s="5" t="s">
        <v>236</v>
      </c>
      <c r="F156" s="5" t="s">
        <v>1283</v>
      </c>
      <c r="G156" s="11">
        <v>26</v>
      </c>
      <c r="H156" s="5" t="s">
        <v>237</v>
      </c>
      <c r="I156" s="7">
        <v>38.020000000000003</v>
      </c>
      <c r="J156" s="7">
        <v>9.9999999999994316E-2</v>
      </c>
      <c r="K156" s="7">
        <v>0</v>
      </c>
      <c r="L156" s="8">
        <v>6.2E-2</v>
      </c>
      <c r="M156" s="7">
        <v>2.3634399999999998</v>
      </c>
      <c r="N156" s="7">
        <v>40.479999999999997</v>
      </c>
    </row>
    <row r="157" spans="1:14" x14ac:dyDescent="0.2">
      <c r="A157" s="9" t="s">
        <v>1281</v>
      </c>
      <c r="B157" s="9" t="s">
        <v>82</v>
      </c>
      <c r="C157" s="10">
        <v>1588072</v>
      </c>
      <c r="D157" s="9"/>
      <c r="E157" s="9" t="s">
        <v>1604</v>
      </c>
      <c r="F157" s="9" t="s">
        <v>1283</v>
      </c>
      <c r="G157" s="12">
        <v>1</v>
      </c>
      <c r="H157" s="9" t="s">
        <v>194</v>
      </c>
      <c r="I157" s="13">
        <v>170.7</v>
      </c>
      <c r="J157" s="13">
        <v>0</v>
      </c>
      <c r="K157" s="13">
        <v>61.99</v>
      </c>
      <c r="L157" s="14">
        <v>6.2E-2</v>
      </c>
      <c r="M157" s="13">
        <v>6.7400199999999986</v>
      </c>
      <c r="N157" s="13">
        <v>120.79</v>
      </c>
    </row>
    <row r="158" spans="1:14" x14ac:dyDescent="0.2">
      <c r="A158" s="5" t="s">
        <v>1281</v>
      </c>
      <c r="B158" s="5" t="s">
        <v>65</v>
      </c>
      <c r="C158" s="6">
        <v>8458826</v>
      </c>
      <c r="D158" s="5"/>
      <c r="E158" s="5" t="s">
        <v>241</v>
      </c>
      <c r="F158" s="5" t="s">
        <v>1283</v>
      </c>
      <c r="G158" s="11">
        <v>4</v>
      </c>
      <c r="H158" s="5" t="s">
        <v>197</v>
      </c>
      <c r="I158" s="7">
        <v>18.329999999999998</v>
      </c>
      <c r="J158" s="7">
        <v>0</v>
      </c>
      <c r="K158" s="7">
        <v>0</v>
      </c>
      <c r="L158" s="8">
        <v>6.2E-2</v>
      </c>
      <c r="M158" s="7">
        <v>1.1364599999999998</v>
      </c>
      <c r="N158" s="7">
        <v>19.47</v>
      </c>
    </row>
    <row r="159" spans="1:14" x14ac:dyDescent="0.2">
      <c r="A159" s="5" t="s">
        <v>1281</v>
      </c>
      <c r="B159" s="5" t="s">
        <v>79</v>
      </c>
      <c r="C159" s="6">
        <v>7682790</v>
      </c>
      <c r="D159" s="5"/>
      <c r="E159" s="5" t="s">
        <v>241</v>
      </c>
      <c r="F159" s="5" t="s">
        <v>1283</v>
      </c>
      <c r="G159" s="11">
        <v>4</v>
      </c>
      <c r="H159" s="5" t="s">
        <v>83</v>
      </c>
      <c r="I159" s="7">
        <v>18.739999999999998</v>
      </c>
      <c r="J159" s="7">
        <v>0.10000000000000142</v>
      </c>
      <c r="K159" s="7">
        <v>0</v>
      </c>
      <c r="L159" s="8">
        <v>6.2E-2</v>
      </c>
      <c r="M159" s="7">
        <v>1.16808</v>
      </c>
      <c r="N159" s="7">
        <v>20.010000000000002</v>
      </c>
    </row>
    <row r="160" spans="1:14" x14ac:dyDescent="0.2">
      <c r="A160" s="5" t="s">
        <v>1281</v>
      </c>
      <c r="B160" s="5" t="s">
        <v>208</v>
      </c>
      <c r="C160" s="6">
        <v>7022222</v>
      </c>
      <c r="D160" s="5"/>
      <c r="E160" s="5" t="s">
        <v>242</v>
      </c>
      <c r="F160" s="5" t="s">
        <v>1283</v>
      </c>
      <c r="G160" s="11">
        <v>1</v>
      </c>
      <c r="H160" s="5" t="s">
        <v>210</v>
      </c>
      <c r="I160" s="7">
        <v>21.2</v>
      </c>
      <c r="J160" s="7">
        <v>0</v>
      </c>
      <c r="K160" s="7">
        <v>0</v>
      </c>
      <c r="L160" s="8">
        <v>6.2E-2</v>
      </c>
      <c r="M160" s="7">
        <v>1.3144</v>
      </c>
      <c r="N160" s="7">
        <v>22.51</v>
      </c>
    </row>
    <row r="161" spans="1:14" x14ac:dyDescent="0.2">
      <c r="A161" s="5" t="s">
        <v>1281</v>
      </c>
      <c r="B161" s="5" t="s">
        <v>244</v>
      </c>
      <c r="C161" s="6">
        <v>6643258</v>
      </c>
      <c r="D161" s="5" t="s">
        <v>85</v>
      </c>
      <c r="E161" s="5" t="s">
        <v>245</v>
      </c>
      <c r="F161" s="5" t="s">
        <v>1283</v>
      </c>
      <c r="G161" s="11">
        <v>40</v>
      </c>
      <c r="H161" s="5" t="s">
        <v>246</v>
      </c>
      <c r="I161" s="7">
        <v>37.04</v>
      </c>
      <c r="J161" s="7">
        <v>0</v>
      </c>
      <c r="K161" s="7">
        <v>11.65</v>
      </c>
      <c r="L161" s="8">
        <v>6.2E-2</v>
      </c>
      <c r="M161" s="7">
        <v>1.5741800000000001</v>
      </c>
      <c r="N161" s="7">
        <v>26.96</v>
      </c>
    </row>
    <row r="162" spans="1:14" x14ac:dyDescent="0.2">
      <c r="A162" s="5" t="s">
        <v>1281</v>
      </c>
      <c r="B162" s="5" t="s">
        <v>247</v>
      </c>
      <c r="C162" s="6">
        <v>4879963</v>
      </c>
      <c r="D162" s="5"/>
      <c r="E162" s="5" t="s">
        <v>248</v>
      </c>
      <c r="F162" s="5" t="s">
        <v>1283</v>
      </c>
      <c r="G162" s="11">
        <v>2</v>
      </c>
      <c r="H162" s="5" t="s">
        <v>249</v>
      </c>
      <c r="I162" s="7">
        <v>67.260000000000005</v>
      </c>
      <c r="J162" s="7">
        <v>0</v>
      </c>
      <c r="K162" s="7">
        <v>0</v>
      </c>
      <c r="L162" s="8">
        <v>6.2E-2</v>
      </c>
      <c r="M162" s="7">
        <v>4.1701200000000007</v>
      </c>
      <c r="N162" s="7">
        <v>71.430000000000007</v>
      </c>
    </row>
    <row r="163" spans="1:14" x14ac:dyDescent="0.2">
      <c r="A163" s="5" t="s">
        <v>1281</v>
      </c>
      <c r="B163" s="5" t="s">
        <v>79</v>
      </c>
      <c r="C163" s="6">
        <v>4008359</v>
      </c>
      <c r="D163" s="5"/>
      <c r="E163" s="5" t="s">
        <v>250</v>
      </c>
      <c r="F163" s="5" t="s">
        <v>1283</v>
      </c>
      <c r="G163" s="11">
        <v>4</v>
      </c>
      <c r="H163" s="5" t="s">
        <v>83</v>
      </c>
      <c r="I163" s="7">
        <v>22.37</v>
      </c>
      <c r="J163" s="7">
        <v>0</v>
      </c>
      <c r="K163" s="7">
        <v>0</v>
      </c>
      <c r="L163" s="8">
        <v>6.2E-2</v>
      </c>
      <c r="M163" s="7">
        <v>1.3869400000000001</v>
      </c>
      <c r="N163" s="7">
        <v>23.76</v>
      </c>
    </row>
    <row r="164" spans="1:14" x14ac:dyDescent="0.2">
      <c r="A164" s="5" t="s">
        <v>1281</v>
      </c>
      <c r="B164" s="5" t="s">
        <v>79</v>
      </c>
      <c r="C164" s="6">
        <v>1293212</v>
      </c>
      <c r="D164" s="5"/>
      <c r="E164" s="5" t="s">
        <v>250</v>
      </c>
      <c r="F164" s="5" t="s">
        <v>1283</v>
      </c>
      <c r="G164" s="11">
        <v>4</v>
      </c>
      <c r="H164" s="5" t="s">
        <v>197</v>
      </c>
      <c r="I164" s="7">
        <v>47.16</v>
      </c>
      <c r="J164" s="7">
        <v>0</v>
      </c>
      <c r="K164" s="7">
        <v>0</v>
      </c>
      <c r="L164" s="8">
        <v>6.2E-2</v>
      </c>
      <c r="M164" s="7">
        <v>2.9239199999999999</v>
      </c>
      <c r="N164" s="7">
        <v>50.08</v>
      </c>
    </row>
    <row r="165" spans="1:14" x14ac:dyDescent="0.2">
      <c r="A165" s="5" t="s">
        <v>1281</v>
      </c>
      <c r="B165" s="5" t="s">
        <v>79</v>
      </c>
      <c r="C165" s="6">
        <v>7715362</v>
      </c>
      <c r="D165" s="5"/>
      <c r="E165" s="5" t="s">
        <v>251</v>
      </c>
      <c r="F165" s="5" t="s">
        <v>1283</v>
      </c>
      <c r="G165" s="11">
        <v>6</v>
      </c>
      <c r="H165" s="5" t="s">
        <v>252</v>
      </c>
      <c r="I165" s="7">
        <v>29.05</v>
      </c>
      <c r="J165" s="7">
        <v>9.9999999999997868E-2</v>
      </c>
      <c r="K165" s="7">
        <v>0</v>
      </c>
      <c r="L165" s="8">
        <v>6.2E-2</v>
      </c>
      <c r="M165" s="7">
        <v>1.8072999999999999</v>
      </c>
      <c r="N165" s="7">
        <v>30.96</v>
      </c>
    </row>
    <row r="166" spans="1:14" x14ac:dyDescent="0.2">
      <c r="A166" s="9" t="s">
        <v>1281</v>
      </c>
      <c r="B166" s="9" t="s">
        <v>82</v>
      </c>
      <c r="C166" s="10">
        <v>5883574</v>
      </c>
      <c r="D166" s="9"/>
      <c r="E166" s="9" t="s">
        <v>254</v>
      </c>
      <c r="F166" s="9" t="s">
        <v>1283</v>
      </c>
      <c r="G166" s="12">
        <v>6</v>
      </c>
      <c r="H166" s="9" t="s">
        <v>81</v>
      </c>
      <c r="I166" s="13">
        <v>90.49</v>
      </c>
      <c r="J166" s="13">
        <v>0.10000000000000853</v>
      </c>
      <c r="K166" s="13">
        <v>36</v>
      </c>
      <c r="L166" s="14">
        <v>6.2E-2</v>
      </c>
      <c r="M166" s="13">
        <v>3.3845800000000001</v>
      </c>
      <c r="N166" s="13">
        <v>60.55</v>
      </c>
    </row>
    <row r="167" spans="1:14" x14ac:dyDescent="0.2">
      <c r="A167" s="5" t="s">
        <v>1281</v>
      </c>
      <c r="B167" s="5" t="s">
        <v>218</v>
      </c>
      <c r="C167" s="6">
        <v>7028508</v>
      </c>
      <c r="D167" s="5"/>
      <c r="E167" s="5" t="s">
        <v>255</v>
      </c>
      <c r="F167" s="5" t="s">
        <v>1283</v>
      </c>
      <c r="G167" s="11">
        <v>12</v>
      </c>
      <c r="H167" s="5" t="s">
        <v>81</v>
      </c>
      <c r="I167" s="7">
        <v>62.25</v>
      </c>
      <c r="J167" s="7">
        <v>0</v>
      </c>
      <c r="K167" s="7">
        <v>0</v>
      </c>
      <c r="L167" s="8">
        <v>6.2E-2</v>
      </c>
      <c r="M167" s="7">
        <v>3.8595000000000002</v>
      </c>
      <c r="N167" s="7">
        <v>66.11</v>
      </c>
    </row>
    <row r="168" spans="1:14" x14ac:dyDescent="0.2">
      <c r="A168" s="5" t="s">
        <v>1281</v>
      </c>
      <c r="B168" s="5" t="s">
        <v>1295</v>
      </c>
      <c r="C168" s="6">
        <v>5903836</v>
      </c>
      <c r="D168" s="5"/>
      <c r="E168" s="5" t="s">
        <v>1296</v>
      </c>
      <c r="F168" s="5" t="s">
        <v>1283</v>
      </c>
      <c r="G168" s="11">
        <v>1</v>
      </c>
      <c r="H168" s="5" t="s">
        <v>197</v>
      </c>
      <c r="I168" s="7">
        <v>9.07</v>
      </c>
      <c r="J168" s="7">
        <v>0</v>
      </c>
      <c r="K168" s="7">
        <v>0</v>
      </c>
      <c r="L168" s="8">
        <v>6.2E-2</v>
      </c>
      <c r="M168" s="7">
        <v>0.56234000000000006</v>
      </c>
      <c r="N168" s="7">
        <v>9.6300000000000008</v>
      </c>
    </row>
    <row r="169" spans="1:14" x14ac:dyDescent="0.2">
      <c r="A169" s="5" t="s">
        <v>1281</v>
      </c>
      <c r="B169" s="5" t="s">
        <v>208</v>
      </c>
      <c r="C169" s="6">
        <v>7022220</v>
      </c>
      <c r="D169" s="5"/>
      <c r="E169" s="5" t="s">
        <v>256</v>
      </c>
      <c r="F169" s="5" t="s">
        <v>1283</v>
      </c>
      <c r="G169" s="11">
        <v>6</v>
      </c>
      <c r="H169" s="5" t="s">
        <v>81</v>
      </c>
      <c r="I169" s="7">
        <v>18.34</v>
      </c>
      <c r="J169" s="7">
        <v>0</v>
      </c>
      <c r="K169" s="7">
        <v>0</v>
      </c>
      <c r="L169" s="8">
        <v>6.2E-2</v>
      </c>
      <c r="M169" s="7">
        <v>1.1370800000000001</v>
      </c>
      <c r="N169" s="7">
        <v>19.48</v>
      </c>
    </row>
    <row r="170" spans="1:14" x14ac:dyDescent="0.2">
      <c r="A170" s="5" t="s">
        <v>1281</v>
      </c>
      <c r="B170" s="5" t="s">
        <v>257</v>
      </c>
      <c r="C170" s="6">
        <v>7074035</v>
      </c>
      <c r="D170" s="5"/>
      <c r="E170" s="5" t="s">
        <v>258</v>
      </c>
      <c r="F170" s="5" t="s">
        <v>1283</v>
      </c>
      <c r="G170" s="11">
        <v>1</v>
      </c>
      <c r="H170" s="5" t="s">
        <v>58</v>
      </c>
      <c r="I170" s="7">
        <v>17.62</v>
      </c>
      <c r="J170" s="7">
        <v>0</v>
      </c>
      <c r="K170" s="7">
        <v>0</v>
      </c>
      <c r="L170" s="8">
        <v>6.2E-2</v>
      </c>
      <c r="M170" s="7">
        <v>1.0924400000000001</v>
      </c>
      <c r="N170" s="7">
        <v>18.71</v>
      </c>
    </row>
    <row r="171" spans="1:14" x14ac:dyDescent="0.2">
      <c r="A171" s="9" t="s">
        <v>1281</v>
      </c>
      <c r="B171" s="9" t="s">
        <v>82</v>
      </c>
      <c r="C171" s="10">
        <v>7134657</v>
      </c>
      <c r="D171" s="9"/>
      <c r="E171" s="9" t="s">
        <v>1607</v>
      </c>
      <c r="F171" s="9" t="s">
        <v>1283</v>
      </c>
      <c r="G171" s="12">
        <v>2</v>
      </c>
      <c r="H171" s="9" t="s">
        <v>1608</v>
      </c>
      <c r="I171" s="13">
        <v>212.03</v>
      </c>
      <c r="J171" s="13">
        <v>0.78000000000000114</v>
      </c>
      <c r="K171" s="13">
        <v>112.64</v>
      </c>
      <c r="L171" s="14">
        <v>6.2E-2</v>
      </c>
      <c r="M171" s="13">
        <v>6.2105399999999999</v>
      </c>
      <c r="N171" s="13">
        <v>110.43</v>
      </c>
    </row>
    <row r="172" spans="1:14" x14ac:dyDescent="0.2">
      <c r="A172" s="9" t="s">
        <v>1281</v>
      </c>
      <c r="B172" s="9" t="s">
        <v>82</v>
      </c>
      <c r="C172" s="10">
        <v>7134649</v>
      </c>
      <c r="D172" s="9"/>
      <c r="E172" s="9" t="s">
        <v>1607</v>
      </c>
      <c r="F172" s="9" t="s">
        <v>1283</v>
      </c>
      <c r="G172" s="12">
        <v>1</v>
      </c>
      <c r="H172" s="9" t="s">
        <v>194</v>
      </c>
      <c r="I172" s="13">
        <v>217.84</v>
      </c>
      <c r="J172" s="13">
        <v>9.9999999999994316E-2</v>
      </c>
      <c r="K172" s="13">
        <v>108.06</v>
      </c>
      <c r="L172" s="14">
        <v>6.2E-2</v>
      </c>
      <c r="M172" s="13">
        <v>6.8125599999999995</v>
      </c>
      <c r="N172" s="13">
        <v>121.98</v>
      </c>
    </row>
    <row r="173" spans="1:14" x14ac:dyDescent="0.2">
      <c r="A173" s="9" t="s">
        <v>1281</v>
      </c>
      <c r="B173" s="9" t="s">
        <v>82</v>
      </c>
      <c r="C173" s="10">
        <v>7134652</v>
      </c>
      <c r="D173" s="9"/>
      <c r="E173" s="9" t="s">
        <v>1607</v>
      </c>
      <c r="F173" s="9" t="s">
        <v>1283</v>
      </c>
      <c r="G173" s="12">
        <v>4</v>
      </c>
      <c r="H173" s="9" t="s">
        <v>197</v>
      </c>
      <c r="I173" s="13">
        <v>373.91</v>
      </c>
      <c r="J173" s="13">
        <v>2.0499999999999545</v>
      </c>
      <c r="K173" s="13">
        <v>184.84</v>
      </c>
      <c r="L173" s="14">
        <v>6.2E-2</v>
      </c>
      <c r="M173" s="13">
        <v>11.849439999999998</v>
      </c>
      <c r="N173" s="13">
        <v>210.08</v>
      </c>
    </row>
    <row r="174" spans="1:14" x14ac:dyDescent="0.2">
      <c r="A174" s="5" t="s">
        <v>1281</v>
      </c>
      <c r="B174" s="5" t="s">
        <v>79</v>
      </c>
      <c r="C174" s="6">
        <v>7135491</v>
      </c>
      <c r="D174" s="5"/>
      <c r="E174" s="5" t="s">
        <v>1327</v>
      </c>
      <c r="F174" s="5" t="s">
        <v>1283</v>
      </c>
      <c r="G174" s="11">
        <v>6</v>
      </c>
      <c r="H174" s="5" t="s">
        <v>81</v>
      </c>
      <c r="I174" s="7">
        <v>20.74</v>
      </c>
      <c r="J174" s="7">
        <v>0.66000000000000014</v>
      </c>
      <c r="K174" s="7">
        <v>0</v>
      </c>
      <c r="L174" s="8">
        <v>6.2E-2</v>
      </c>
      <c r="M174" s="7">
        <v>1.3268</v>
      </c>
      <c r="N174" s="7">
        <v>22.73</v>
      </c>
    </row>
    <row r="175" spans="1:14" x14ac:dyDescent="0.2">
      <c r="A175" s="9" t="s">
        <v>1281</v>
      </c>
      <c r="B175" s="9" t="s">
        <v>82</v>
      </c>
      <c r="C175" s="10">
        <v>2111799</v>
      </c>
      <c r="D175" s="9"/>
      <c r="E175" s="9" t="s">
        <v>259</v>
      </c>
      <c r="F175" s="9" t="s">
        <v>1283</v>
      </c>
      <c r="G175" s="12">
        <v>1</v>
      </c>
      <c r="H175" s="9" t="s">
        <v>194</v>
      </c>
      <c r="I175" s="13">
        <v>115</v>
      </c>
      <c r="J175" s="13">
        <v>0</v>
      </c>
      <c r="K175" s="13">
        <v>23.13</v>
      </c>
      <c r="L175" s="14">
        <v>6.2E-2</v>
      </c>
      <c r="M175" s="13">
        <v>5.6959400000000002</v>
      </c>
      <c r="N175" s="13">
        <v>102.08</v>
      </c>
    </row>
    <row r="176" spans="1:14" x14ac:dyDescent="0.2">
      <c r="A176" s="5" t="s">
        <v>1281</v>
      </c>
      <c r="B176" s="5" t="s">
        <v>1502</v>
      </c>
      <c r="C176" s="6">
        <v>8402333</v>
      </c>
      <c r="D176" s="5" t="s">
        <v>85</v>
      </c>
      <c r="E176" s="5" t="s">
        <v>1503</v>
      </c>
      <c r="F176" s="5" t="s">
        <v>1283</v>
      </c>
      <c r="G176" s="11">
        <v>6</v>
      </c>
      <c r="H176" s="5" t="s">
        <v>89</v>
      </c>
      <c r="I176" s="7">
        <v>52.4</v>
      </c>
      <c r="J176" s="7">
        <v>0</v>
      </c>
      <c r="K176" s="7">
        <v>0</v>
      </c>
      <c r="L176" s="8">
        <v>6.2E-2</v>
      </c>
      <c r="M176" s="7">
        <v>3.2487999999999997</v>
      </c>
      <c r="N176" s="7">
        <v>55.65</v>
      </c>
    </row>
    <row r="177" spans="1:14" x14ac:dyDescent="0.2">
      <c r="A177" s="9" t="s">
        <v>1281</v>
      </c>
      <c r="B177" s="9" t="s">
        <v>74</v>
      </c>
      <c r="C177" s="10">
        <v>6052029</v>
      </c>
      <c r="D177" s="9"/>
      <c r="E177" s="9" t="s">
        <v>260</v>
      </c>
      <c r="F177" s="9" t="s">
        <v>1283</v>
      </c>
      <c r="G177" s="12">
        <v>200</v>
      </c>
      <c r="H177" s="9" t="s">
        <v>261</v>
      </c>
      <c r="I177" s="13">
        <v>83.29</v>
      </c>
      <c r="J177" s="13">
        <v>0</v>
      </c>
      <c r="K177" s="13">
        <v>37.380000000000003</v>
      </c>
      <c r="L177" s="14">
        <v>6.2E-2</v>
      </c>
      <c r="M177" s="13">
        <v>2.8464200000000002</v>
      </c>
      <c r="N177" s="13">
        <v>48.76</v>
      </c>
    </row>
    <row r="178" spans="1:14" x14ac:dyDescent="0.2">
      <c r="A178" s="5" t="s">
        <v>1281</v>
      </c>
      <c r="B178" s="5" t="s">
        <v>262</v>
      </c>
      <c r="C178" s="6">
        <v>7561636</v>
      </c>
      <c r="D178" s="5"/>
      <c r="E178" s="5" t="s">
        <v>263</v>
      </c>
      <c r="F178" s="5" t="s">
        <v>1283</v>
      </c>
      <c r="G178" s="11">
        <v>200</v>
      </c>
      <c r="H178" s="5" t="s">
        <v>264</v>
      </c>
      <c r="I178" s="7">
        <v>52.14</v>
      </c>
      <c r="J178" s="7">
        <v>0</v>
      </c>
      <c r="K178" s="7">
        <v>0</v>
      </c>
      <c r="L178" s="8">
        <v>6.2E-2</v>
      </c>
      <c r="M178" s="7">
        <v>3.2326800000000002</v>
      </c>
      <c r="N178" s="7">
        <v>55.37</v>
      </c>
    </row>
    <row r="179" spans="1:14" x14ac:dyDescent="0.2">
      <c r="A179" s="9" t="s">
        <v>1281</v>
      </c>
      <c r="B179" s="9" t="s">
        <v>74</v>
      </c>
      <c r="C179" s="10">
        <v>6224630</v>
      </c>
      <c r="D179" s="9"/>
      <c r="E179" s="9" t="s">
        <v>265</v>
      </c>
      <c r="F179" s="9" t="s">
        <v>1283</v>
      </c>
      <c r="G179" s="12">
        <v>500</v>
      </c>
      <c r="H179" s="9" t="s">
        <v>266</v>
      </c>
      <c r="I179" s="13">
        <v>89.66</v>
      </c>
      <c r="J179" s="13">
        <v>0</v>
      </c>
      <c r="K179" s="13">
        <v>30.81</v>
      </c>
      <c r="L179" s="14">
        <v>6.2E-2</v>
      </c>
      <c r="M179" s="13">
        <v>3.6486999999999998</v>
      </c>
      <c r="N179" s="13">
        <v>62.5</v>
      </c>
    </row>
    <row r="180" spans="1:14" x14ac:dyDescent="0.2">
      <c r="A180" s="5" t="s">
        <v>1281</v>
      </c>
      <c r="B180" s="5" t="s">
        <v>74</v>
      </c>
      <c r="C180" s="6">
        <v>6052064</v>
      </c>
      <c r="D180" s="5"/>
      <c r="E180" s="5" t="s">
        <v>267</v>
      </c>
      <c r="F180" s="5" t="s">
        <v>1283</v>
      </c>
      <c r="G180" s="11">
        <v>4</v>
      </c>
      <c r="H180" s="5" t="s">
        <v>89</v>
      </c>
      <c r="I180" s="7">
        <v>60.48</v>
      </c>
      <c r="J180" s="7">
        <v>0</v>
      </c>
      <c r="K180" s="7">
        <v>18.5</v>
      </c>
      <c r="L180" s="8">
        <v>6.2E-2</v>
      </c>
      <c r="M180" s="7">
        <v>2.60276</v>
      </c>
      <c r="N180" s="7">
        <v>44.58</v>
      </c>
    </row>
    <row r="181" spans="1:14" x14ac:dyDescent="0.2">
      <c r="A181" s="5" t="s">
        <v>1281</v>
      </c>
      <c r="B181" s="5" t="s">
        <v>74</v>
      </c>
      <c r="C181" s="6">
        <v>6548669</v>
      </c>
      <c r="D181" s="5"/>
      <c r="E181" s="5" t="s">
        <v>268</v>
      </c>
      <c r="F181" s="5" t="s">
        <v>1283</v>
      </c>
      <c r="G181" s="11">
        <v>500</v>
      </c>
      <c r="H181" s="5" t="s">
        <v>269</v>
      </c>
      <c r="I181" s="7">
        <v>68.06</v>
      </c>
      <c r="J181" s="7">
        <v>0</v>
      </c>
      <c r="K181" s="7">
        <v>22.27</v>
      </c>
      <c r="L181" s="8">
        <v>6.2E-2</v>
      </c>
      <c r="M181" s="7">
        <v>2.8389800000000003</v>
      </c>
      <c r="N181" s="7">
        <v>48.63</v>
      </c>
    </row>
    <row r="182" spans="1:14" x14ac:dyDescent="0.2">
      <c r="A182" s="5" t="s">
        <v>1281</v>
      </c>
      <c r="B182" s="5" t="s">
        <v>74</v>
      </c>
      <c r="C182" s="6">
        <v>6535456</v>
      </c>
      <c r="D182" s="5"/>
      <c r="E182" s="5" t="s">
        <v>268</v>
      </c>
      <c r="F182" s="5" t="s">
        <v>1283</v>
      </c>
      <c r="G182" s="11">
        <v>500</v>
      </c>
      <c r="H182" s="5" t="s">
        <v>270</v>
      </c>
      <c r="I182" s="7">
        <v>78.17</v>
      </c>
      <c r="J182" s="7">
        <v>0</v>
      </c>
      <c r="K182" s="7">
        <v>21.17</v>
      </c>
      <c r="L182" s="8">
        <v>6.2E-2</v>
      </c>
      <c r="M182" s="7">
        <v>3.5339999999999998</v>
      </c>
      <c r="N182" s="7">
        <v>60.53</v>
      </c>
    </row>
    <row r="183" spans="1:14" x14ac:dyDescent="0.2">
      <c r="A183" s="9" t="s">
        <v>1281</v>
      </c>
      <c r="B183" s="9" t="s">
        <v>74</v>
      </c>
      <c r="C183" s="10">
        <v>6548996</v>
      </c>
      <c r="D183" s="9"/>
      <c r="E183" s="9" t="s">
        <v>268</v>
      </c>
      <c r="F183" s="9" t="s">
        <v>1283</v>
      </c>
      <c r="G183" s="12">
        <v>1000</v>
      </c>
      <c r="H183" s="9" t="s">
        <v>104</v>
      </c>
      <c r="I183" s="13">
        <v>101.87</v>
      </c>
      <c r="J183" s="13">
        <v>0</v>
      </c>
      <c r="K183" s="13">
        <v>26.61</v>
      </c>
      <c r="L183" s="14">
        <v>6.2E-2</v>
      </c>
      <c r="M183" s="13">
        <v>4.6661200000000003</v>
      </c>
      <c r="N183" s="13">
        <v>79.930000000000007</v>
      </c>
    </row>
    <row r="184" spans="1:14" x14ac:dyDescent="0.2">
      <c r="A184" s="5" t="s">
        <v>1281</v>
      </c>
      <c r="B184" s="5" t="s">
        <v>1370</v>
      </c>
      <c r="C184" s="6">
        <v>956237</v>
      </c>
      <c r="D184" s="5"/>
      <c r="E184" s="5" t="s">
        <v>1528</v>
      </c>
      <c r="F184" s="5" t="s">
        <v>1283</v>
      </c>
      <c r="G184" s="11">
        <v>420</v>
      </c>
      <c r="H184" s="5" t="s">
        <v>1529</v>
      </c>
      <c r="I184" s="7">
        <v>65.33</v>
      </c>
      <c r="J184" s="7">
        <v>0</v>
      </c>
      <c r="K184" s="7">
        <v>0</v>
      </c>
      <c r="L184" s="8">
        <v>6.2E-2</v>
      </c>
      <c r="M184" s="7">
        <v>4.0504600000000002</v>
      </c>
      <c r="N184" s="7">
        <v>69.38</v>
      </c>
    </row>
    <row r="185" spans="1:14" x14ac:dyDescent="0.2">
      <c r="A185" s="5" t="s">
        <v>1281</v>
      </c>
      <c r="B185" s="5" t="s">
        <v>1441</v>
      </c>
      <c r="C185" s="6">
        <v>7057585</v>
      </c>
      <c r="D185" s="5" t="s">
        <v>85</v>
      </c>
      <c r="E185" s="5" t="s">
        <v>1490</v>
      </c>
      <c r="F185" s="5" t="s">
        <v>1283</v>
      </c>
      <c r="G185" s="11">
        <v>300</v>
      </c>
      <c r="H185" s="5" t="s">
        <v>1491</v>
      </c>
      <c r="I185" s="7">
        <v>50.18</v>
      </c>
      <c r="J185" s="7">
        <v>0</v>
      </c>
      <c r="K185" s="7">
        <v>2.75</v>
      </c>
      <c r="L185" s="8">
        <v>6.2E-2</v>
      </c>
      <c r="M185" s="7">
        <v>2.9406599999999998</v>
      </c>
      <c r="N185" s="7">
        <v>50.37</v>
      </c>
    </row>
    <row r="186" spans="1:14" x14ac:dyDescent="0.2">
      <c r="A186" s="5" t="s">
        <v>1281</v>
      </c>
      <c r="B186" s="5" t="s">
        <v>1441</v>
      </c>
      <c r="C186" s="6">
        <v>7154311</v>
      </c>
      <c r="D186" s="5"/>
      <c r="E186" s="5" t="s">
        <v>1507</v>
      </c>
      <c r="F186" s="5" t="s">
        <v>1283</v>
      </c>
      <c r="G186" s="11">
        <v>500</v>
      </c>
      <c r="H186" s="5" t="s">
        <v>1508</v>
      </c>
      <c r="I186" s="7">
        <v>53.61</v>
      </c>
      <c r="J186" s="7">
        <v>0</v>
      </c>
      <c r="K186" s="7">
        <v>0</v>
      </c>
      <c r="L186" s="8">
        <v>6.2E-2</v>
      </c>
      <c r="M186" s="7">
        <v>3.32382</v>
      </c>
      <c r="N186" s="7">
        <v>56.93</v>
      </c>
    </row>
    <row r="187" spans="1:14" x14ac:dyDescent="0.2">
      <c r="A187" s="5" t="s">
        <v>1281</v>
      </c>
      <c r="B187" s="5" t="s">
        <v>92</v>
      </c>
      <c r="C187" s="6">
        <v>4000806</v>
      </c>
      <c r="D187" s="5"/>
      <c r="E187" s="5" t="s">
        <v>271</v>
      </c>
      <c r="F187" s="5" t="s">
        <v>1283</v>
      </c>
      <c r="G187" s="11">
        <v>500</v>
      </c>
      <c r="H187" s="5" t="s">
        <v>272</v>
      </c>
      <c r="I187" s="7">
        <v>64.239999999999995</v>
      </c>
      <c r="J187" s="7">
        <v>0</v>
      </c>
      <c r="K187" s="7">
        <v>0</v>
      </c>
      <c r="L187" s="8">
        <v>6.2E-2</v>
      </c>
      <c r="M187" s="7">
        <v>3.9828799999999998</v>
      </c>
      <c r="N187" s="7">
        <v>68.22</v>
      </c>
    </row>
    <row r="188" spans="1:14" x14ac:dyDescent="0.2">
      <c r="A188" s="5" t="s">
        <v>1281</v>
      </c>
      <c r="B188" s="5" t="s">
        <v>74</v>
      </c>
      <c r="C188" s="6">
        <v>7075821</v>
      </c>
      <c r="D188" s="5"/>
      <c r="E188" s="5" t="s">
        <v>275</v>
      </c>
      <c r="F188" s="5" t="s">
        <v>1283</v>
      </c>
      <c r="G188" s="11">
        <v>1</v>
      </c>
      <c r="H188" s="5" t="s">
        <v>276</v>
      </c>
      <c r="I188" s="7">
        <v>66.680000000000007</v>
      </c>
      <c r="J188" s="7">
        <v>0</v>
      </c>
      <c r="K188" s="7">
        <v>0</v>
      </c>
      <c r="L188" s="8">
        <v>6.2E-2</v>
      </c>
      <c r="M188" s="7">
        <v>4.1341600000000005</v>
      </c>
      <c r="N188" s="7">
        <v>70.81</v>
      </c>
    </row>
    <row r="189" spans="1:14" x14ac:dyDescent="0.2">
      <c r="A189" s="5" t="s">
        <v>1281</v>
      </c>
      <c r="B189" s="5" t="s">
        <v>74</v>
      </c>
      <c r="C189" s="6">
        <v>7075824</v>
      </c>
      <c r="D189" s="5"/>
      <c r="E189" s="5" t="s">
        <v>277</v>
      </c>
      <c r="F189" s="5" t="s">
        <v>1283</v>
      </c>
      <c r="G189" s="11">
        <v>1</v>
      </c>
      <c r="H189" s="5" t="s">
        <v>33</v>
      </c>
      <c r="I189" s="7">
        <v>71.78</v>
      </c>
      <c r="J189" s="7">
        <v>0</v>
      </c>
      <c r="K189" s="7">
        <v>0</v>
      </c>
      <c r="L189" s="8">
        <v>6.2E-2</v>
      </c>
      <c r="M189" s="7">
        <v>4.4503599999999999</v>
      </c>
      <c r="N189" s="7">
        <v>76.23</v>
      </c>
    </row>
    <row r="190" spans="1:14" x14ac:dyDescent="0.2">
      <c r="A190" s="5" t="s">
        <v>1281</v>
      </c>
      <c r="B190" s="5" t="s">
        <v>88</v>
      </c>
      <c r="C190" s="6">
        <v>6243745</v>
      </c>
      <c r="D190" s="5"/>
      <c r="E190" s="5" t="s">
        <v>1334</v>
      </c>
      <c r="F190" s="5" t="s">
        <v>1283</v>
      </c>
      <c r="G190" s="11">
        <v>4</v>
      </c>
      <c r="H190" s="5" t="s">
        <v>86</v>
      </c>
      <c r="I190" s="7">
        <v>22.32</v>
      </c>
      <c r="J190" s="7">
        <v>0</v>
      </c>
      <c r="K190" s="7">
        <v>3.08</v>
      </c>
      <c r="L190" s="8">
        <v>6.2E-2</v>
      </c>
      <c r="M190" s="7">
        <v>1.1928800000000002</v>
      </c>
      <c r="N190" s="7">
        <v>20.43</v>
      </c>
    </row>
    <row r="191" spans="1:14" x14ac:dyDescent="0.2">
      <c r="A191" s="5" t="s">
        <v>1281</v>
      </c>
      <c r="B191" s="5" t="s">
        <v>45</v>
      </c>
      <c r="C191" s="6">
        <v>7551334</v>
      </c>
      <c r="D191" s="5" t="s">
        <v>85</v>
      </c>
      <c r="E191" s="5" t="s">
        <v>1317</v>
      </c>
      <c r="F191" s="5" t="s">
        <v>1283</v>
      </c>
      <c r="G191" s="11">
        <v>150</v>
      </c>
      <c r="H191" s="5" t="s">
        <v>261</v>
      </c>
      <c r="I191" s="7">
        <v>18.39</v>
      </c>
      <c r="J191" s="7">
        <v>0</v>
      </c>
      <c r="K191" s="7">
        <v>7.54</v>
      </c>
      <c r="L191" s="8">
        <v>6.2E-2</v>
      </c>
      <c r="M191" s="7">
        <v>0.67270000000000008</v>
      </c>
      <c r="N191" s="7">
        <v>11.52</v>
      </c>
    </row>
    <row r="192" spans="1:14" x14ac:dyDescent="0.2">
      <c r="A192" s="5" t="s">
        <v>1281</v>
      </c>
      <c r="B192" s="5" t="s">
        <v>90</v>
      </c>
      <c r="C192" s="6">
        <v>7192709</v>
      </c>
      <c r="D192" s="5" t="s">
        <v>85</v>
      </c>
      <c r="E192" s="5" t="s">
        <v>1317</v>
      </c>
      <c r="F192" s="5" t="s">
        <v>1283</v>
      </c>
      <c r="G192" s="11">
        <v>150</v>
      </c>
      <c r="H192" s="5" t="s">
        <v>264</v>
      </c>
      <c r="I192" s="7">
        <v>25.37</v>
      </c>
      <c r="J192" s="7">
        <v>0</v>
      </c>
      <c r="K192" s="7">
        <v>12.33</v>
      </c>
      <c r="L192" s="8">
        <v>6.2E-2</v>
      </c>
      <c r="M192" s="7">
        <v>0.80848000000000009</v>
      </c>
      <c r="N192" s="7">
        <v>13.85</v>
      </c>
    </row>
    <row r="193" spans="1:14" x14ac:dyDescent="0.2">
      <c r="A193" s="5" t="s">
        <v>1281</v>
      </c>
      <c r="B193" s="5" t="s">
        <v>90</v>
      </c>
      <c r="C193" s="6">
        <v>7192580</v>
      </c>
      <c r="D193" s="5" t="s">
        <v>85</v>
      </c>
      <c r="E193" s="5" t="s">
        <v>1317</v>
      </c>
      <c r="F193" s="5" t="s">
        <v>1283</v>
      </c>
      <c r="G193" s="11">
        <v>150</v>
      </c>
      <c r="H193" s="5" t="s">
        <v>261</v>
      </c>
      <c r="I193" s="7">
        <v>26.49</v>
      </c>
      <c r="J193" s="7">
        <v>0</v>
      </c>
      <c r="K193" s="7">
        <v>13.41</v>
      </c>
      <c r="L193" s="8">
        <v>6.2E-2</v>
      </c>
      <c r="M193" s="7">
        <v>0.8109599999999999</v>
      </c>
      <c r="N193" s="7">
        <v>13.89</v>
      </c>
    </row>
    <row r="194" spans="1:14" x14ac:dyDescent="0.2">
      <c r="A194" s="5" t="s">
        <v>1281</v>
      </c>
      <c r="B194" s="5" t="s">
        <v>90</v>
      </c>
      <c r="C194" s="6">
        <v>7196530</v>
      </c>
      <c r="D194" s="5" t="s">
        <v>85</v>
      </c>
      <c r="E194" s="5" t="s">
        <v>1354</v>
      </c>
      <c r="F194" s="5" t="s">
        <v>1283</v>
      </c>
      <c r="G194" s="11">
        <v>150</v>
      </c>
      <c r="H194" s="5" t="s">
        <v>261</v>
      </c>
      <c r="I194" s="7">
        <v>26.49</v>
      </c>
      <c r="J194" s="7">
        <v>0</v>
      </c>
      <c r="K194" s="7">
        <v>12.95</v>
      </c>
      <c r="L194" s="8">
        <v>6.2E-2</v>
      </c>
      <c r="M194" s="7">
        <v>0.83947999999999989</v>
      </c>
      <c r="N194" s="7">
        <v>14.38</v>
      </c>
    </row>
    <row r="195" spans="1:14" x14ac:dyDescent="0.2">
      <c r="A195" s="5" t="s">
        <v>1281</v>
      </c>
      <c r="B195" s="5" t="s">
        <v>90</v>
      </c>
      <c r="C195" s="6">
        <v>7192539</v>
      </c>
      <c r="D195" s="5" t="s">
        <v>85</v>
      </c>
      <c r="E195" s="5" t="s">
        <v>1340</v>
      </c>
      <c r="F195" s="5" t="s">
        <v>1283</v>
      </c>
      <c r="G195" s="11">
        <v>150</v>
      </c>
      <c r="H195" s="5" t="s">
        <v>264</v>
      </c>
      <c r="I195" s="7">
        <v>25.38</v>
      </c>
      <c r="J195" s="7">
        <v>0</v>
      </c>
      <c r="K195" s="7">
        <v>12.29</v>
      </c>
      <c r="L195" s="8">
        <v>6.2E-2</v>
      </c>
      <c r="M195" s="7">
        <v>0.81157999999999997</v>
      </c>
      <c r="N195" s="7">
        <v>13.9</v>
      </c>
    </row>
    <row r="196" spans="1:14" x14ac:dyDescent="0.2">
      <c r="A196" s="5" t="s">
        <v>1281</v>
      </c>
      <c r="B196" s="5" t="s">
        <v>274</v>
      </c>
      <c r="C196" s="6">
        <v>3597885</v>
      </c>
      <c r="D196" s="5" t="s">
        <v>85</v>
      </c>
      <c r="E196" s="5" t="s">
        <v>1328</v>
      </c>
      <c r="F196" s="5" t="s">
        <v>1283</v>
      </c>
      <c r="G196" s="11">
        <v>1</v>
      </c>
      <c r="H196" s="5" t="s">
        <v>280</v>
      </c>
      <c r="I196" s="7">
        <v>20.74</v>
      </c>
      <c r="J196" s="7">
        <v>0</v>
      </c>
      <c r="K196" s="7">
        <v>0</v>
      </c>
      <c r="L196" s="8">
        <v>6.2E-2</v>
      </c>
      <c r="M196" s="7">
        <v>1.2858799999999999</v>
      </c>
      <c r="N196" s="7">
        <v>22.03</v>
      </c>
    </row>
    <row r="197" spans="1:14" x14ac:dyDescent="0.2">
      <c r="A197" s="5" t="s">
        <v>1281</v>
      </c>
      <c r="B197" s="5" t="s">
        <v>90</v>
      </c>
      <c r="C197" s="6">
        <v>7336805</v>
      </c>
      <c r="D197" s="5" t="s">
        <v>85</v>
      </c>
      <c r="E197" s="5" t="s">
        <v>1396</v>
      </c>
      <c r="F197" s="5" t="s">
        <v>1283</v>
      </c>
      <c r="G197" s="11">
        <v>500</v>
      </c>
      <c r="H197" s="5" t="s">
        <v>281</v>
      </c>
      <c r="I197" s="7">
        <v>33.42</v>
      </c>
      <c r="J197" s="7">
        <v>0</v>
      </c>
      <c r="K197" s="7">
        <v>14.57</v>
      </c>
      <c r="L197" s="8">
        <v>6.2E-2</v>
      </c>
      <c r="M197" s="7">
        <v>1.1687000000000001</v>
      </c>
      <c r="N197" s="7">
        <v>20.02</v>
      </c>
    </row>
    <row r="198" spans="1:14" x14ac:dyDescent="0.2">
      <c r="A198" s="5" t="s">
        <v>1281</v>
      </c>
      <c r="B198" s="5" t="s">
        <v>88</v>
      </c>
      <c r="C198" s="6">
        <v>4100574</v>
      </c>
      <c r="D198" s="5"/>
      <c r="E198" s="5" t="s">
        <v>1351</v>
      </c>
      <c r="F198" s="5" t="s">
        <v>1283</v>
      </c>
      <c r="G198" s="11">
        <v>500</v>
      </c>
      <c r="H198" s="5" t="s">
        <v>282</v>
      </c>
      <c r="I198" s="7">
        <v>24.81</v>
      </c>
      <c r="J198" s="7">
        <v>0</v>
      </c>
      <c r="K198" s="7">
        <v>8.27</v>
      </c>
      <c r="L198" s="8">
        <v>6.2E-2</v>
      </c>
      <c r="M198" s="7">
        <v>1.0254799999999999</v>
      </c>
      <c r="N198" s="7">
        <v>17.57</v>
      </c>
    </row>
    <row r="199" spans="1:14" x14ac:dyDescent="0.2">
      <c r="A199" s="5" t="s">
        <v>1281</v>
      </c>
      <c r="B199" s="5" t="s">
        <v>88</v>
      </c>
      <c r="C199" s="6">
        <v>4088761</v>
      </c>
      <c r="D199" s="5"/>
      <c r="E199" s="5" t="s">
        <v>1325</v>
      </c>
      <c r="F199" s="5" t="s">
        <v>1283</v>
      </c>
      <c r="G199" s="11">
        <v>1000</v>
      </c>
      <c r="H199" s="5" t="s">
        <v>1326</v>
      </c>
      <c r="I199" s="7">
        <v>20.61</v>
      </c>
      <c r="J199" s="7">
        <v>0</v>
      </c>
      <c r="K199" s="7">
        <v>6.96</v>
      </c>
      <c r="L199" s="8">
        <v>6.2E-2</v>
      </c>
      <c r="M199" s="7">
        <v>0.84629999999999994</v>
      </c>
      <c r="N199" s="7">
        <v>14.5</v>
      </c>
    </row>
    <row r="200" spans="1:14" x14ac:dyDescent="0.2">
      <c r="A200" s="5" t="s">
        <v>1281</v>
      </c>
      <c r="B200" s="5" t="s">
        <v>15</v>
      </c>
      <c r="C200" s="6">
        <v>3291143</v>
      </c>
      <c r="D200" s="5"/>
      <c r="E200" s="5" t="s">
        <v>1414</v>
      </c>
      <c r="F200" s="5" t="s">
        <v>1283</v>
      </c>
      <c r="G200" s="11">
        <v>20</v>
      </c>
      <c r="H200" s="5" t="s">
        <v>172</v>
      </c>
      <c r="I200" s="7">
        <v>36.78</v>
      </c>
      <c r="J200" s="7">
        <v>0</v>
      </c>
      <c r="K200" s="7">
        <v>12.38</v>
      </c>
      <c r="L200" s="8">
        <v>6.2E-2</v>
      </c>
      <c r="M200" s="7">
        <v>1.5127999999999999</v>
      </c>
      <c r="N200" s="7">
        <v>25.91</v>
      </c>
    </row>
    <row r="201" spans="1:14" x14ac:dyDescent="0.2">
      <c r="A201" s="5" t="s">
        <v>1281</v>
      </c>
      <c r="B201" s="5" t="s">
        <v>15</v>
      </c>
      <c r="C201" s="6">
        <v>3291218</v>
      </c>
      <c r="D201" s="5"/>
      <c r="E201" s="5" t="s">
        <v>1333</v>
      </c>
      <c r="F201" s="5" t="s">
        <v>1283</v>
      </c>
      <c r="G201" s="11">
        <v>500</v>
      </c>
      <c r="H201" s="5" t="s">
        <v>283</v>
      </c>
      <c r="I201" s="7">
        <v>22.26</v>
      </c>
      <c r="J201" s="7">
        <v>0</v>
      </c>
      <c r="K201" s="7">
        <v>7.51</v>
      </c>
      <c r="L201" s="8">
        <v>6.2E-2</v>
      </c>
      <c r="M201" s="7">
        <v>0.91450000000000009</v>
      </c>
      <c r="N201" s="7">
        <v>15.66</v>
      </c>
    </row>
    <row r="202" spans="1:14" x14ac:dyDescent="0.2">
      <c r="A202" s="5" t="s">
        <v>1281</v>
      </c>
      <c r="B202" s="5" t="s">
        <v>38</v>
      </c>
      <c r="C202" s="6">
        <v>8497455</v>
      </c>
      <c r="D202" s="5"/>
      <c r="E202" s="5" t="s">
        <v>1511</v>
      </c>
      <c r="F202" s="5" t="s">
        <v>1283</v>
      </c>
      <c r="G202" s="11">
        <v>1</v>
      </c>
      <c r="H202" s="5" t="s">
        <v>1512</v>
      </c>
      <c r="I202" s="7">
        <v>55</v>
      </c>
      <c r="J202" s="7">
        <v>2.2000000000000028</v>
      </c>
      <c r="K202" s="7">
        <v>0</v>
      </c>
      <c r="L202" s="8">
        <v>6.2E-2</v>
      </c>
      <c r="M202" s="7">
        <v>3.5464000000000002</v>
      </c>
      <c r="N202" s="7">
        <v>60.75</v>
      </c>
    </row>
    <row r="203" spans="1:14" x14ac:dyDescent="0.2">
      <c r="A203" s="9" t="s">
        <v>1281</v>
      </c>
      <c r="B203" s="9" t="s">
        <v>74</v>
      </c>
      <c r="C203" s="10">
        <v>5284826</v>
      </c>
      <c r="D203" s="9"/>
      <c r="E203" s="9" t="s">
        <v>1572</v>
      </c>
      <c r="F203" s="9" t="s">
        <v>1283</v>
      </c>
      <c r="G203" s="12">
        <v>1</v>
      </c>
      <c r="H203" s="9" t="s">
        <v>276</v>
      </c>
      <c r="I203" s="13">
        <v>88.29</v>
      </c>
      <c r="J203" s="13">
        <v>0</v>
      </c>
      <c r="K203" s="13">
        <v>28.57</v>
      </c>
      <c r="L203" s="14">
        <v>6.2E-2</v>
      </c>
      <c r="M203" s="13">
        <v>3.7026400000000002</v>
      </c>
      <c r="N203" s="13">
        <v>63.42</v>
      </c>
    </row>
    <row r="204" spans="1:14" x14ac:dyDescent="0.2">
      <c r="A204" s="5" t="s">
        <v>1281</v>
      </c>
      <c r="B204" s="5" t="s">
        <v>284</v>
      </c>
      <c r="C204" s="6">
        <v>3699655</v>
      </c>
      <c r="D204" s="5" t="s">
        <v>85</v>
      </c>
      <c r="E204" s="5" t="s">
        <v>285</v>
      </c>
      <c r="F204" s="5" t="s">
        <v>1283</v>
      </c>
      <c r="G204" s="11">
        <v>9</v>
      </c>
      <c r="H204" s="5" t="s">
        <v>89</v>
      </c>
      <c r="I204" s="7">
        <v>64.27</v>
      </c>
      <c r="J204" s="7">
        <v>0</v>
      </c>
      <c r="K204" s="7">
        <v>0</v>
      </c>
      <c r="L204" s="8">
        <v>6.2E-2</v>
      </c>
      <c r="M204" s="7">
        <v>3.9847399999999995</v>
      </c>
      <c r="N204" s="7">
        <v>68.25</v>
      </c>
    </row>
    <row r="205" spans="1:14" x14ac:dyDescent="0.2">
      <c r="A205" s="5" t="s">
        <v>1281</v>
      </c>
      <c r="B205" s="5" t="s">
        <v>284</v>
      </c>
      <c r="C205" s="6">
        <v>3699424</v>
      </c>
      <c r="D205" s="5" t="s">
        <v>85</v>
      </c>
      <c r="E205" s="5" t="s">
        <v>286</v>
      </c>
      <c r="F205" s="5" t="s">
        <v>1283</v>
      </c>
      <c r="G205" s="11">
        <v>4</v>
      </c>
      <c r="H205" s="5" t="s">
        <v>89</v>
      </c>
      <c r="I205" s="7">
        <v>46.37</v>
      </c>
      <c r="J205" s="7">
        <v>0</v>
      </c>
      <c r="K205" s="7">
        <v>0</v>
      </c>
      <c r="L205" s="8">
        <v>6.2E-2</v>
      </c>
      <c r="M205" s="7">
        <v>2.8749399999999996</v>
      </c>
      <c r="N205" s="7">
        <v>49.24</v>
      </c>
    </row>
    <row r="206" spans="1:14" x14ac:dyDescent="0.2">
      <c r="A206" s="5" t="s">
        <v>1281</v>
      </c>
      <c r="B206" s="5" t="s">
        <v>284</v>
      </c>
      <c r="C206" s="6">
        <v>6192837</v>
      </c>
      <c r="D206" s="5" t="s">
        <v>85</v>
      </c>
      <c r="E206" s="5" t="s">
        <v>1443</v>
      </c>
      <c r="F206" s="5" t="s">
        <v>1283</v>
      </c>
      <c r="G206" s="11">
        <v>160</v>
      </c>
      <c r="H206" s="5" t="s">
        <v>302</v>
      </c>
      <c r="I206" s="7">
        <v>41.55</v>
      </c>
      <c r="J206" s="7">
        <v>0</v>
      </c>
      <c r="K206" s="7">
        <v>0</v>
      </c>
      <c r="L206" s="8">
        <v>6.2E-2</v>
      </c>
      <c r="M206" s="7">
        <v>2.5760999999999998</v>
      </c>
      <c r="N206" s="7">
        <v>44.13</v>
      </c>
    </row>
    <row r="207" spans="1:14" x14ac:dyDescent="0.2">
      <c r="A207" s="5" t="s">
        <v>1281</v>
      </c>
      <c r="B207" s="5" t="s">
        <v>20</v>
      </c>
      <c r="C207" s="6">
        <v>1423225</v>
      </c>
      <c r="D207" s="5"/>
      <c r="E207" s="5" t="s">
        <v>1338</v>
      </c>
      <c r="F207" s="5" t="s">
        <v>1283</v>
      </c>
      <c r="G207" s="11">
        <v>2</v>
      </c>
      <c r="H207" s="5" t="s">
        <v>1339</v>
      </c>
      <c r="I207" s="7">
        <v>23.49</v>
      </c>
      <c r="J207" s="7">
        <v>1.9200000000000017</v>
      </c>
      <c r="K207" s="7">
        <v>6.9</v>
      </c>
      <c r="L207" s="8">
        <v>6.2E-2</v>
      </c>
      <c r="M207" s="7">
        <v>1.1476199999999999</v>
      </c>
      <c r="N207" s="7">
        <v>19.66</v>
      </c>
    </row>
    <row r="208" spans="1:14" x14ac:dyDescent="0.2">
      <c r="A208" s="5" t="s">
        <v>1281</v>
      </c>
      <c r="B208" s="5" t="s">
        <v>1441</v>
      </c>
      <c r="C208" s="6">
        <v>8864235</v>
      </c>
      <c r="D208" s="5"/>
      <c r="E208" s="5" t="s">
        <v>1560</v>
      </c>
      <c r="F208" s="5" t="s">
        <v>1283</v>
      </c>
      <c r="G208" s="11">
        <v>500</v>
      </c>
      <c r="H208" s="5" t="s">
        <v>1561</v>
      </c>
      <c r="I208" s="7">
        <v>80.47</v>
      </c>
      <c r="J208" s="7">
        <v>0</v>
      </c>
      <c r="K208" s="7">
        <v>6.69</v>
      </c>
      <c r="L208" s="8">
        <v>6.2E-2</v>
      </c>
      <c r="M208" s="7">
        <v>4.5743600000000004</v>
      </c>
      <c r="N208" s="7">
        <v>78.349999999999994</v>
      </c>
    </row>
    <row r="209" spans="1:14" x14ac:dyDescent="0.2">
      <c r="A209" s="5" t="s">
        <v>1281</v>
      </c>
      <c r="B209" s="5" t="s">
        <v>1441</v>
      </c>
      <c r="C209" s="6">
        <v>6955100</v>
      </c>
      <c r="D209" s="5"/>
      <c r="E209" s="5" t="s">
        <v>1531</v>
      </c>
      <c r="F209" s="5" t="s">
        <v>1283</v>
      </c>
      <c r="G209" s="11">
        <v>300</v>
      </c>
      <c r="H209" s="5" t="s">
        <v>261</v>
      </c>
      <c r="I209" s="7">
        <v>67.819999999999993</v>
      </c>
      <c r="J209" s="7">
        <v>0</v>
      </c>
      <c r="K209" s="7">
        <v>5.52</v>
      </c>
      <c r="L209" s="8">
        <v>6.2E-2</v>
      </c>
      <c r="M209" s="7">
        <v>3.8625999999999996</v>
      </c>
      <c r="N209" s="7">
        <v>66.16</v>
      </c>
    </row>
    <row r="210" spans="1:14" x14ac:dyDescent="0.2">
      <c r="A210" s="9" t="s">
        <v>1281</v>
      </c>
      <c r="B210" s="9" t="s">
        <v>88</v>
      </c>
      <c r="C210" s="10">
        <v>7114130</v>
      </c>
      <c r="D210" s="9"/>
      <c r="E210" s="9" t="s">
        <v>1569</v>
      </c>
      <c r="F210" s="9" t="s">
        <v>1283</v>
      </c>
      <c r="G210" s="12">
        <v>20</v>
      </c>
      <c r="H210" s="9" t="s">
        <v>288</v>
      </c>
      <c r="I210" s="13">
        <v>84.31</v>
      </c>
      <c r="J210" s="13">
        <v>0</v>
      </c>
      <c r="K210" s="13">
        <v>53.16</v>
      </c>
      <c r="L210" s="14">
        <v>6.2E-2</v>
      </c>
      <c r="M210" s="13">
        <v>1.9313000000000002</v>
      </c>
      <c r="N210" s="13">
        <v>33.08</v>
      </c>
    </row>
    <row r="211" spans="1:14" x14ac:dyDescent="0.2">
      <c r="A211" s="5" t="s">
        <v>1281</v>
      </c>
      <c r="B211" s="5" t="s">
        <v>127</v>
      </c>
      <c r="C211" s="6">
        <v>3056157</v>
      </c>
      <c r="D211" s="5" t="s">
        <v>85</v>
      </c>
      <c r="E211" s="5" t="s">
        <v>290</v>
      </c>
      <c r="F211" s="5" t="s">
        <v>1283</v>
      </c>
      <c r="G211" s="11">
        <v>1</v>
      </c>
      <c r="H211" s="5" t="s">
        <v>33</v>
      </c>
      <c r="I211" s="7">
        <v>43.94</v>
      </c>
      <c r="J211" s="7">
        <v>0</v>
      </c>
      <c r="K211" s="7">
        <v>0</v>
      </c>
      <c r="L211" s="8">
        <v>6.2E-2</v>
      </c>
      <c r="M211" s="7">
        <v>2.7242799999999998</v>
      </c>
      <c r="N211" s="7">
        <v>46.66</v>
      </c>
    </row>
    <row r="212" spans="1:14" x14ac:dyDescent="0.2">
      <c r="A212" s="5" t="s">
        <v>1281</v>
      </c>
      <c r="B212" s="5" t="s">
        <v>74</v>
      </c>
      <c r="C212" s="6">
        <v>7088483</v>
      </c>
      <c r="D212" s="5"/>
      <c r="E212" s="5" t="s">
        <v>291</v>
      </c>
      <c r="F212" s="5" t="s">
        <v>1283</v>
      </c>
      <c r="G212" s="11">
        <v>250</v>
      </c>
      <c r="H212" s="5" t="s">
        <v>292</v>
      </c>
      <c r="I212" s="7">
        <v>80.28</v>
      </c>
      <c r="J212" s="7">
        <v>0</v>
      </c>
      <c r="K212" s="7">
        <v>36.590000000000003</v>
      </c>
      <c r="L212" s="8">
        <v>6.2E-2</v>
      </c>
      <c r="M212" s="7">
        <v>2.70878</v>
      </c>
      <c r="N212" s="7">
        <v>46.4</v>
      </c>
    </row>
    <row r="213" spans="1:14" x14ac:dyDescent="0.2">
      <c r="A213" s="9" t="s">
        <v>1281</v>
      </c>
      <c r="B213" s="9" t="s">
        <v>274</v>
      </c>
      <c r="C213" s="10">
        <v>2309302</v>
      </c>
      <c r="D213" s="9"/>
      <c r="E213" s="9" t="s">
        <v>1574</v>
      </c>
      <c r="F213" s="9" t="s">
        <v>1283</v>
      </c>
      <c r="G213" s="12">
        <v>1</v>
      </c>
      <c r="H213" s="9" t="s">
        <v>1575</v>
      </c>
      <c r="I213" s="13">
        <v>88.49</v>
      </c>
      <c r="J213" s="13">
        <v>0</v>
      </c>
      <c r="K213" s="13">
        <v>0</v>
      </c>
      <c r="L213" s="14">
        <v>6.2E-2</v>
      </c>
      <c r="M213" s="13">
        <v>5.4863799999999996</v>
      </c>
      <c r="N213" s="13">
        <v>93.98</v>
      </c>
    </row>
    <row r="214" spans="1:14" x14ac:dyDescent="0.2">
      <c r="A214" s="5" t="s">
        <v>1281</v>
      </c>
      <c r="B214" s="5" t="s">
        <v>1370</v>
      </c>
      <c r="C214" s="6">
        <v>1181694</v>
      </c>
      <c r="D214" s="5"/>
      <c r="E214" s="5" t="s">
        <v>1371</v>
      </c>
      <c r="F214" s="5" t="s">
        <v>1283</v>
      </c>
      <c r="G214" s="11">
        <v>1</v>
      </c>
      <c r="H214" s="5" t="s">
        <v>183</v>
      </c>
      <c r="I214" s="7">
        <v>28.96</v>
      </c>
      <c r="J214" s="7">
        <v>0</v>
      </c>
      <c r="K214" s="7">
        <v>0</v>
      </c>
      <c r="L214" s="8">
        <v>6.2E-2</v>
      </c>
      <c r="M214" s="7">
        <v>1.79552</v>
      </c>
      <c r="N214" s="7">
        <v>30.76</v>
      </c>
    </row>
    <row r="215" spans="1:14" x14ac:dyDescent="0.2">
      <c r="A215" s="5" t="s">
        <v>1281</v>
      </c>
      <c r="B215" s="5" t="s">
        <v>99</v>
      </c>
      <c r="C215" s="6">
        <v>889703</v>
      </c>
      <c r="D215" s="5"/>
      <c r="E215" s="5" t="s">
        <v>294</v>
      </c>
      <c r="F215" s="5" t="s">
        <v>1283</v>
      </c>
      <c r="G215" s="11">
        <v>10</v>
      </c>
      <c r="H215" s="5" t="s">
        <v>288</v>
      </c>
      <c r="I215" s="7">
        <v>51.03</v>
      </c>
      <c r="J215" s="7">
        <v>0</v>
      </c>
      <c r="K215" s="7">
        <v>13.08</v>
      </c>
      <c r="L215" s="8">
        <v>6.2E-2</v>
      </c>
      <c r="M215" s="7">
        <v>2.3529</v>
      </c>
      <c r="N215" s="7">
        <v>40.299999999999997</v>
      </c>
    </row>
    <row r="216" spans="1:14" x14ac:dyDescent="0.2">
      <c r="A216" s="5" t="s">
        <v>1281</v>
      </c>
      <c r="B216" s="5" t="s">
        <v>284</v>
      </c>
      <c r="C216" s="6">
        <v>6403154</v>
      </c>
      <c r="D216" s="5" t="s">
        <v>85</v>
      </c>
      <c r="E216" s="5" t="s">
        <v>1432</v>
      </c>
      <c r="F216" s="5" t="s">
        <v>1283</v>
      </c>
      <c r="G216" s="11">
        <v>4</v>
      </c>
      <c r="H216" s="5" t="s">
        <v>89</v>
      </c>
      <c r="I216" s="7">
        <v>39.79</v>
      </c>
      <c r="J216" s="7">
        <v>0</v>
      </c>
      <c r="K216" s="7">
        <v>0</v>
      </c>
      <c r="L216" s="8">
        <v>6.2E-2</v>
      </c>
      <c r="M216" s="7">
        <v>2.46698</v>
      </c>
      <c r="N216" s="7">
        <v>42.26</v>
      </c>
    </row>
    <row r="217" spans="1:14" x14ac:dyDescent="0.2">
      <c r="A217" s="5" t="s">
        <v>1281</v>
      </c>
      <c r="B217" s="5" t="s">
        <v>127</v>
      </c>
      <c r="C217" s="6">
        <v>6346698</v>
      </c>
      <c r="D217" s="5" t="s">
        <v>85</v>
      </c>
      <c r="E217" s="5" t="s">
        <v>1446</v>
      </c>
      <c r="F217" s="5" t="s">
        <v>1283</v>
      </c>
      <c r="G217" s="11">
        <v>200</v>
      </c>
      <c r="H217" s="5" t="s">
        <v>1447</v>
      </c>
      <c r="I217" s="7">
        <v>42.16</v>
      </c>
      <c r="J217" s="7">
        <v>0</v>
      </c>
      <c r="K217" s="7">
        <v>0</v>
      </c>
      <c r="L217" s="8">
        <v>6.2E-2</v>
      </c>
      <c r="M217" s="7">
        <v>2.6139199999999998</v>
      </c>
      <c r="N217" s="7">
        <v>44.77</v>
      </c>
    </row>
    <row r="218" spans="1:14" x14ac:dyDescent="0.2">
      <c r="A218" s="5" t="s">
        <v>1281</v>
      </c>
      <c r="B218" s="5" t="s">
        <v>20</v>
      </c>
      <c r="C218" s="6">
        <v>7064539</v>
      </c>
      <c r="D218" s="5"/>
      <c r="E218" s="5" t="s">
        <v>1464</v>
      </c>
      <c r="F218" s="5" t="s">
        <v>1283</v>
      </c>
      <c r="G218" s="11">
        <v>2</v>
      </c>
      <c r="H218" s="5" t="s">
        <v>115</v>
      </c>
      <c r="I218" s="7">
        <v>44.69</v>
      </c>
      <c r="J218" s="7">
        <v>0</v>
      </c>
      <c r="K218" s="7">
        <v>0</v>
      </c>
      <c r="L218" s="8">
        <v>6.2E-2</v>
      </c>
      <c r="M218" s="7">
        <v>2.7707799999999998</v>
      </c>
      <c r="N218" s="7">
        <v>47.46</v>
      </c>
    </row>
    <row r="219" spans="1:14" x14ac:dyDescent="0.2">
      <c r="A219" s="5" t="s">
        <v>1281</v>
      </c>
      <c r="B219" s="5" t="s">
        <v>20</v>
      </c>
      <c r="C219" s="6">
        <v>7064535</v>
      </c>
      <c r="D219" s="5"/>
      <c r="E219" s="5" t="s">
        <v>1463</v>
      </c>
      <c r="F219" s="5" t="s">
        <v>1283</v>
      </c>
      <c r="G219" s="11">
        <v>2</v>
      </c>
      <c r="H219" s="5" t="s">
        <v>115</v>
      </c>
      <c r="I219" s="7">
        <v>44.68</v>
      </c>
      <c r="J219" s="7">
        <v>0</v>
      </c>
      <c r="K219" s="7">
        <v>0</v>
      </c>
      <c r="L219" s="8">
        <v>6.2E-2</v>
      </c>
      <c r="M219" s="7">
        <v>2.7701600000000002</v>
      </c>
      <c r="N219" s="7">
        <v>47.45</v>
      </c>
    </row>
    <row r="220" spans="1:14" x14ac:dyDescent="0.2">
      <c r="A220" s="5" t="s">
        <v>1281</v>
      </c>
      <c r="B220" s="5" t="s">
        <v>20</v>
      </c>
      <c r="C220" s="6">
        <v>7064533</v>
      </c>
      <c r="D220" s="5"/>
      <c r="E220" s="5" t="s">
        <v>295</v>
      </c>
      <c r="F220" s="5" t="s">
        <v>1283</v>
      </c>
      <c r="G220" s="11">
        <v>2</v>
      </c>
      <c r="H220" s="5" t="s">
        <v>115</v>
      </c>
      <c r="I220" s="7">
        <v>41.43</v>
      </c>
      <c r="J220" s="7">
        <v>0</v>
      </c>
      <c r="K220" s="7">
        <v>0</v>
      </c>
      <c r="L220" s="8">
        <v>6.2E-2</v>
      </c>
      <c r="M220" s="7">
        <v>2.5686599999999999</v>
      </c>
      <c r="N220" s="7">
        <v>44</v>
      </c>
    </row>
    <row r="221" spans="1:14" x14ac:dyDescent="0.2">
      <c r="A221" s="5" t="s">
        <v>1281</v>
      </c>
      <c r="B221" s="5" t="s">
        <v>20</v>
      </c>
      <c r="C221" s="6">
        <v>7064540</v>
      </c>
      <c r="D221" s="5"/>
      <c r="E221" s="5" t="s">
        <v>296</v>
      </c>
      <c r="F221" s="5" t="s">
        <v>1283</v>
      </c>
      <c r="G221" s="11">
        <v>2</v>
      </c>
      <c r="H221" s="5" t="s">
        <v>115</v>
      </c>
      <c r="I221" s="7">
        <v>47.93</v>
      </c>
      <c r="J221" s="7">
        <v>0</v>
      </c>
      <c r="K221" s="7">
        <v>0</v>
      </c>
      <c r="L221" s="8">
        <v>6.2E-2</v>
      </c>
      <c r="M221" s="7">
        <v>2.97166</v>
      </c>
      <c r="N221" s="7">
        <v>50.9</v>
      </c>
    </row>
    <row r="222" spans="1:14" x14ac:dyDescent="0.2">
      <c r="A222" s="5" t="s">
        <v>1281</v>
      </c>
      <c r="B222" s="5" t="s">
        <v>20</v>
      </c>
      <c r="C222" s="6">
        <v>7064543</v>
      </c>
      <c r="D222" s="5"/>
      <c r="E222" s="5" t="s">
        <v>297</v>
      </c>
      <c r="F222" s="5" t="s">
        <v>1283</v>
      </c>
      <c r="G222" s="11">
        <v>2</v>
      </c>
      <c r="H222" s="5" t="s">
        <v>115</v>
      </c>
      <c r="I222" s="7">
        <v>47.92</v>
      </c>
      <c r="J222" s="7">
        <v>0</v>
      </c>
      <c r="K222" s="7">
        <v>0</v>
      </c>
      <c r="L222" s="8">
        <v>6.2E-2</v>
      </c>
      <c r="M222" s="7">
        <v>2.9710399999999999</v>
      </c>
      <c r="N222" s="7">
        <v>50.89</v>
      </c>
    </row>
    <row r="223" spans="1:14" x14ac:dyDescent="0.2">
      <c r="A223" s="5" t="s">
        <v>1281</v>
      </c>
      <c r="B223" s="5" t="s">
        <v>1370</v>
      </c>
      <c r="C223" s="6">
        <v>914935</v>
      </c>
      <c r="D223" s="5"/>
      <c r="E223" s="5" t="s">
        <v>1419</v>
      </c>
      <c r="F223" s="5" t="s">
        <v>1283</v>
      </c>
      <c r="G223" s="11">
        <v>1</v>
      </c>
      <c r="H223" s="5" t="s">
        <v>31</v>
      </c>
      <c r="I223" s="7">
        <v>38.380000000000003</v>
      </c>
      <c r="J223" s="7">
        <v>0</v>
      </c>
      <c r="K223" s="7">
        <v>0</v>
      </c>
      <c r="L223" s="8">
        <v>6.2E-2</v>
      </c>
      <c r="M223" s="7">
        <v>2.3795600000000001</v>
      </c>
      <c r="N223" s="7">
        <v>40.76</v>
      </c>
    </row>
    <row r="224" spans="1:14" x14ac:dyDescent="0.2">
      <c r="A224" s="5" t="s">
        <v>1281</v>
      </c>
      <c r="B224" s="5" t="s">
        <v>90</v>
      </c>
      <c r="C224" s="6">
        <v>2001604</v>
      </c>
      <c r="D224" s="5"/>
      <c r="E224" s="5" t="s">
        <v>301</v>
      </c>
      <c r="F224" s="5" t="s">
        <v>1283</v>
      </c>
      <c r="G224" s="11">
        <v>250</v>
      </c>
      <c r="H224" s="5" t="s">
        <v>302</v>
      </c>
      <c r="I224" s="7">
        <v>72.459999999999994</v>
      </c>
      <c r="J224" s="7">
        <v>0</v>
      </c>
      <c r="K224" s="7">
        <v>25.34</v>
      </c>
      <c r="L224" s="8">
        <v>6.2E-2</v>
      </c>
      <c r="M224" s="7">
        <v>2.9214399999999996</v>
      </c>
      <c r="N224" s="7">
        <v>50.04</v>
      </c>
    </row>
    <row r="225" spans="1:14" x14ac:dyDescent="0.2">
      <c r="A225" s="5" t="s">
        <v>1281</v>
      </c>
      <c r="B225" s="5" t="s">
        <v>90</v>
      </c>
      <c r="C225" s="6">
        <v>2001578</v>
      </c>
      <c r="D225" s="5"/>
      <c r="E225" s="5" t="s">
        <v>1546</v>
      </c>
      <c r="F225" s="5" t="s">
        <v>1283</v>
      </c>
      <c r="G225" s="11">
        <v>1</v>
      </c>
      <c r="H225" s="5" t="s">
        <v>28</v>
      </c>
      <c r="I225" s="7">
        <v>75.03</v>
      </c>
      <c r="J225" s="7">
        <v>0</v>
      </c>
      <c r="K225" s="7">
        <v>26.63</v>
      </c>
      <c r="L225" s="8">
        <v>6.2E-2</v>
      </c>
      <c r="M225" s="7">
        <v>3.0008000000000004</v>
      </c>
      <c r="N225" s="7">
        <v>51.4</v>
      </c>
    </row>
    <row r="226" spans="1:14" x14ac:dyDescent="0.2">
      <c r="A226" s="5" t="s">
        <v>1281</v>
      </c>
      <c r="B226" s="5" t="s">
        <v>99</v>
      </c>
      <c r="C226" s="6">
        <v>5450660</v>
      </c>
      <c r="D226" s="5"/>
      <c r="E226" s="5" t="s">
        <v>1527</v>
      </c>
      <c r="F226" s="5" t="s">
        <v>1283</v>
      </c>
      <c r="G226" s="11">
        <v>1</v>
      </c>
      <c r="H226" s="5" t="s">
        <v>22</v>
      </c>
      <c r="I226" s="7">
        <v>63.73</v>
      </c>
      <c r="J226" s="7">
        <v>0</v>
      </c>
      <c r="K226" s="7">
        <v>25.59</v>
      </c>
      <c r="L226" s="8">
        <v>6.2E-2</v>
      </c>
      <c r="M226" s="7">
        <v>2.3646799999999999</v>
      </c>
      <c r="N226" s="7">
        <v>40.5</v>
      </c>
    </row>
    <row r="227" spans="1:14" x14ac:dyDescent="0.2">
      <c r="A227" s="5" t="s">
        <v>1281</v>
      </c>
      <c r="B227" s="5" t="s">
        <v>20</v>
      </c>
      <c r="C227" s="6">
        <v>7064444</v>
      </c>
      <c r="D227" s="5"/>
      <c r="E227" s="5" t="s">
        <v>304</v>
      </c>
      <c r="F227" s="5" t="s">
        <v>1283</v>
      </c>
      <c r="G227" s="11">
        <v>20</v>
      </c>
      <c r="H227" s="5" t="s">
        <v>288</v>
      </c>
      <c r="I227" s="7">
        <v>75.34</v>
      </c>
      <c r="J227" s="7">
        <v>0</v>
      </c>
      <c r="K227" s="7">
        <v>0</v>
      </c>
      <c r="L227" s="8">
        <v>6.2E-2</v>
      </c>
      <c r="M227" s="7">
        <v>4.6710799999999999</v>
      </c>
      <c r="N227" s="7">
        <v>80.010000000000005</v>
      </c>
    </row>
    <row r="228" spans="1:14" x14ac:dyDescent="0.2">
      <c r="A228" s="9" t="s">
        <v>1281</v>
      </c>
      <c r="B228" s="9" t="s">
        <v>20</v>
      </c>
      <c r="C228" s="10">
        <v>7064443</v>
      </c>
      <c r="D228" s="9"/>
      <c r="E228" s="9" t="s">
        <v>305</v>
      </c>
      <c r="F228" s="9" t="s">
        <v>1283</v>
      </c>
      <c r="G228" s="12">
        <v>20</v>
      </c>
      <c r="H228" s="9" t="s">
        <v>288</v>
      </c>
      <c r="I228" s="13">
        <v>94.67</v>
      </c>
      <c r="J228" s="13">
        <v>0</v>
      </c>
      <c r="K228" s="13">
        <v>0</v>
      </c>
      <c r="L228" s="14">
        <v>6.2E-2</v>
      </c>
      <c r="M228" s="13">
        <v>5.8695399999999998</v>
      </c>
      <c r="N228" s="13">
        <v>100.54</v>
      </c>
    </row>
    <row r="229" spans="1:14" x14ac:dyDescent="0.2">
      <c r="A229" s="5" t="s">
        <v>1281</v>
      </c>
      <c r="B229" s="5" t="s">
        <v>20</v>
      </c>
      <c r="C229" s="6">
        <v>7064453</v>
      </c>
      <c r="D229" s="5"/>
      <c r="E229" s="5" t="s">
        <v>306</v>
      </c>
      <c r="F229" s="5" t="s">
        <v>1283</v>
      </c>
      <c r="G229" s="11">
        <v>20</v>
      </c>
      <c r="H229" s="5" t="s">
        <v>288</v>
      </c>
      <c r="I229" s="7">
        <v>65.17</v>
      </c>
      <c r="J229" s="7">
        <v>0</v>
      </c>
      <c r="K229" s="7">
        <v>0</v>
      </c>
      <c r="L229" s="8">
        <v>6.2E-2</v>
      </c>
      <c r="M229" s="7">
        <v>4.04054</v>
      </c>
      <c r="N229" s="7">
        <v>69.209999999999994</v>
      </c>
    </row>
    <row r="230" spans="1:14" x14ac:dyDescent="0.2">
      <c r="A230" s="5" t="s">
        <v>1281</v>
      </c>
      <c r="B230" s="5" t="s">
        <v>99</v>
      </c>
      <c r="C230" s="6">
        <v>5450352</v>
      </c>
      <c r="D230" s="5"/>
      <c r="E230" s="5" t="s">
        <v>1462</v>
      </c>
      <c r="F230" s="5" t="s">
        <v>1283</v>
      </c>
      <c r="G230" s="11">
        <v>1</v>
      </c>
      <c r="H230" s="5" t="s">
        <v>22</v>
      </c>
      <c r="I230" s="7">
        <v>44.54</v>
      </c>
      <c r="J230" s="7">
        <v>0</v>
      </c>
      <c r="K230" s="7">
        <v>7.54</v>
      </c>
      <c r="L230" s="8">
        <v>6.2E-2</v>
      </c>
      <c r="M230" s="7">
        <v>2.294</v>
      </c>
      <c r="N230" s="7">
        <v>39.29</v>
      </c>
    </row>
    <row r="231" spans="1:14" x14ac:dyDescent="0.2">
      <c r="A231" s="5" t="s">
        <v>1281</v>
      </c>
      <c r="B231" s="5" t="s">
        <v>20</v>
      </c>
      <c r="C231" s="6">
        <v>7064457</v>
      </c>
      <c r="D231" s="5"/>
      <c r="E231" s="5" t="s">
        <v>1489</v>
      </c>
      <c r="F231" s="5" t="s">
        <v>1283</v>
      </c>
      <c r="G231" s="11">
        <v>4</v>
      </c>
      <c r="H231" s="5" t="s">
        <v>58</v>
      </c>
      <c r="I231" s="7">
        <v>52.06</v>
      </c>
      <c r="J231" s="7">
        <v>0</v>
      </c>
      <c r="K231" s="7">
        <v>0</v>
      </c>
      <c r="L231" s="8">
        <v>6.2E-2</v>
      </c>
      <c r="M231" s="7">
        <v>3.2277200000000001</v>
      </c>
      <c r="N231" s="7">
        <v>55.29</v>
      </c>
    </row>
    <row r="232" spans="1:14" x14ac:dyDescent="0.2">
      <c r="A232" s="5" t="s">
        <v>1281</v>
      </c>
      <c r="B232" s="5" t="s">
        <v>20</v>
      </c>
      <c r="C232" s="6">
        <v>7064461</v>
      </c>
      <c r="D232" s="5"/>
      <c r="E232" s="5" t="s">
        <v>310</v>
      </c>
      <c r="F232" s="5" t="s">
        <v>1283</v>
      </c>
      <c r="G232" s="11">
        <v>1</v>
      </c>
      <c r="H232" s="5" t="s">
        <v>311</v>
      </c>
      <c r="I232" s="7">
        <v>32.47</v>
      </c>
      <c r="J232" s="7">
        <v>0</v>
      </c>
      <c r="K232" s="7">
        <v>0</v>
      </c>
      <c r="L232" s="8">
        <v>6.2E-2</v>
      </c>
      <c r="M232" s="7">
        <v>2.0131399999999999</v>
      </c>
      <c r="N232" s="7">
        <v>34.479999999999997</v>
      </c>
    </row>
    <row r="233" spans="1:14" x14ac:dyDescent="0.2">
      <c r="A233" s="5" t="s">
        <v>1281</v>
      </c>
      <c r="B233" s="5" t="s">
        <v>312</v>
      </c>
      <c r="C233" s="6">
        <v>3531346</v>
      </c>
      <c r="D233" s="5"/>
      <c r="E233" s="5" t="s">
        <v>313</v>
      </c>
      <c r="F233" s="5" t="s">
        <v>1283</v>
      </c>
      <c r="G233" s="11">
        <v>150</v>
      </c>
      <c r="H233" s="5" t="s">
        <v>314</v>
      </c>
      <c r="I233" s="7">
        <v>42.41</v>
      </c>
      <c r="J233" s="7">
        <v>0</v>
      </c>
      <c r="K233" s="7">
        <v>0</v>
      </c>
      <c r="L233" s="8">
        <v>6.2E-2</v>
      </c>
      <c r="M233" s="7">
        <v>2.6294199999999996</v>
      </c>
      <c r="N233" s="7">
        <v>45.04</v>
      </c>
    </row>
    <row r="234" spans="1:14" x14ac:dyDescent="0.2">
      <c r="A234" s="5" t="s">
        <v>1281</v>
      </c>
      <c r="B234" s="5" t="s">
        <v>20</v>
      </c>
      <c r="C234" s="6">
        <v>7064456</v>
      </c>
      <c r="D234" s="5"/>
      <c r="E234" s="5" t="s">
        <v>1495</v>
      </c>
      <c r="F234" s="5" t="s">
        <v>1283</v>
      </c>
      <c r="G234" s="11">
        <v>1</v>
      </c>
      <c r="H234" s="5" t="s">
        <v>311</v>
      </c>
      <c r="I234" s="7">
        <v>51.44</v>
      </c>
      <c r="J234" s="7">
        <v>0</v>
      </c>
      <c r="K234" s="7">
        <v>27.03</v>
      </c>
      <c r="L234" s="8">
        <v>6.2E-2</v>
      </c>
      <c r="M234" s="7">
        <v>1.5134199999999998</v>
      </c>
      <c r="N234" s="7">
        <v>25.92</v>
      </c>
    </row>
    <row r="235" spans="1:14" x14ac:dyDescent="0.2">
      <c r="A235" s="5" t="s">
        <v>1281</v>
      </c>
      <c r="B235" s="5" t="s">
        <v>312</v>
      </c>
      <c r="C235" s="6">
        <v>1075367</v>
      </c>
      <c r="D235" s="5"/>
      <c r="E235" s="5" t="s">
        <v>1474</v>
      </c>
      <c r="F235" s="5" t="s">
        <v>1283</v>
      </c>
      <c r="G235" s="11">
        <v>150</v>
      </c>
      <c r="H235" s="5" t="s">
        <v>363</v>
      </c>
      <c r="I235" s="7">
        <v>47.25</v>
      </c>
      <c r="J235" s="7">
        <v>0</v>
      </c>
      <c r="K235" s="7">
        <v>0</v>
      </c>
      <c r="L235" s="8">
        <v>6.2E-2</v>
      </c>
      <c r="M235" s="7">
        <v>2.9295</v>
      </c>
      <c r="N235" s="15">
        <v>50.18</v>
      </c>
    </row>
    <row r="236" spans="1:14" x14ac:dyDescent="0.2">
      <c r="A236" s="9" t="s">
        <v>1281</v>
      </c>
      <c r="B236" s="9" t="s">
        <v>164</v>
      </c>
      <c r="C236" s="10">
        <v>7111780</v>
      </c>
      <c r="D236" s="9"/>
      <c r="E236" s="9" t="s">
        <v>1578</v>
      </c>
      <c r="F236" s="9" t="s">
        <v>1283</v>
      </c>
      <c r="G236" s="12">
        <v>4</v>
      </c>
      <c r="H236" s="9" t="s">
        <v>115</v>
      </c>
      <c r="I236" s="13">
        <v>93.03</v>
      </c>
      <c r="J236" s="13">
        <v>0</v>
      </c>
      <c r="K236" s="13">
        <v>0</v>
      </c>
      <c r="L236" s="14">
        <v>6.2E-2</v>
      </c>
      <c r="M236" s="13">
        <v>5.7678599999999998</v>
      </c>
      <c r="N236" s="13">
        <v>98.8</v>
      </c>
    </row>
    <row r="237" spans="1:14" x14ac:dyDescent="0.2">
      <c r="A237" s="5" t="s">
        <v>1281</v>
      </c>
      <c r="B237" s="5" t="s">
        <v>92</v>
      </c>
      <c r="C237" s="6">
        <v>5462490</v>
      </c>
      <c r="D237" s="5" t="s">
        <v>85</v>
      </c>
      <c r="E237" s="5" t="s">
        <v>1323</v>
      </c>
      <c r="F237" s="5" t="s">
        <v>1283</v>
      </c>
      <c r="G237" s="11">
        <v>150</v>
      </c>
      <c r="H237" s="5" t="s">
        <v>1324</v>
      </c>
      <c r="I237" s="7">
        <v>20.38</v>
      </c>
      <c r="J237" s="7">
        <v>0</v>
      </c>
      <c r="K237" s="7">
        <v>0</v>
      </c>
      <c r="L237" s="8">
        <v>6.2E-2</v>
      </c>
      <c r="M237" s="7">
        <v>1.26356</v>
      </c>
      <c r="N237" s="7">
        <v>21.64</v>
      </c>
    </row>
    <row r="238" spans="1:14" x14ac:dyDescent="0.2">
      <c r="A238" s="5" t="s">
        <v>1281</v>
      </c>
      <c r="B238" s="5" t="s">
        <v>92</v>
      </c>
      <c r="C238" s="6">
        <v>5462292</v>
      </c>
      <c r="D238" s="5" t="s">
        <v>85</v>
      </c>
      <c r="E238" s="5" t="s">
        <v>1323</v>
      </c>
      <c r="F238" s="5" t="s">
        <v>1283</v>
      </c>
      <c r="G238" s="11">
        <v>150</v>
      </c>
      <c r="H238" s="5" t="s">
        <v>1362</v>
      </c>
      <c r="I238" s="7">
        <v>27.43</v>
      </c>
      <c r="J238" s="7">
        <v>0</v>
      </c>
      <c r="K238" s="7">
        <v>0</v>
      </c>
      <c r="L238" s="8">
        <v>6.2E-2</v>
      </c>
      <c r="M238" s="7">
        <v>1.7006600000000001</v>
      </c>
      <c r="N238" s="7">
        <v>29.13</v>
      </c>
    </row>
    <row r="239" spans="1:14" x14ac:dyDescent="0.2">
      <c r="A239" s="5" t="s">
        <v>1281</v>
      </c>
      <c r="B239" s="5" t="s">
        <v>92</v>
      </c>
      <c r="C239" s="6">
        <v>5462348</v>
      </c>
      <c r="D239" s="5" t="s">
        <v>85</v>
      </c>
      <c r="E239" s="5" t="s">
        <v>1323</v>
      </c>
      <c r="F239" s="5" t="s">
        <v>1283</v>
      </c>
      <c r="G239" s="11">
        <v>150</v>
      </c>
      <c r="H239" s="5" t="s">
        <v>1520</v>
      </c>
      <c r="I239" s="7">
        <v>63.76</v>
      </c>
      <c r="J239" s="7">
        <v>0</v>
      </c>
      <c r="K239" s="7">
        <v>0</v>
      </c>
      <c r="L239" s="8">
        <v>6.2E-2</v>
      </c>
      <c r="M239" s="7">
        <v>3.9531199999999997</v>
      </c>
      <c r="N239" s="7">
        <v>67.709999999999994</v>
      </c>
    </row>
    <row r="240" spans="1:14" x14ac:dyDescent="0.2">
      <c r="A240" s="5" t="s">
        <v>1281</v>
      </c>
      <c r="B240" s="5" t="s">
        <v>274</v>
      </c>
      <c r="C240" s="6">
        <v>9911483</v>
      </c>
      <c r="D240" s="5" t="s">
        <v>85</v>
      </c>
      <c r="E240" s="5" t="s">
        <v>1378</v>
      </c>
      <c r="F240" s="5" t="s">
        <v>1283</v>
      </c>
      <c r="G240" s="11">
        <v>150</v>
      </c>
      <c r="H240" s="5" t="s">
        <v>314</v>
      </c>
      <c r="I240" s="7">
        <v>30.1</v>
      </c>
      <c r="J240" s="7">
        <v>0</v>
      </c>
      <c r="K240" s="7">
        <v>0</v>
      </c>
      <c r="L240" s="8">
        <v>6.2E-2</v>
      </c>
      <c r="M240" s="7">
        <v>1.8662000000000001</v>
      </c>
      <c r="N240" s="7">
        <v>31.97</v>
      </c>
    </row>
    <row r="241" spans="1:14" x14ac:dyDescent="0.2">
      <c r="A241" s="5" t="s">
        <v>1281</v>
      </c>
      <c r="B241" s="5" t="s">
        <v>1403</v>
      </c>
      <c r="C241" s="6">
        <v>1667730</v>
      </c>
      <c r="D241" s="5"/>
      <c r="E241" s="5" t="s">
        <v>1440</v>
      </c>
      <c r="F241" s="5" t="s">
        <v>1283</v>
      </c>
      <c r="G241" s="11">
        <v>250</v>
      </c>
      <c r="H241" s="5" t="s">
        <v>264</v>
      </c>
      <c r="I241" s="7">
        <v>41.06</v>
      </c>
      <c r="J241" s="7">
        <v>0</v>
      </c>
      <c r="K241" s="7">
        <v>0</v>
      </c>
      <c r="L241" s="8">
        <v>6.2E-2</v>
      </c>
      <c r="M241" s="7">
        <v>2.5457200000000002</v>
      </c>
      <c r="N241" s="7">
        <v>43.61</v>
      </c>
    </row>
    <row r="242" spans="1:14" x14ac:dyDescent="0.2">
      <c r="A242" s="5" t="s">
        <v>1281</v>
      </c>
      <c r="B242" s="5" t="s">
        <v>315</v>
      </c>
      <c r="C242" s="6">
        <v>6366326</v>
      </c>
      <c r="D242" s="5" t="s">
        <v>85</v>
      </c>
      <c r="E242" s="5" t="s">
        <v>316</v>
      </c>
      <c r="F242" s="5" t="s">
        <v>1283</v>
      </c>
      <c r="G242" s="11">
        <v>1</v>
      </c>
      <c r="H242" s="5" t="s">
        <v>19</v>
      </c>
      <c r="I242" s="7">
        <v>33.75</v>
      </c>
      <c r="J242" s="7">
        <v>2.0000000000003126E-2</v>
      </c>
      <c r="K242" s="7">
        <v>0</v>
      </c>
      <c r="L242" s="8">
        <v>6.2E-2</v>
      </c>
      <c r="M242" s="7">
        <v>2.0937400000000004</v>
      </c>
      <c r="N242" s="7">
        <v>35.86</v>
      </c>
    </row>
    <row r="243" spans="1:14" x14ac:dyDescent="0.2">
      <c r="A243" s="9" t="s">
        <v>1281</v>
      </c>
      <c r="B243" s="9" t="s">
        <v>99</v>
      </c>
      <c r="C243" s="10">
        <v>5258074</v>
      </c>
      <c r="D243" s="9"/>
      <c r="E243" s="9" t="s">
        <v>317</v>
      </c>
      <c r="F243" s="9" t="s">
        <v>1283</v>
      </c>
      <c r="G243" s="12">
        <v>20</v>
      </c>
      <c r="H243" s="9" t="s">
        <v>89</v>
      </c>
      <c r="I243" s="13">
        <v>97.21</v>
      </c>
      <c r="J243" s="13">
        <v>0</v>
      </c>
      <c r="K243" s="13">
        <v>56.71</v>
      </c>
      <c r="L243" s="14">
        <v>6.2E-2</v>
      </c>
      <c r="M243" s="13">
        <v>2.5109999999999997</v>
      </c>
      <c r="N243" s="13">
        <v>43.01</v>
      </c>
    </row>
    <row r="244" spans="1:14" x14ac:dyDescent="0.2">
      <c r="A244" s="5" t="s">
        <v>1281</v>
      </c>
      <c r="B244" s="5" t="s">
        <v>1403</v>
      </c>
      <c r="C244" s="6">
        <v>540613</v>
      </c>
      <c r="D244" s="5"/>
      <c r="E244" s="5" t="s">
        <v>1404</v>
      </c>
      <c r="F244" s="5" t="s">
        <v>1283</v>
      </c>
      <c r="G244" s="11">
        <v>500</v>
      </c>
      <c r="H244" s="5" t="s">
        <v>1405</v>
      </c>
      <c r="I244" s="7">
        <v>35.200000000000003</v>
      </c>
      <c r="J244" s="7">
        <v>0</v>
      </c>
      <c r="K244" s="7">
        <v>0</v>
      </c>
      <c r="L244" s="8">
        <v>6.2E-2</v>
      </c>
      <c r="M244" s="7">
        <v>2.1824000000000003</v>
      </c>
      <c r="N244" s="7">
        <v>37.380000000000003</v>
      </c>
    </row>
    <row r="245" spans="1:14" x14ac:dyDescent="0.2">
      <c r="A245" s="5" t="s">
        <v>1281</v>
      </c>
      <c r="B245" s="5" t="s">
        <v>1403</v>
      </c>
      <c r="C245" s="6">
        <v>3653508</v>
      </c>
      <c r="D245" s="5"/>
      <c r="E245" s="5" t="s">
        <v>1413</v>
      </c>
      <c r="F245" s="5" t="s">
        <v>1283</v>
      </c>
      <c r="G245" s="11">
        <v>500</v>
      </c>
      <c r="H245" s="5" t="s">
        <v>302</v>
      </c>
      <c r="I245" s="7">
        <v>36.74</v>
      </c>
      <c r="J245" s="7">
        <v>0</v>
      </c>
      <c r="K245" s="7">
        <v>0</v>
      </c>
      <c r="L245" s="8">
        <v>6.2E-2</v>
      </c>
      <c r="M245" s="7">
        <v>2.2778800000000001</v>
      </c>
      <c r="N245" s="7">
        <v>39.020000000000003</v>
      </c>
    </row>
    <row r="246" spans="1:14" x14ac:dyDescent="0.2">
      <c r="A246" s="5" t="s">
        <v>1281</v>
      </c>
      <c r="B246" s="5" t="s">
        <v>45</v>
      </c>
      <c r="C246" s="6">
        <v>2310036</v>
      </c>
      <c r="D246" s="5" t="s">
        <v>85</v>
      </c>
      <c r="E246" s="5" t="s">
        <v>318</v>
      </c>
      <c r="F246" s="5" t="s">
        <v>1283</v>
      </c>
      <c r="G246" s="11">
        <v>4</v>
      </c>
      <c r="H246" s="5" t="s">
        <v>87</v>
      </c>
      <c r="I246" s="7">
        <v>74.64</v>
      </c>
      <c r="J246" s="7">
        <v>0</v>
      </c>
      <c r="K246" s="7">
        <v>40.4</v>
      </c>
      <c r="L246" s="8">
        <v>6.2E-2</v>
      </c>
      <c r="M246" s="7">
        <v>2.1228800000000003</v>
      </c>
      <c r="N246" s="7">
        <v>36.36</v>
      </c>
    </row>
    <row r="247" spans="1:14" x14ac:dyDescent="0.2">
      <c r="A247" s="5" t="s">
        <v>1281</v>
      </c>
      <c r="B247" s="5" t="s">
        <v>45</v>
      </c>
      <c r="C247" s="6">
        <v>2310102</v>
      </c>
      <c r="D247" s="5" t="s">
        <v>85</v>
      </c>
      <c r="E247" s="5" t="s">
        <v>319</v>
      </c>
      <c r="F247" s="5" t="s">
        <v>1283</v>
      </c>
      <c r="G247" s="11">
        <v>2</v>
      </c>
      <c r="H247" s="5" t="s">
        <v>183</v>
      </c>
      <c r="I247" s="7">
        <v>45.81</v>
      </c>
      <c r="J247" s="7">
        <v>0</v>
      </c>
      <c r="K247" s="7">
        <v>17.78</v>
      </c>
      <c r="L247" s="8">
        <v>6.2E-2</v>
      </c>
      <c r="M247" s="7">
        <v>1.73786</v>
      </c>
      <c r="N247" s="7">
        <v>29.77</v>
      </c>
    </row>
    <row r="248" spans="1:14" x14ac:dyDescent="0.2">
      <c r="A248" s="5" t="s">
        <v>1281</v>
      </c>
      <c r="B248" s="5" t="s">
        <v>45</v>
      </c>
      <c r="C248" s="6">
        <v>2310056</v>
      </c>
      <c r="D248" s="5" t="s">
        <v>85</v>
      </c>
      <c r="E248" s="5" t="s">
        <v>320</v>
      </c>
      <c r="F248" s="5" t="s">
        <v>1283</v>
      </c>
      <c r="G248" s="11">
        <v>2</v>
      </c>
      <c r="H248" s="5" t="s">
        <v>183</v>
      </c>
      <c r="I248" s="7">
        <v>75.53</v>
      </c>
      <c r="J248" s="7">
        <v>0</v>
      </c>
      <c r="K248" s="7">
        <v>36.6</v>
      </c>
      <c r="L248" s="8">
        <v>6.2E-2</v>
      </c>
      <c r="M248" s="7">
        <v>2.4136600000000001</v>
      </c>
      <c r="N248" s="7">
        <v>41.34</v>
      </c>
    </row>
    <row r="249" spans="1:14" x14ac:dyDescent="0.2">
      <c r="A249" s="9" t="s">
        <v>1281</v>
      </c>
      <c r="B249" s="9" t="s">
        <v>92</v>
      </c>
      <c r="C249" s="10">
        <v>1401250</v>
      </c>
      <c r="D249" s="9" t="s">
        <v>85</v>
      </c>
      <c r="E249" s="9" t="s">
        <v>1594</v>
      </c>
      <c r="F249" s="9" t="s">
        <v>1283</v>
      </c>
      <c r="G249" s="12">
        <v>280</v>
      </c>
      <c r="H249" s="9" t="s">
        <v>81</v>
      </c>
      <c r="I249" s="13">
        <v>130.68</v>
      </c>
      <c r="J249" s="13">
        <v>0</v>
      </c>
      <c r="K249" s="13">
        <v>0</v>
      </c>
      <c r="L249" s="14">
        <v>6.2E-2</v>
      </c>
      <c r="M249" s="13">
        <v>8.1021599999999996</v>
      </c>
      <c r="N249" s="13">
        <v>138.78</v>
      </c>
    </row>
    <row r="250" spans="1:14" x14ac:dyDescent="0.2">
      <c r="A250" s="5" t="s">
        <v>1281</v>
      </c>
      <c r="B250" s="5" t="s">
        <v>88</v>
      </c>
      <c r="C250" s="6">
        <v>5250689</v>
      </c>
      <c r="D250" s="5"/>
      <c r="E250" s="5" t="s">
        <v>321</v>
      </c>
      <c r="F250" s="5" t="s">
        <v>1283</v>
      </c>
      <c r="G250" s="11">
        <v>250</v>
      </c>
      <c r="H250" s="5" t="s">
        <v>322</v>
      </c>
      <c r="I250" s="7">
        <v>46.69</v>
      </c>
      <c r="J250" s="7">
        <v>0</v>
      </c>
      <c r="K250" s="7">
        <v>11</v>
      </c>
      <c r="L250" s="8">
        <v>6.2E-2</v>
      </c>
      <c r="M250" s="7">
        <v>2.21278</v>
      </c>
      <c r="N250" s="7">
        <v>37.9</v>
      </c>
    </row>
    <row r="251" spans="1:14" x14ac:dyDescent="0.2">
      <c r="A251" s="5" t="s">
        <v>1281</v>
      </c>
      <c r="B251" s="5" t="s">
        <v>88</v>
      </c>
      <c r="C251" s="6">
        <v>2257267</v>
      </c>
      <c r="D251" s="5"/>
      <c r="E251" s="5" t="s">
        <v>323</v>
      </c>
      <c r="F251" s="5" t="s">
        <v>1283</v>
      </c>
      <c r="G251" s="11">
        <v>2</v>
      </c>
      <c r="H251" s="5" t="s">
        <v>58</v>
      </c>
      <c r="I251" s="7">
        <v>25.78</v>
      </c>
      <c r="J251" s="7">
        <v>0</v>
      </c>
      <c r="K251" s="7">
        <v>7.81</v>
      </c>
      <c r="L251" s="8">
        <v>6.2E-2</v>
      </c>
      <c r="M251" s="7">
        <v>1.1141400000000001</v>
      </c>
      <c r="N251" s="7">
        <v>19.079999999999998</v>
      </c>
    </row>
    <row r="252" spans="1:14" x14ac:dyDescent="0.2">
      <c r="A252" s="5" t="s">
        <v>1281</v>
      </c>
      <c r="B252" s="5" t="s">
        <v>92</v>
      </c>
      <c r="C252" s="6">
        <v>6817399</v>
      </c>
      <c r="D252" s="5" t="s">
        <v>85</v>
      </c>
      <c r="E252" s="5" t="s">
        <v>1532</v>
      </c>
      <c r="F252" s="5" t="s">
        <v>1283</v>
      </c>
      <c r="G252" s="11">
        <v>2</v>
      </c>
      <c r="H252" s="5" t="s">
        <v>58</v>
      </c>
      <c r="I252" s="7">
        <v>72.989999999999995</v>
      </c>
      <c r="J252" s="7">
        <v>0</v>
      </c>
      <c r="K252" s="7">
        <v>0</v>
      </c>
      <c r="L252" s="8">
        <v>6.2E-2</v>
      </c>
      <c r="M252" s="7">
        <v>4.5253799999999993</v>
      </c>
      <c r="N252" s="7">
        <v>77.52</v>
      </c>
    </row>
    <row r="253" spans="1:14" x14ac:dyDescent="0.2">
      <c r="A253" s="9" t="s">
        <v>1281</v>
      </c>
      <c r="B253" s="9" t="s">
        <v>92</v>
      </c>
      <c r="C253" s="10">
        <v>1414782</v>
      </c>
      <c r="D253" s="9" t="s">
        <v>85</v>
      </c>
      <c r="E253" s="9" t="s">
        <v>1593</v>
      </c>
      <c r="F253" s="9" t="s">
        <v>1283</v>
      </c>
      <c r="G253" s="12">
        <v>280</v>
      </c>
      <c r="H253" s="9" t="s">
        <v>40</v>
      </c>
      <c r="I253" s="13">
        <v>127.8</v>
      </c>
      <c r="J253" s="13">
        <v>0</v>
      </c>
      <c r="K253" s="13">
        <v>0</v>
      </c>
      <c r="L253" s="14">
        <v>6.2E-2</v>
      </c>
      <c r="M253" s="13">
        <v>7.9235999999999995</v>
      </c>
      <c r="N253" s="13">
        <v>135.72</v>
      </c>
    </row>
    <row r="254" spans="1:14" x14ac:dyDescent="0.2">
      <c r="A254" s="9" t="s">
        <v>1281</v>
      </c>
      <c r="B254" s="9" t="s">
        <v>92</v>
      </c>
      <c r="C254" s="10">
        <v>7902101</v>
      </c>
      <c r="D254" s="9" t="s">
        <v>85</v>
      </c>
      <c r="E254" s="9" t="s">
        <v>325</v>
      </c>
      <c r="F254" s="9" t="s">
        <v>1283</v>
      </c>
      <c r="G254" s="12">
        <v>2</v>
      </c>
      <c r="H254" s="9" t="s">
        <v>326</v>
      </c>
      <c r="I254" s="13">
        <v>170.96</v>
      </c>
      <c r="J254" s="13">
        <v>0</v>
      </c>
      <c r="K254" s="13">
        <v>0</v>
      </c>
      <c r="L254" s="14">
        <v>6.2E-2</v>
      </c>
      <c r="M254" s="13">
        <v>10.59952</v>
      </c>
      <c r="N254" s="13">
        <v>181.56</v>
      </c>
    </row>
    <row r="255" spans="1:14" x14ac:dyDescent="0.2">
      <c r="A255" s="5" t="s">
        <v>1281</v>
      </c>
      <c r="B255" s="5" t="s">
        <v>92</v>
      </c>
      <c r="C255" s="6">
        <v>6817324</v>
      </c>
      <c r="D255" s="5" t="s">
        <v>85</v>
      </c>
      <c r="E255" s="5" t="s">
        <v>1524</v>
      </c>
      <c r="F255" s="5" t="s">
        <v>1283</v>
      </c>
      <c r="G255" s="11">
        <v>2</v>
      </c>
      <c r="H255" s="5" t="s">
        <v>58</v>
      </c>
      <c r="I255" s="7">
        <v>60.15</v>
      </c>
      <c r="J255" s="7">
        <v>0</v>
      </c>
      <c r="K255" s="7">
        <v>0</v>
      </c>
      <c r="L255" s="8">
        <v>6.2E-2</v>
      </c>
      <c r="M255" s="7">
        <v>3.7292999999999998</v>
      </c>
      <c r="N255" s="7">
        <v>63.88</v>
      </c>
    </row>
    <row r="256" spans="1:14" x14ac:dyDescent="0.2">
      <c r="A256" s="5" t="s">
        <v>1281</v>
      </c>
      <c r="B256" s="5" t="s">
        <v>1403</v>
      </c>
      <c r="C256" s="6">
        <v>7150747</v>
      </c>
      <c r="D256" s="5"/>
      <c r="E256" s="5" t="s">
        <v>1435</v>
      </c>
      <c r="F256" s="5" t="s">
        <v>1283</v>
      </c>
      <c r="G256" s="11">
        <v>200</v>
      </c>
      <c r="H256" s="5" t="s">
        <v>1436</v>
      </c>
      <c r="I256" s="7">
        <v>40.03</v>
      </c>
      <c r="J256" s="7">
        <v>0</v>
      </c>
      <c r="K256" s="7">
        <v>0</v>
      </c>
      <c r="L256" s="8">
        <v>6.2E-2</v>
      </c>
      <c r="M256" s="7">
        <v>2.4818600000000002</v>
      </c>
      <c r="N256" s="7">
        <v>42.51</v>
      </c>
    </row>
    <row r="257" spans="1:14" x14ac:dyDescent="0.2">
      <c r="A257" s="5" t="s">
        <v>1281</v>
      </c>
      <c r="B257" s="5" t="s">
        <v>274</v>
      </c>
      <c r="C257" s="6">
        <v>7533496</v>
      </c>
      <c r="D257" s="5" t="s">
        <v>85</v>
      </c>
      <c r="E257" s="5" t="s">
        <v>329</v>
      </c>
      <c r="F257" s="5" t="s">
        <v>1283</v>
      </c>
      <c r="G257" s="11">
        <v>4</v>
      </c>
      <c r="H257" s="5" t="s">
        <v>89</v>
      </c>
      <c r="I257" s="7">
        <v>76.75</v>
      </c>
      <c r="J257" s="7">
        <v>0</v>
      </c>
      <c r="K257" s="7">
        <v>0</v>
      </c>
      <c r="L257" s="8">
        <v>6.2E-2</v>
      </c>
      <c r="M257" s="7">
        <v>4.7584999999999997</v>
      </c>
      <c r="N257" s="7">
        <v>81.510000000000005</v>
      </c>
    </row>
    <row r="258" spans="1:14" x14ac:dyDescent="0.2">
      <c r="A258" s="9" t="s">
        <v>1281</v>
      </c>
      <c r="B258" s="9" t="s">
        <v>274</v>
      </c>
      <c r="C258" s="10">
        <v>7533726</v>
      </c>
      <c r="D258" s="9" t="s">
        <v>85</v>
      </c>
      <c r="E258" s="9" t="s">
        <v>330</v>
      </c>
      <c r="F258" s="9" t="s">
        <v>1283</v>
      </c>
      <c r="G258" s="12">
        <v>4</v>
      </c>
      <c r="H258" s="9" t="s">
        <v>89</v>
      </c>
      <c r="I258" s="13">
        <v>85.86</v>
      </c>
      <c r="J258" s="13">
        <v>0</v>
      </c>
      <c r="K258" s="13">
        <v>0</v>
      </c>
      <c r="L258" s="14">
        <v>6.2E-2</v>
      </c>
      <c r="M258" s="13">
        <v>5.3233199999999998</v>
      </c>
      <c r="N258" s="15">
        <v>91.18</v>
      </c>
    </row>
    <row r="259" spans="1:14" x14ac:dyDescent="0.2">
      <c r="A259" s="5" t="s">
        <v>1281</v>
      </c>
      <c r="B259" s="5" t="s">
        <v>331</v>
      </c>
      <c r="C259" s="6">
        <v>8236204</v>
      </c>
      <c r="D259" s="5" t="s">
        <v>85</v>
      </c>
      <c r="E259" s="5" t="s">
        <v>332</v>
      </c>
      <c r="F259" s="5" t="s">
        <v>1283</v>
      </c>
      <c r="G259" s="11">
        <v>1</v>
      </c>
      <c r="H259" s="5" t="s">
        <v>333</v>
      </c>
      <c r="I259" s="7">
        <v>49.57</v>
      </c>
      <c r="J259" s="7">
        <v>0</v>
      </c>
      <c r="K259" s="7">
        <v>0</v>
      </c>
      <c r="L259" s="8">
        <v>6.2E-2</v>
      </c>
      <c r="M259" s="7">
        <v>3.07334</v>
      </c>
      <c r="N259" s="7">
        <v>52.64</v>
      </c>
    </row>
    <row r="260" spans="1:14" x14ac:dyDescent="0.2">
      <c r="A260" s="5" t="s">
        <v>1281</v>
      </c>
      <c r="B260" s="5" t="s">
        <v>74</v>
      </c>
      <c r="C260" s="6">
        <v>8434025</v>
      </c>
      <c r="D260" s="5"/>
      <c r="E260" s="5" t="s">
        <v>334</v>
      </c>
      <c r="F260" s="5" t="s">
        <v>1283</v>
      </c>
      <c r="G260" s="11">
        <v>10</v>
      </c>
      <c r="H260" s="5" t="s">
        <v>172</v>
      </c>
      <c r="I260" s="7">
        <v>61.93</v>
      </c>
      <c r="J260" s="7">
        <v>0</v>
      </c>
      <c r="K260" s="7">
        <v>15.13</v>
      </c>
      <c r="L260" s="8">
        <v>6.2E-2</v>
      </c>
      <c r="M260" s="7">
        <v>2.9015999999999997</v>
      </c>
      <c r="N260" s="7">
        <v>49.7</v>
      </c>
    </row>
    <row r="261" spans="1:14" x14ac:dyDescent="0.2">
      <c r="A261" s="5" t="s">
        <v>1281</v>
      </c>
      <c r="B261" s="5" t="s">
        <v>335</v>
      </c>
      <c r="C261" s="6">
        <v>5216409</v>
      </c>
      <c r="D261" s="5" t="s">
        <v>85</v>
      </c>
      <c r="E261" s="5" t="s">
        <v>336</v>
      </c>
      <c r="F261" s="5" t="s">
        <v>1283</v>
      </c>
      <c r="G261" s="11">
        <v>50</v>
      </c>
      <c r="H261" s="5" t="s">
        <v>337</v>
      </c>
      <c r="I261" s="7">
        <v>26.35</v>
      </c>
      <c r="J261" s="7">
        <v>1.9999999999999574E-2</v>
      </c>
      <c r="K261" s="7">
        <v>0</v>
      </c>
      <c r="L261" s="8">
        <v>6.2E-2</v>
      </c>
      <c r="M261" s="7">
        <v>1.6349400000000001</v>
      </c>
      <c r="N261" s="7">
        <v>28</v>
      </c>
    </row>
    <row r="262" spans="1:14" x14ac:dyDescent="0.2">
      <c r="A262" s="5" t="s">
        <v>1281</v>
      </c>
      <c r="B262" s="5" t="s">
        <v>335</v>
      </c>
      <c r="C262" s="6">
        <v>5216603</v>
      </c>
      <c r="D262" s="5" t="s">
        <v>85</v>
      </c>
      <c r="E262" s="5" t="s">
        <v>338</v>
      </c>
      <c r="F262" s="5" t="s">
        <v>1283</v>
      </c>
      <c r="G262" s="11">
        <v>500</v>
      </c>
      <c r="H262" s="5" t="s">
        <v>83</v>
      </c>
      <c r="I262" s="7">
        <v>42.45</v>
      </c>
      <c r="J262" s="7">
        <v>2.9999999999994031E-2</v>
      </c>
      <c r="K262" s="7">
        <v>0</v>
      </c>
      <c r="L262" s="8">
        <v>6.2E-2</v>
      </c>
      <c r="M262" s="7">
        <v>2.6337599999999997</v>
      </c>
      <c r="N262" s="7">
        <v>45.11</v>
      </c>
    </row>
    <row r="263" spans="1:14" x14ac:dyDescent="0.2">
      <c r="A263" s="5" t="s">
        <v>1281</v>
      </c>
      <c r="B263" s="5" t="s">
        <v>335</v>
      </c>
      <c r="C263" s="6">
        <v>5215877</v>
      </c>
      <c r="D263" s="5" t="s">
        <v>85</v>
      </c>
      <c r="E263" s="5" t="s">
        <v>339</v>
      </c>
      <c r="F263" s="5" t="s">
        <v>1283</v>
      </c>
      <c r="G263" s="11">
        <v>1</v>
      </c>
      <c r="H263" s="5" t="s">
        <v>22</v>
      </c>
      <c r="I263" s="7">
        <v>21.8</v>
      </c>
      <c r="J263" s="7">
        <v>1.9999999999999574E-2</v>
      </c>
      <c r="K263" s="7">
        <v>0</v>
      </c>
      <c r="L263" s="8">
        <v>6.2E-2</v>
      </c>
      <c r="M263" s="7">
        <v>1.35284</v>
      </c>
      <c r="N263" s="7">
        <v>23.17</v>
      </c>
    </row>
    <row r="264" spans="1:14" x14ac:dyDescent="0.2">
      <c r="A264" s="5" t="s">
        <v>1281</v>
      </c>
      <c r="B264" s="5" t="s">
        <v>331</v>
      </c>
      <c r="C264" s="6">
        <v>8237864</v>
      </c>
      <c r="D264" s="5" t="s">
        <v>85</v>
      </c>
      <c r="E264" s="5" t="s">
        <v>340</v>
      </c>
      <c r="F264" s="5" t="s">
        <v>1283</v>
      </c>
      <c r="G264" s="11">
        <v>480</v>
      </c>
      <c r="H264" s="5" t="s">
        <v>282</v>
      </c>
      <c r="I264" s="7">
        <v>67.39</v>
      </c>
      <c r="J264" s="7">
        <v>0</v>
      </c>
      <c r="K264" s="7">
        <v>0</v>
      </c>
      <c r="L264" s="8">
        <v>6.2E-2</v>
      </c>
      <c r="M264" s="7">
        <v>4.1781800000000002</v>
      </c>
      <c r="N264" s="7">
        <v>71.569999999999993</v>
      </c>
    </row>
    <row r="265" spans="1:14" x14ac:dyDescent="0.2">
      <c r="A265" s="9" t="s">
        <v>1281</v>
      </c>
      <c r="B265" s="9" t="s">
        <v>331</v>
      </c>
      <c r="C265" s="10">
        <v>920138</v>
      </c>
      <c r="D265" s="9" t="s">
        <v>85</v>
      </c>
      <c r="E265" s="9" t="s">
        <v>341</v>
      </c>
      <c r="F265" s="9" t="s">
        <v>1283</v>
      </c>
      <c r="G265" s="12">
        <v>480</v>
      </c>
      <c r="H265" s="9" t="s">
        <v>81</v>
      </c>
      <c r="I265" s="13">
        <v>81.319999999999993</v>
      </c>
      <c r="J265" s="13">
        <v>0</v>
      </c>
      <c r="K265" s="13">
        <v>0</v>
      </c>
      <c r="L265" s="14">
        <v>6.2E-2</v>
      </c>
      <c r="M265" s="13">
        <v>5.0418399999999997</v>
      </c>
      <c r="N265" s="13">
        <v>86.36</v>
      </c>
    </row>
    <row r="266" spans="1:14" x14ac:dyDescent="0.2">
      <c r="A266" s="5" t="s">
        <v>1281</v>
      </c>
      <c r="B266" s="5" t="s">
        <v>331</v>
      </c>
      <c r="C266" s="6">
        <v>8018838</v>
      </c>
      <c r="D266" s="5" t="s">
        <v>85</v>
      </c>
      <c r="E266" s="5" t="s">
        <v>1407</v>
      </c>
      <c r="F266" s="5" t="s">
        <v>1283</v>
      </c>
      <c r="G266" s="11">
        <v>240</v>
      </c>
      <c r="H266" s="5" t="s">
        <v>282</v>
      </c>
      <c r="I266" s="7">
        <v>35.51</v>
      </c>
      <c r="J266" s="7">
        <v>0</v>
      </c>
      <c r="K266" s="7">
        <v>0</v>
      </c>
      <c r="L266" s="8">
        <v>6.2E-2</v>
      </c>
      <c r="M266" s="7">
        <v>2.2016199999999997</v>
      </c>
      <c r="N266" s="7">
        <v>37.71</v>
      </c>
    </row>
    <row r="267" spans="1:14" x14ac:dyDescent="0.2">
      <c r="A267" s="5" t="s">
        <v>1281</v>
      </c>
      <c r="B267" s="5" t="s">
        <v>438</v>
      </c>
      <c r="C267" s="6">
        <v>7059855</v>
      </c>
      <c r="D267" s="5"/>
      <c r="E267" s="5" t="s">
        <v>1480</v>
      </c>
      <c r="F267" s="5" t="s">
        <v>1283</v>
      </c>
      <c r="G267" s="11">
        <v>300</v>
      </c>
      <c r="H267" s="5" t="s">
        <v>266</v>
      </c>
      <c r="I267" s="7">
        <v>48.28</v>
      </c>
      <c r="J267" s="7">
        <v>0</v>
      </c>
      <c r="K267" s="7">
        <v>0</v>
      </c>
      <c r="L267" s="8">
        <v>6.2E-2</v>
      </c>
      <c r="M267" s="7">
        <v>2.99336</v>
      </c>
      <c r="N267" s="7">
        <v>51.27</v>
      </c>
    </row>
    <row r="268" spans="1:14" x14ac:dyDescent="0.2">
      <c r="A268" s="9" t="s">
        <v>1281</v>
      </c>
      <c r="B268" s="9" t="s">
        <v>45</v>
      </c>
      <c r="C268" s="10">
        <v>7460670</v>
      </c>
      <c r="D268" s="9" t="s">
        <v>85</v>
      </c>
      <c r="E268" s="9" t="s">
        <v>343</v>
      </c>
      <c r="F268" s="9" t="s">
        <v>1283</v>
      </c>
      <c r="G268" s="12">
        <v>1</v>
      </c>
      <c r="H268" s="9" t="s">
        <v>344</v>
      </c>
      <c r="I268" s="13">
        <v>109.67</v>
      </c>
      <c r="J268" s="13">
        <v>0</v>
      </c>
      <c r="K268" s="13">
        <v>48.16</v>
      </c>
      <c r="L268" s="14">
        <v>6.2E-2</v>
      </c>
      <c r="M268" s="13">
        <v>3.8136200000000002</v>
      </c>
      <c r="N268" s="13">
        <v>65.319999999999993</v>
      </c>
    </row>
    <row r="269" spans="1:14" x14ac:dyDescent="0.2">
      <c r="A269" s="5" t="s">
        <v>1281</v>
      </c>
      <c r="B269" s="5" t="s">
        <v>92</v>
      </c>
      <c r="C269" s="6">
        <v>4743306</v>
      </c>
      <c r="D269" s="5"/>
      <c r="E269" s="5" t="s">
        <v>345</v>
      </c>
      <c r="F269" s="5" t="s">
        <v>1283</v>
      </c>
      <c r="G269" s="11">
        <v>1</v>
      </c>
      <c r="H269" s="5" t="s">
        <v>346</v>
      </c>
      <c r="I269" s="7">
        <v>62.16</v>
      </c>
      <c r="J269" s="7">
        <v>0</v>
      </c>
      <c r="K269" s="7">
        <v>0</v>
      </c>
      <c r="L269" s="8">
        <v>6.2E-2</v>
      </c>
      <c r="M269" s="7">
        <v>3.8539199999999996</v>
      </c>
      <c r="N269" s="7">
        <v>66.010000000000005</v>
      </c>
    </row>
    <row r="270" spans="1:14" x14ac:dyDescent="0.2">
      <c r="A270" s="9" t="s">
        <v>1281</v>
      </c>
      <c r="B270" s="9" t="s">
        <v>20</v>
      </c>
      <c r="C270" s="10">
        <v>7064473</v>
      </c>
      <c r="D270" s="9"/>
      <c r="E270" s="9" t="s">
        <v>347</v>
      </c>
      <c r="F270" s="9" t="s">
        <v>1283</v>
      </c>
      <c r="G270" s="12">
        <v>2</v>
      </c>
      <c r="H270" s="9" t="s">
        <v>348</v>
      </c>
      <c r="I270" s="13">
        <v>86.66</v>
      </c>
      <c r="J270" s="13">
        <v>0</v>
      </c>
      <c r="K270" s="13">
        <v>0</v>
      </c>
      <c r="L270" s="14">
        <v>6.2E-2</v>
      </c>
      <c r="M270" s="13">
        <v>5.3729199999999997</v>
      </c>
      <c r="N270" s="13">
        <v>92.03</v>
      </c>
    </row>
    <row r="271" spans="1:14" x14ac:dyDescent="0.2">
      <c r="A271" s="5" t="s">
        <v>1281</v>
      </c>
      <c r="B271" s="5" t="s">
        <v>92</v>
      </c>
      <c r="C271" s="6">
        <v>4743279</v>
      </c>
      <c r="D271" s="5" t="s">
        <v>85</v>
      </c>
      <c r="E271" s="5" t="s">
        <v>349</v>
      </c>
      <c r="F271" s="5" t="s">
        <v>1283</v>
      </c>
      <c r="G271" s="11">
        <v>1</v>
      </c>
      <c r="H271" s="5" t="s">
        <v>311</v>
      </c>
      <c r="I271" s="7">
        <v>41.73</v>
      </c>
      <c r="J271" s="7">
        <v>0</v>
      </c>
      <c r="K271" s="7">
        <v>0</v>
      </c>
      <c r="L271" s="8">
        <v>6.2E-2</v>
      </c>
      <c r="M271" s="7">
        <v>2.5872599999999997</v>
      </c>
      <c r="N271" s="7">
        <v>44.32</v>
      </c>
    </row>
    <row r="272" spans="1:14" x14ac:dyDescent="0.2">
      <c r="A272" s="5" t="s">
        <v>1281</v>
      </c>
      <c r="B272" s="5" t="s">
        <v>438</v>
      </c>
      <c r="C272" s="6">
        <v>7059869</v>
      </c>
      <c r="D272" s="5"/>
      <c r="E272" s="5" t="s">
        <v>1486</v>
      </c>
      <c r="F272" s="5" t="s">
        <v>1283</v>
      </c>
      <c r="G272" s="11">
        <v>144</v>
      </c>
      <c r="H272" s="5" t="s">
        <v>1436</v>
      </c>
      <c r="I272" s="7">
        <v>48.79</v>
      </c>
      <c r="J272" s="7">
        <v>0</v>
      </c>
      <c r="K272" s="7">
        <v>0</v>
      </c>
      <c r="L272" s="8">
        <v>6.2E-2</v>
      </c>
      <c r="M272" s="7">
        <v>3.0249799999999998</v>
      </c>
      <c r="N272" s="7">
        <v>51.81</v>
      </c>
    </row>
    <row r="273" spans="1:14" x14ac:dyDescent="0.2">
      <c r="A273" s="5" t="s">
        <v>1281</v>
      </c>
      <c r="B273" s="5" t="s">
        <v>112</v>
      </c>
      <c r="C273" s="6">
        <v>3944737</v>
      </c>
      <c r="D273" s="5"/>
      <c r="E273" s="5" t="s">
        <v>350</v>
      </c>
      <c r="F273" s="5" t="s">
        <v>1283</v>
      </c>
      <c r="G273" s="11">
        <v>112</v>
      </c>
      <c r="H273" s="5" t="s">
        <v>278</v>
      </c>
      <c r="I273" s="7">
        <v>59.55</v>
      </c>
      <c r="J273" s="7">
        <v>0</v>
      </c>
      <c r="K273" s="7">
        <v>0</v>
      </c>
      <c r="L273" s="8">
        <v>6.2E-2</v>
      </c>
      <c r="M273" s="7">
        <v>3.6920999999999999</v>
      </c>
      <c r="N273" s="7">
        <v>63.24</v>
      </c>
    </row>
    <row r="274" spans="1:14" x14ac:dyDescent="0.2">
      <c r="A274" s="5" t="s">
        <v>1281</v>
      </c>
      <c r="B274" s="5" t="s">
        <v>45</v>
      </c>
      <c r="C274" s="6">
        <v>5329190</v>
      </c>
      <c r="D274" s="5"/>
      <c r="E274" s="5" t="s">
        <v>351</v>
      </c>
      <c r="F274" s="5" t="s">
        <v>1283</v>
      </c>
      <c r="G274" s="11">
        <v>57</v>
      </c>
      <c r="H274" s="5" t="s">
        <v>352</v>
      </c>
      <c r="I274" s="7">
        <v>46.13</v>
      </c>
      <c r="J274" s="7">
        <v>0</v>
      </c>
      <c r="K274" s="7">
        <v>0</v>
      </c>
      <c r="L274" s="8">
        <v>6.2E-2</v>
      </c>
      <c r="M274" s="7">
        <v>2.8600600000000003</v>
      </c>
      <c r="N274" s="7">
        <v>48.99</v>
      </c>
    </row>
    <row r="275" spans="1:14" x14ac:dyDescent="0.2">
      <c r="A275" s="5" t="s">
        <v>1281</v>
      </c>
      <c r="B275" s="5" t="s">
        <v>438</v>
      </c>
      <c r="C275" s="6">
        <v>7059865</v>
      </c>
      <c r="D275" s="5"/>
      <c r="E275" s="5" t="s">
        <v>1485</v>
      </c>
      <c r="F275" s="5" t="s">
        <v>1283</v>
      </c>
      <c r="G275" s="11">
        <v>144</v>
      </c>
      <c r="H275" s="5" t="s">
        <v>147</v>
      </c>
      <c r="I275" s="7">
        <v>48.79</v>
      </c>
      <c r="J275" s="7">
        <v>0</v>
      </c>
      <c r="K275" s="7">
        <v>0</v>
      </c>
      <c r="L275" s="8">
        <v>6.2E-2</v>
      </c>
      <c r="M275" s="7">
        <v>3.0249799999999998</v>
      </c>
      <c r="N275" s="7">
        <v>51.81</v>
      </c>
    </row>
    <row r="276" spans="1:14" x14ac:dyDescent="0.2">
      <c r="A276" s="5" t="s">
        <v>1281</v>
      </c>
      <c r="B276" s="5" t="s">
        <v>45</v>
      </c>
      <c r="C276" s="6">
        <v>2309567</v>
      </c>
      <c r="D276" s="5" t="s">
        <v>85</v>
      </c>
      <c r="E276" s="5" t="s">
        <v>354</v>
      </c>
      <c r="F276" s="5" t="s">
        <v>1283</v>
      </c>
      <c r="G276" s="11">
        <v>3</v>
      </c>
      <c r="H276" s="5" t="s">
        <v>87</v>
      </c>
      <c r="I276" s="7">
        <v>58.62</v>
      </c>
      <c r="J276" s="7">
        <v>0</v>
      </c>
      <c r="K276" s="7">
        <v>32</v>
      </c>
      <c r="L276" s="8">
        <v>6.2E-2</v>
      </c>
      <c r="M276" s="7">
        <v>1.6504399999999999</v>
      </c>
      <c r="N276" s="7">
        <v>28.27</v>
      </c>
    </row>
    <row r="277" spans="1:14" x14ac:dyDescent="0.2">
      <c r="A277" s="5" t="s">
        <v>1281</v>
      </c>
      <c r="B277" s="5" t="s">
        <v>74</v>
      </c>
      <c r="C277" s="6">
        <v>6925059</v>
      </c>
      <c r="D277" s="5"/>
      <c r="E277" s="5" t="s">
        <v>356</v>
      </c>
      <c r="F277" s="5" t="s">
        <v>1283</v>
      </c>
      <c r="G277" s="11">
        <v>160</v>
      </c>
      <c r="H277" s="5" t="s">
        <v>273</v>
      </c>
      <c r="I277" s="7">
        <v>67.849999999999994</v>
      </c>
      <c r="J277" s="7">
        <v>0</v>
      </c>
      <c r="K277" s="7">
        <v>21.15</v>
      </c>
      <c r="L277" s="8">
        <v>6.2E-2</v>
      </c>
      <c r="M277" s="7">
        <v>2.8953999999999995</v>
      </c>
      <c r="N277" s="7">
        <v>49.6</v>
      </c>
    </row>
    <row r="278" spans="1:14" x14ac:dyDescent="0.2">
      <c r="A278" s="5" t="s">
        <v>1281</v>
      </c>
      <c r="B278" s="5" t="s">
        <v>74</v>
      </c>
      <c r="C278" s="6">
        <v>6925079</v>
      </c>
      <c r="D278" s="5"/>
      <c r="E278" s="5" t="s">
        <v>357</v>
      </c>
      <c r="F278" s="5" t="s">
        <v>1283</v>
      </c>
      <c r="G278" s="11">
        <v>3</v>
      </c>
      <c r="H278" s="5" t="s">
        <v>358</v>
      </c>
      <c r="I278" s="7">
        <v>62.91</v>
      </c>
      <c r="J278" s="7">
        <v>0</v>
      </c>
      <c r="K278" s="7">
        <v>17.41</v>
      </c>
      <c r="L278" s="8">
        <v>6.2E-2</v>
      </c>
      <c r="M278" s="7">
        <v>2.8210000000000002</v>
      </c>
      <c r="N278" s="7">
        <v>48.32</v>
      </c>
    </row>
    <row r="279" spans="1:14" x14ac:dyDescent="0.2">
      <c r="A279" s="9" t="s">
        <v>1281</v>
      </c>
      <c r="B279" s="9" t="s">
        <v>92</v>
      </c>
      <c r="C279" s="10">
        <v>17176</v>
      </c>
      <c r="D279" s="9"/>
      <c r="E279" s="9" t="s">
        <v>1581</v>
      </c>
      <c r="F279" s="9" t="s">
        <v>1283</v>
      </c>
      <c r="G279" s="12">
        <v>375</v>
      </c>
      <c r="H279" s="9" t="s">
        <v>1582</v>
      </c>
      <c r="I279" s="13">
        <v>98.55</v>
      </c>
      <c r="J279" s="13">
        <v>0</v>
      </c>
      <c r="K279" s="13">
        <v>0</v>
      </c>
      <c r="L279" s="14">
        <v>6.2E-2</v>
      </c>
      <c r="M279" s="13">
        <v>6.1101000000000001</v>
      </c>
      <c r="N279" s="13">
        <v>104.66</v>
      </c>
    </row>
    <row r="280" spans="1:14" x14ac:dyDescent="0.2">
      <c r="A280" s="5" t="s">
        <v>1281</v>
      </c>
      <c r="B280" s="5" t="s">
        <v>88</v>
      </c>
      <c r="C280" s="6">
        <v>1559984</v>
      </c>
      <c r="D280" s="5"/>
      <c r="E280" s="5" t="s">
        <v>359</v>
      </c>
      <c r="F280" s="5" t="s">
        <v>1283</v>
      </c>
      <c r="G280" s="11">
        <v>2</v>
      </c>
      <c r="H280" s="5" t="s">
        <v>58</v>
      </c>
      <c r="I280" s="7">
        <v>24.49</v>
      </c>
      <c r="J280" s="7">
        <v>0</v>
      </c>
      <c r="K280" s="7">
        <v>4.5</v>
      </c>
      <c r="L280" s="8">
        <v>6.2E-2</v>
      </c>
      <c r="M280" s="7">
        <v>1.2393799999999999</v>
      </c>
      <c r="N280" s="7">
        <v>21.23</v>
      </c>
    </row>
    <row r="281" spans="1:14" x14ac:dyDescent="0.2">
      <c r="A281" s="9" t="s">
        <v>1281</v>
      </c>
      <c r="B281" s="9" t="s">
        <v>361</v>
      </c>
      <c r="C281" s="10">
        <v>3430204</v>
      </c>
      <c r="D281" s="9" t="s">
        <v>85</v>
      </c>
      <c r="E281" s="9" t="s">
        <v>362</v>
      </c>
      <c r="F281" s="9" t="s">
        <v>1283</v>
      </c>
      <c r="G281" s="12">
        <v>150</v>
      </c>
      <c r="H281" s="9" t="s">
        <v>363</v>
      </c>
      <c r="I281" s="13">
        <v>116.85</v>
      </c>
      <c r="J281" s="13">
        <v>0</v>
      </c>
      <c r="K281" s="13">
        <v>0</v>
      </c>
      <c r="L281" s="14">
        <v>6.2E-2</v>
      </c>
      <c r="M281" s="13">
        <v>7.2446999999999999</v>
      </c>
      <c r="N281" s="13">
        <v>124.09</v>
      </c>
    </row>
    <row r="282" spans="1:14" x14ac:dyDescent="0.2">
      <c r="A282" s="5" t="s">
        <v>1281</v>
      </c>
      <c r="B282" s="5" t="s">
        <v>361</v>
      </c>
      <c r="C282" s="6">
        <v>2726909</v>
      </c>
      <c r="D282" s="5" t="s">
        <v>85</v>
      </c>
      <c r="E282" s="5" t="s">
        <v>364</v>
      </c>
      <c r="F282" s="5" t="s">
        <v>1283</v>
      </c>
      <c r="G282" s="11">
        <v>150</v>
      </c>
      <c r="H282" s="5" t="s">
        <v>83</v>
      </c>
      <c r="I282" s="7">
        <v>72.010000000000005</v>
      </c>
      <c r="J282" s="7">
        <v>0</v>
      </c>
      <c r="K282" s="7">
        <v>0</v>
      </c>
      <c r="L282" s="8">
        <v>6.2E-2</v>
      </c>
      <c r="M282" s="7">
        <v>4.46462</v>
      </c>
      <c r="N282" s="7">
        <v>76.47</v>
      </c>
    </row>
    <row r="283" spans="1:14" x14ac:dyDescent="0.2">
      <c r="A283" s="9" t="s">
        <v>1281</v>
      </c>
      <c r="B283" s="9" t="s">
        <v>361</v>
      </c>
      <c r="C283" s="10">
        <v>2726750</v>
      </c>
      <c r="D283" s="9" t="s">
        <v>85</v>
      </c>
      <c r="E283" s="9" t="s">
        <v>365</v>
      </c>
      <c r="F283" s="9" t="s">
        <v>1283</v>
      </c>
      <c r="G283" s="12">
        <v>150</v>
      </c>
      <c r="H283" s="9" t="s">
        <v>366</v>
      </c>
      <c r="I283" s="13">
        <v>115.23</v>
      </c>
      <c r="J283" s="13">
        <v>0</v>
      </c>
      <c r="K283" s="13">
        <v>0</v>
      </c>
      <c r="L283" s="14">
        <v>6.2E-2</v>
      </c>
      <c r="M283" s="13">
        <v>7.1442600000000001</v>
      </c>
      <c r="N283" s="13">
        <v>122.37</v>
      </c>
    </row>
    <row r="284" spans="1:14" x14ac:dyDescent="0.2">
      <c r="A284" s="5" t="s">
        <v>1281</v>
      </c>
      <c r="B284" s="5" t="s">
        <v>361</v>
      </c>
      <c r="C284" s="6">
        <v>2726883</v>
      </c>
      <c r="D284" s="5" t="s">
        <v>85</v>
      </c>
      <c r="E284" s="5" t="s">
        <v>367</v>
      </c>
      <c r="F284" s="5" t="s">
        <v>1283</v>
      </c>
      <c r="G284" s="11">
        <v>150</v>
      </c>
      <c r="H284" s="5" t="s">
        <v>368</v>
      </c>
      <c r="I284" s="7">
        <v>67.89</v>
      </c>
      <c r="J284" s="7">
        <v>0</v>
      </c>
      <c r="K284" s="7">
        <v>0</v>
      </c>
      <c r="L284" s="8">
        <v>6.2E-2</v>
      </c>
      <c r="M284" s="7">
        <v>4.2091799999999999</v>
      </c>
      <c r="N284" s="7">
        <v>72.099999999999994</v>
      </c>
    </row>
    <row r="285" spans="1:14" x14ac:dyDescent="0.2">
      <c r="A285" s="5" t="s">
        <v>1281</v>
      </c>
      <c r="B285" s="5" t="s">
        <v>361</v>
      </c>
      <c r="C285" s="6">
        <v>2726925</v>
      </c>
      <c r="D285" s="5" t="s">
        <v>85</v>
      </c>
      <c r="E285" s="5" t="s">
        <v>367</v>
      </c>
      <c r="F285" s="5" t="s">
        <v>1283</v>
      </c>
      <c r="G285" s="11">
        <v>150</v>
      </c>
      <c r="H285" s="5" t="s">
        <v>269</v>
      </c>
      <c r="I285" s="7">
        <v>69.69</v>
      </c>
      <c r="J285" s="7">
        <v>0</v>
      </c>
      <c r="K285" s="7">
        <v>0</v>
      </c>
      <c r="L285" s="8">
        <v>6.2E-2</v>
      </c>
      <c r="M285" s="7">
        <v>4.3207800000000001</v>
      </c>
      <c r="N285" s="7">
        <v>74.010000000000005</v>
      </c>
    </row>
    <row r="286" spans="1:14" x14ac:dyDescent="0.2">
      <c r="A286" s="5" t="s">
        <v>1281</v>
      </c>
      <c r="B286" s="5" t="s">
        <v>361</v>
      </c>
      <c r="C286" s="6">
        <v>2726917</v>
      </c>
      <c r="D286" s="5" t="s">
        <v>85</v>
      </c>
      <c r="E286" s="5" t="s">
        <v>367</v>
      </c>
      <c r="F286" s="5" t="s">
        <v>1283</v>
      </c>
      <c r="G286" s="11">
        <v>150</v>
      </c>
      <c r="H286" s="5" t="s">
        <v>368</v>
      </c>
      <c r="I286" s="7">
        <v>75.569999999999993</v>
      </c>
      <c r="J286" s="7">
        <v>0</v>
      </c>
      <c r="K286" s="7">
        <v>0</v>
      </c>
      <c r="L286" s="8">
        <v>6.2E-2</v>
      </c>
      <c r="M286" s="7">
        <v>4.6853399999999992</v>
      </c>
      <c r="N286" s="7">
        <v>80.260000000000005</v>
      </c>
    </row>
    <row r="287" spans="1:14" x14ac:dyDescent="0.2">
      <c r="A287" s="9" t="s">
        <v>1281</v>
      </c>
      <c r="B287" s="9" t="s">
        <v>361</v>
      </c>
      <c r="C287" s="10">
        <v>2726933</v>
      </c>
      <c r="D287" s="9" t="s">
        <v>85</v>
      </c>
      <c r="E287" s="9" t="s">
        <v>367</v>
      </c>
      <c r="F287" s="9" t="s">
        <v>1283</v>
      </c>
      <c r="G287" s="12">
        <v>150</v>
      </c>
      <c r="H287" s="9" t="s">
        <v>369</v>
      </c>
      <c r="I287" s="13">
        <v>88.92</v>
      </c>
      <c r="J287" s="13">
        <v>0</v>
      </c>
      <c r="K287" s="13">
        <v>0</v>
      </c>
      <c r="L287" s="14">
        <v>6.2E-2</v>
      </c>
      <c r="M287" s="13">
        <v>5.5130400000000002</v>
      </c>
      <c r="N287" s="13">
        <v>94.43</v>
      </c>
    </row>
    <row r="288" spans="1:14" x14ac:dyDescent="0.2">
      <c r="A288" s="5" t="s">
        <v>1281</v>
      </c>
      <c r="B288" s="5" t="s">
        <v>1397</v>
      </c>
      <c r="C288" s="6">
        <v>8088991</v>
      </c>
      <c r="D288" s="5"/>
      <c r="E288" s="5" t="s">
        <v>1398</v>
      </c>
      <c r="F288" s="5" t="s">
        <v>1283</v>
      </c>
      <c r="G288" s="11">
        <v>150</v>
      </c>
      <c r="H288" s="5" t="s">
        <v>328</v>
      </c>
      <c r="I288" s="7">
        <v>33.75</v>
      </c>
      <c r="J288" s="7">
        <v>0</v>
      </c>
      <c r="K288" s="7">
        <v>0</v>
      </c>
      <c r="L288" s="8">
        <v>6.2E-2</v>
      </c>
      <c r="M288" s="7">
        <v>2.0924999999999998</v>
      </c>
      <c r="N288" s="7">
        <v>35.840000000000003</v>
      </c>
    </row>
    <row r="289" spans="1:14" x14ac:dyDescent="0.2">
      <c r="A289" s="5" t="s">
        <v>1281</v>
      </c>
      <c r="B289" s="5" t="s">
        <v>20</v>
      </c>
      <c r="C289" s="6">
        <v>4919423</v>
      </c>
      <c r="D289" s="5"/>
      <c r="E289" s="5" t="s">
        <v>370</v>
      </c>
      <c r="F289" s="5" t="s">
        <v>1283</v>
      </c>
      <c r="G289" s="11">
        <v>4</v>
      </c>
      <c r="H289" s="5" t="s">
        <v>115</v>
      </c>
      <c r="I289" s="7">
        <v>57.6</v>
      </c>
      <c r="J289" s="7">
        <v>0</v>
      </c>
      <c r="K289" s="7">
        <v>0</v>
      </c>
      <c r="L289" s="8">
        <v>6.2E-2</v>
      </c>
      <c r="M289" s="7">
        <v>3.5712000000000002</v>
      </c>
      <c r="N289" s="7">
        <v>61.17</v>
      </c>
    </row>
    <row r="290" spans="1:14" x14ac:dyDescent="0.2">
      <c r="A290" s="5" t="s">
        <v>1281</v>
      </c>
      <c r="B290" s="5" t="s">
        <v>371</v>
      </c>
      <c r="C290" s="6">
        <v>5482567</v>
      </c>
      <c r="D290" s="5"/>
      <c r="E290" s="5" t="s">
        <v>372</v>
      </c>
      <c r="F290" s="5" t="s">
        <v>1283</v>
      </c>
      <c r="G290" s="11">
        <v>50</v>
      </c>
      <c r="H290" s="5" t="s">
        <v>373</v>
      </c>
      <c r="I290" s="7">
        <v>20.82</v>
      </c>
      <c r="J290" s="7">
        <v>0.41000000000000014</v>
      </c>
      <c r="K290" s="7">
        <v>0</v>
      </c>
      <c r="L290" s="8">
        <v>6.2E-2</v>
      </c>
      <c r="M290" s="7">
        <v>1.31626</v>
      </c>
      <c r="N290" s="7">
        <v>22.55</v>
      </c>
    </row>
    <row r="291" spans="1:14" x14ac:dyDescent="0.2">
      <c r="A291" s="5" t="s">
        <v>1281</v>
      </c>
      <c r="B291" s="5" t="s">
        <v>45</v>
      </c>
      <c r="C291" s="6">
        <v>5854377</v>
      </c>
      <c r="D291" s="5"/>
      <c r="E291" s="5" t="s">
        <v>374</v>
      </c>
      <c r="F291" s="5" t="s">
        <v>1283</v>
      </c>
      <c r="G291" s="11">
        <v>50</v>
      </c>
      <c r="H291" s="5" t="s">
        <v>375</v>
      </c>
      <c r="I291" s="7">
        <v>41.46</v>
      </c>
      <c r="J291" s="7">
        <v>0.46000000000000085</v>
      </c>
      <c r="K291" s="7">
        <v>28.79</v>
      </c>
      <c r="L291" s="8">
        <v>6.2E-2</v>
      </c>
      <c r="M291" s="7">
        <v>0.81406000000000012</v>
      </c>
      <c r="N291" s="7">
        <v>13.94</v>
      </c>
    </row>
    <row r="292" spans="1:14" x14ac:dyDescent="0.2">
      <c r="A292" s="5" t="s">
        <v>1281</v>
      </c>
      <c r="B292" s="5" t="s">
        <v>15</v>
      </c>
      <c r="C292" s="6">
        <v>5875323</v>
      </c>
      <c r="D292" s="5"/>
      <c r="E292" s="5" t="s">
        <v>376</v>
      </c>
      <c r="F292" s="5" t="s">
        <v>1283</v>
      </c>
      <c r="G292" s="11">
        <v>25</v>
      </c>
      <c r="H292" s="5" t="s">
        <v>377</v>
      </c>
      <c r="I292" s="7">
        <v>61.38</v>
      </c>
      <c r="J292" s="7">
        <v>1.2199999999999989</v>
      </c>
      <c r="K292" s="7">
        <v>0</v>
      </c>
      <c r="L292" s="8">
        <v>6.2E-2</v>
      </c>
      <c r="M292" s="7">
        <v>3.8812000000000002</v>
      </c>
      <c r="N292" s="7">
        <v>66.48</v>
      </c>
    </row>
    <row r="293" spans="1:14" x14ac:dyDescent="0.2">
      <c r="A293" s="5" t="s">
        <v>1281</v>
      </c>
      <c r="B293" s="5" t="s">
        <v>15</v>
      </c>
      <c r="C293" s="6">
        <v>7463516</v>
      </c>
      <c r="D293" s="5"/>
      <c r="E293" s="5" t="s">
        <v>378</v>
      </c>
      <c r="F293" s="5" t="s">
        <v>1283</v>
      </c>
      <c r="G293" s="11">
        <v>1000</v>
      </c>
      <c r="H293" s="5" t="s">
        <v>379</v>
      </c>
      <c r="I293" s="7">
        <v>27.02</v>
      </c>
      <c r="J293" s="7">
        <v>1.0500000000000007</v>
      </c>
      <c r="K293" s="7">
        <v>0</v>
      </c>
      <c r="L293" s="8">
        <v>6.2E-2</v>
      </c>
      <c r="M293" s="7">
        <v>1.74034</v>
      </c>
      <c r="N293" s="7">
        <v>29.81</v>
      </c>
    </row>
    <row r="294" spans="1:14" x14ac:dyDescent="0.2">
      <c r="A294" s="5" t="s">
        <v>1281</v>
      </c>
      <c r="B294" s="5" t="s">
        <v>380</v>
      </c>
      <c r="C294" s="6">
        <v>3916673</v>
      </c>
      <c r="D294" s="5"/>
      <c r="E294" s="5" t="s">
        <v>381</v>
      </c>
      <c r="F294" s="5" t="s">
        <v>1283</v>
      </c>
      <c r="G294" s="11">
        <v>360</v>
      </c>
      <c r="H294" s="5" t="s">
        <v>382</v>
      </c>
      <c r="I294" s="7">
        <v>39</v>
      </c>
      <c r="J294" s="7">
        <v>0</v>
      </c>
      <c r="K294" s="7">
        <v>0</v>
      </c>
      <c r="L294" s="8">
        <v>6.2E-2</v>
      </c>
      <c r="M294" s="7">
        <v>2.4180000000000001</v>
      </c>
      <c r="N294" s="7">
        <v>41.42</v>
      </c>
    </row>
    <row r="295" spans="1:14" x14ac:dyDescent="0.2">
      <c r="A295" s="5" t="s">
        <v>1281</v>
      </c>
      <c r="B295" s="5" t="s">
        <v>45</v>
      </c>
      <c r="C295" s="6">
        <v>4732386</v>
      </c>
      <c r="D295" s="5"/>
      <c r="E295" s="5" t="s">
        <v>383</v>
      </c>
      <c r="F295" s="5" t="s">
        <v>1283</v>
      </c>
      <c r="G295" s="11">
        <v>4</v>
      </c>
      <c r="H295" s="5" t="s">
        <v>1303</v>
      </c>
      <c r="I295" s="7">
        <v>14.23</v>
      </c>
      <c r="J295" s="7">
        <v>0.23000000000000043</v>
      </c>
      <c r="K295" s="7">
        <v>4.47</v>
      </c>
      <c r="L295" s="8">
        <v>6.2E-2</v>
      </c>
      <c r="M295" s="7">
        <v>0.61938000000000015</v>
      </c>
      <c r="N295" s="7">
        <v>10.61</v>
      </c>
    </row>
    <row r="296" spans="1:14" x14ac:dyDescent="0.2">
      <c r="A296" s="5" t="s">
        <v>1281</v>
      </c>
      <c r="B296" s="5" t="s">
        <v>45</v>
      </c>
      <c r="C296" s="6">
        <v>4732408</v>
      </c>
      <c r="D296" s="5"/>
      <c r="E296" s="5" t="s">
        <v>384</v>
      </c>
      <c r="F296" s="5" t="s">
        <v>1283</v>
      </c>
      <c r="G296" s="11">
        <v>4</v>
      </c>
      <c r="H296" s="5" t="s">
        <v>1303</v>
      </c>
      <c r="I296" s="7">
        <v>25.46</v>
      </c>
      <c r="J296" s="7">
        <v>0.39000000000000057</v>
      </c>
      <c r="K296" s="7">
        <v>3.37</v>
      </c>
      <c r="L296" s="8">
        <v>6.2E-2</v>
      </c>
      <c r="M296" s="7">
        <v>1.3937600000000001</v>
      </c>
      <c r="N296" s="7">
        <v>23.87</v>
      </c>
    </row>
    <row r="297" spans="1:14" x14ac:dyDescent="0.2">
      <c r="A297" s="9" t="s">
        <v>1281</v>
      </c>
      <c r="B297" s="9" t="s">
        <v>74</v>
      </c>
      <c r="C297" s="10">
        <v>6061552</v>
      </c>
      <c r="D297" s="9"/>
      <c r="E297" s="9" t="s">
        <v>385</v>
      </c>
      <c r="F297" s="9" t="s">
        <v>1283</v>
      </c>
      <c r="G297" s="12">
        <v>1000</v>
      </c>
      <c r="H297" s="9" t="s">
        <v>270</v>
      </c>
      <c r="I297" s="13">
        <v>139.38999999999999</v>
      </c>
      <c r="J297" s="13">
        <v>0</v>
      </c>
      <c r="K297" s="13">
        <v>29.39</v>
      </c>
      <c r="L297" s="14">
        <v>6.2E-2</v>
      </c>
      <c r="M297" s="13">
        <v>6.8199999999999994</v>
      </c>
      <c r="N297" s="13">
        <v>116.82</v>
      </c>
    </row>
    <row r="298" spans="1:14" x14ac:dyDescent="0.2">
      <c r="A298" s="9" t="s">
        <v>1281</v>
      </c>
      <c r="B298" s="9" t="s">
        <v>74</v>
      </c>
      <c r="C298" s="10">
        <v>6065326</v>
      </c>
      <c r="D298" s="9"/>
      <c r="E298" s="9" t="s">
        <v>385</v>
      </c>
      <c r="F298" s="9" t="s">
        <v>1283</v>
      </c>
      <c r="G298" s="12">
        <v>1000</v>
      </c>
      <c r="H298" s="9" t="s">
        <v>1600</v>
      </c>
      <c r="I298" s="13">
        <v>153.58000000000001</v>
      </c>
      <c r="J298" s="13">
        <v>0</v>
      </c>
      <c r="K298" s="13">
        <v>45.44</v>
      </c>
      <c r="L298" s="14">
        <v>6.2E-2</v>
      </c>
      <c r="M298" s="13">
        <v>6.7046800000000006</v>
      </c>
      <c r="N298" s="13">
        <v>114.84</v>
      </c>
    </row>
    <row r="299" spans="1:14" x14ac:dyDescent="0.2">
      <c r="A299" s="5" t="s">
        <v>1281</v>
      </c>
      <c r="B299" s="5" t="s">
        <v>15</v>
      </c>
      <c r="C299" s="6">
        <v>4088837</v>
      </c>
      <c r="D299" s="5"/>
      <c r="E299" s="5" t="s">
        <v>1350</v>
      </c>
      <c r="F299" s="5" t="s">
        <v>1283</v>
      </c>
      <c r="G299" s="11">
        <v>40</v>
      </c>
      <c r="H299" s="5" t="s">
        <v>387</v>
      </c>
      <c r="I299" s="7">
        <v>17.489999999999998</v>
      </c>
      <c r="J299" s="7">
        <v>0</v>
      </c>
      <c r="K299" s="7">
        <v>0.39</v>
      </c>
      <c r="L299" s="8">
        <v>6.2E-2</v>
      </c>
      <c r="M299" s="7">
        <v>1.0601999999999998</v>
      </c>
      <c r="N299" s="7">
        <v>18.16</v>
      </c>
    </row>
    <row r="300" spans="1:14" x14ac:dyDescent="0.2">
      <c r="A300" s="5" t="s">
        <v>1281</v>
      </c>
      <c r="B300" s="5" t="s">
        <v>15</v>
      </c>
      <c r="C300" s="6">
        <v>3291366</v>
      </c>
      <c r="D300" s="5"/>
      <c r="E300" s="5" t="s">
        <v>1379</v>
      </c>
      <c r="F300" s="5" t="s">
        <v>1283</v>
      </c>
      <c r="G300" s="11">
        <v>40</v>
      </c>
      <c r="H300" s="5" t="s">
        <v>288</v>
      </c>
      <c r="I300" s="7">
        <v>31.22</v>
      </c>
      <c r="J300" s="7">
        <v>0</v>
      </c>
      <c r="K300" s="7">
        <v>9.2799999999999994</v>
      </c>
      <c r="L300" s="8">
        <v>6.2E-2</v>
      </c>
      <c r="M300" s="7">
        <v>1.3602799999999999</v>
      </c>
      <c r="N300" s="7">
        <v>23.3</v>
      </c>
    </row>
    <row r="301" spans="1:14" x14ac:dyDescent="0.2">
      <c r="A301" s="5" t="s">
        <v>1281</v>
      </c>
      <c r="B301" s="5" t="s">
        <v>88</v>
      </c>
      <c r="C301" s="6">
        <v>6026559</v>
      </c>
      <c r="D301" s="5"/>
      <c r="E301" s="5" t="s">
        <v>1549</v>
      </c>
      <c r="F301" s="5" t="s">
        <v>1283</v>
      </c>
      <c r="G301" s="11">
        <v>50</v>
      </c>
      <c r="H301" s="5" t="s">
        <v>388</v>
      </c>
      <c r="I301" s="7">
        <v>75.98</v>
      </c>
      <c r="J301" s="7">
        <v>0</v>
      </c>
      <c r="K301" s="7">
        <v>9.4</v>
      </c>
      <c r="L301" s="8">
        <v>6.2E-2</v>
      </c>
      <c r="M301" s="7">
        <v>4.1279599999999999</v>
      </c>
      <c r="N301" s="7">
        <v>70.709999999999994</v>
      </c>
    </row>
    <row r="302" spans="1:14" x14ac:dyDescent="0.2">
      <c r="A302" s="5" t="s">
        <v>1281</v>
      </c>
      <c r="B302" s="5" t="s">
        <v>15</v>
      </c>
      <c r="C302" s="6">
        <v>4360855</v>
      </c>
      <c r="D302" s="5"/>
      <c r="E302" s="5" t="s">
        <v>1430</v>
      </c>
      <c r="F302" s="5" t="s">
        <v>1283</v>
      </c>
      <c r="G302" s="11">
        <v>40</v>
      </c>
      <c r="H302" s="5" t="s">
        <v>288</v>
      </c>
      <c r="I302" s="7">
        <v>39.54</v>
      </c>
      <c r="J302" s="7">
        <v>0</v>
      </c>
      <c r="K302" s="7">
        <v>13.97</v>
      </c>
      <c r="L302" s="8">
        <v>6.2E-2</v>
      </c>
      <c r="M302" s="7">
        <v>1.58534</v>
      </c>
      <c r="N302" s="7">
        <v>27.16</v>
      </c>
    </row>
    <row r="303" spans="1:14" x14ac:dyDescent="0.2">
      <c r="A303" s="9" t="s">
        <v>1281</v>
      </c>
      <c r="B303" s="9" t="s">
        <v>88</v>
      </c>
      <c r="C303" s="10">
        <v>6026577</v>
      </c>
      <c r="D303" s="9"/>
      <c r="E303" s="9" t="s">
        <v>1576</v>
      </c>
      <c r="F303" s="9" t="s">
        <v>1283</v>
      </c>
      <c r="G303" s="12">
        <v>40</v>
      </c>
      <c r="H303" s="9" t="s">
        <v>288</v>
      </c>
      <c r="I303" s="13">
        <v>88.54</v>
      </c>
      <c r="J303" s="13">
        <v>0</v>
      </c>
      <c r="K303" s="13">
        <v>8.89</v>
      </c>
      <c r="L303" s="14">
        <v>6.2E-2</v>
      </c>
      <c r="M303" s="13">
        <v>4.9382999999999999</v>
      </c>
      <c r="N303" s="13">
        <v>84.59</v>
      </c>
    </row>
    <row r="304" spans="1:14" x14ac:dyDescent="0.2">
      <c r="A304" s="5" t="s">
        <v>1281</v>
      </c>
      <c r="B304" s="5" t="s">
        <v>15</v>
      </c>
      <c r="C304" s="6">
        <v>3290962</v>
      </c>
      <c r="D304" s="5"/>
      <c r="E304" s="5" t="s">
        <v>1349</v>
      </c>
      <c r="F304" s="5" t="s">
        <v>1283</v>
      </c>
      <c r="G304" s="11">
        <v>20</v>
      </c>
      <c r="H304" s="5" t="s">
        <v>288</v>
      </c>
      <c r="I304" s="7">
        <v>24.12</v>
      </c>
      <c r="J304" s="7">
        <v>0</v>
      </c>
      <c r="K304" s="7">
        <v>7.35</v>
      </c>
      <c r="L304" s="8">
        <v>6.2E-2</v>
      </c>
      <c r="M304" s="7">
        <v>1.0397400000000001</v>
      </c>
      <c r="N304" s="7">
        <v>17.809999999999999</v>
      </c>
    </row>
    <row r="305" spans="1:14" x14ac:dyDescent="0.2">
      <c r="A305" s="5" t="s">
        <v>1281</v>
      </c>
      <c r="B305" s="5" t="s">
        <v>88</v>
      </c>
      <c r="C305" s="6">
        <v>6026585</v>
      </c>
      <c r="D305" s="5"/>
      <c r="E305" s="5" t="s">
        <v>1505</v>
      </c>
      <c r="F305" s="5" t="s">
        <v>1283</v>
      </c>
      <c r="G305" s="11">
        <v>20</v>
      </c>
      <c r="H305" s="5" t="s">
        <v>288</v>
      </c>
      <c r="I305" s="7">
        <v>52.97</v>
      </c>
      <c r="J305" s="7">
        <v>0</v>
      </c>
      <c r="K305" s="7">
        <v>6.41</v>
      </c>
      <c r="L305" s="8">
        <v>6.2E-2</v>
      </c>
      <c r="M305" s="7">
        <v>2.88672</v>
      </c>
      <c r="N305" s="7">
        <v>49.45</v>
      </c>
    </row>
    <row r="306" spans="1:14" x14ac:dyDescent="0.2">
      <c r="A306" s="5" t="s">
        <v>1281</v>
      </c>
      <c r="B306" s="5" t="s">
        <v>15</v>
      </c>
      <c r="C306" s="6">
        <v>4088829</v>
      </c>
      <c r="D306" s="5"/>
      <c r="E306" s="5" t="s">
        <v>1319</v>
      </c>
      <c r="F306" s="5" t="s">
        <v>1283</v>
      </c>
      <c r="G306" s="11">
        <v>40</v>
      </c>
      <c r="H306" s="5" t="s">
        <v>288</v>
      </c>
      <c r="I306" s="7">
        <v>19.3</v>
      </c>
      <c r="J306" s="7">
        <v>0</v>
      </c>
      <c r="K306" s="7">
        <v>5.62</v>
      </c>
      <c r="L306" s="8">
        <v>6.2E-2</v>
      </c>
      <c r="M306" s="7">
        <v>0.84816000000000003</v>
      </c>
      <c r="N306" s="7">
        <v>14.53</v>
      </c>
    </row>
    <row r="307" spans="1:14" x14ac:dyDescent="0.2">
      <c r="A307" s="5" t="s">
        <v>1281</v>
      </c>
      <c r="B307" s="5" t="s">
        <v>88</v>
      </c>
      <c r="C307" s="6">
        <v>5653779</v>
      </c>
      <c r="D307" s="5"/>
      <c r="E307" s="5" t="s">
        <v>1400</v>
      </c>
      <c r="F307" s="5" t="s">
        <v>1283</v>
      </c>
      <c r="G307" s="11">
        <v>50</v>
      </c>
      <c r="H307" s="5" t="s">
        <v>388</v>
      </c>
      <c r="I307" s="7">
        <v>34.869999999999997</v>
      </c>
      <c r="J307" s="7">
        <v>0.37000000000000455</v>
      </c>
      <c r="K307" s="7">
        <v>6.91</v>
      </c>
      <c r="L307" s="8">
        <v>6.2E-2</v>
      </c>
      <c r="M307" s="7">
        <v>1.7564600000000001</v>
      </c>
      <c r="N307" s="7">
        <v>30.09</v>
      </c>
    </row>
    <row r="308" spans="1:14" x14ac:dyDescent="0.2">
      <c r="A308" s="5" t="s">
        <v>1281</v>
      </c>
      <c r="B308" s="5" t="s">
        <v>389</v>
      </c>
      <c r="C308" s="6">
        <v>483382</v>
      </c>
      <c r="D308" s="5"/>
      <c r="E308" s="5" t="s">
        <v>390</v>
      </c>
      <c r="F308" s="5" t="s">
        <v>1283</v>
      </c>
      <c r="G308" s="11">
        <v>1000</v>
      </c>
      <c r="H308" s="5" t="s">
        <v>283</v>
      </c>
      <c r="I308" s="7">
        <v>59.98</v>
      </c>
      <c r="J308" s="7">
        <v>0</v>
      </c>
      <c r="K308" s="7">
        <v>0</v>
      </c>
      <c r="L308" s="8">
        <v>6.2E-2</v>
      </c>
      <c r="M308" s="7">
        <v>3.7187599999999996</v>
      </c>
      <c r="N308" s="7">
        <v>63.7</v>
      </c>
    </row>
    <row r="309" spans="1:14" x14ac:dyDescent="0.2">
      <c r="A309" s="5" t="s">
        <v>1281</v>
      </c>
      <c r="B309" s="5" t="s">
        <v>1536</v>
      </c>
      <c r="C309" s="6">
        <v>7109802</v>
      </c>
      <c r="D309" s="5"/>
      <c r="E309" s="5" t="s">
        <v>1537</v>
      </c>
      <c r="F309" s="5" t="s">
        <v>1283</v>
      </c>
      <c r="G309" s="11">
        <v>600</v>
      </c>
      <c r="H309" s="5" t="s">
        <v>270</v>
      </c>
      <c r="I309" s="7">
        <v>70</v>
      </c>
      <c r="J309" s="7">
        <v>0</v>
      </c>
      <c r="K309" s="7">
        <v>0</v>
      </c>
      <c r="L309" s="8">
        <v>6.2E-2</v>
      </c>
      <c r="M309" s="7">
        <v>4.34</v>
      </c>
      <c r="N309" s="7">
        <v>74.34</v>
      </c>
    </row>
    <row r="310" spans="1:14" x14ac:dyDescent="0.2">
      <c r="A310" s="9" t="s">
        <v>1281</v>
      </c>
      <c r="B310" s="9" t="s">
        <v>1441</v>
      </c>
      <c r="C310" s="10">
        <v>769333</v>
      </c>
      <c r="D310" s="9"/>
      <c r="E310" s="9" t="s">
        <v>1563</v>
      </c>
      <c r="F310" s="9" t="s">
        <v>1283</v>
      </c>
      <c r="G310" s="12">
        <v>20</v>
      </c>
      <c r="H310" s="9" t="s">
        <v>172</v>
      </c>
      <c r="I310" s="13">
        <v>81.28</v>
      </c>
      <c r="J310" s="13">
        <v>0</v>
      </c>
      <c r="K310" s="13">
        <v>4.24</v>
      </c>
      <c r="L310" s="14">
        <v>6.2E-2</v>
      </c>
      <c r="M310" s="13">
        <v>4.7764800000000003</v>
      </c>
      <c r="N310" s="13">
        <v>81.819999999999993</v>
      </c>
    </row>
    <row r="311" spans="1:14" x14ac:dyDescent="0.2">
      <c r="A311" s="9" t="s">
        <v>1281</v>
      </c>
      <c r="B311" s="9" t="s">
        <v>90</v>
      </c>
      <c r="C311" s="10">
        <v>1993726</v>
      </c>
      <c r="D311" s="9"/>
      <c r="E311" s="9" t="s">
        <v>392</v>
      </c>
      <c r="F311" s="9" t="s">
        <v>1283</v>
      </c>
      <c r="G311" s="12">
        <v>24</v>
      </c>
      <c r="H311" s="9" t="s">
        <v>172</v>
      </c>
      <c r="I311" s="13">
        <v>87.87</v>
      </c>
      <c r="J311" s="13">
        <v>0</v>
      </c>
      <c r="K311" s="13">
        <v>19.63</v>
      </c>
      <c r="L311" s="14">
        <v>6.2E-2</v>
      </c>
      <c r="M311" s="13">
        <v>4.2308800000000009</v>
      </c>
      <c r="N311" s="13">
        <v>72.47</v>
      </c>
    </row>
    <row r="312" spans="1:14" x14ac:dyDescent="0.2">
      <c r="A312" s="9" t="s">
        <v>1281</v>
      </c>
      <c r="B312" s="9" t="s">
        <v>90</v>
      </c>
      <c r="C312" s="10">
        <v>1993734</v>
      </c>
      <c r="D312" s="9"/>
      <c r="E312" s="9" t="s">
        <v>393</v>
      </c>
      <c r="F312" s="9" t="s">
        <v>1283</v>
      </c>
      <c r="G312" s="12">
        <v>24</v>
      </c>
      <c r="H312" s="9" t="s">
        <v>172</v>
      </c>
      <c r="I312" s="13">
        <v>96.05</v>
      </c>
      <c r="J312" s="13">
        <v>0</v>
      </c>
      <c r="K312" s="13">
        <v>25.3</v>
      </c>
      <c r="L312" s="14">
        <v>6.2E-2</v>
      </c>
      <c r="M312" s="13">
        <v>4.3864999999999998</v>
      </c>
      <c r="N312" s="13">
        <v>75.14</v>
      </c>
    </row>
    <row r="313" spans="1:14" x14ac:dyDescent="0.2">
      <c r="A313" s="5" t="s">
        <v>1281</v>
      </c>
      <c r="B313" s="5" t="s">
        <v>90</v>
      </c>
      <c r="C313" s="6">
        <v>1992934</v>
      </c>
      <c r="D313" s="5"/>
      <c r="E313" s="5" t="s">
        <v>394</v>
      </c>
      <c r="F313" s="5" t="s">
        <v>1283</v>
      </c>
      <c r="G313" s="11">
        <v>24</v>
      </c>
      <c r="H313" s="5" t="s">
        <v>172</v>
      </c>
      <c r="I313" s="7">
        <v>45.43</v>
      </c>
      <c r="J313" s="7">
        <v>0</v>
      </c>
      <c r="K313" s="7">
        <v>9.1199999999999992</v>
      </c>
      <c r="L313" s="8">
        <v>6.2E-2</v>
      </c>
      <c r="M313" s="7">
        <v>2.25122</v>
      </c>
      <c r="N313" s="7">
        <v>38.56</v>
      </c>
    </row>
    <row r="314" spans="1:14" x14ac:dyDescent="0.2">
      <c r="A314" s="5" t="s">
        <v>1281</v>
      </c>
      <c r="B314" s="5" t="s">
        <v>90</v>
      </c>
      <c r="C314" s="6">
        <v>1993718</v>
      </c>
      <c r="D314" s="5"/>
      <c r="E314" s="5" t="s">
        <v>395</v>
      </c>
      <c r="F314" s="5" t="s">
        <v>1283</v>
      </c>
      <c r="G314" s="11">
        <v>16</v>
      </c>
      <c r="H314" s="5" t="s">
        <v>106</v>
      </c>
      <c r="I314" s="7">
        <v>77.59</v>
      </c>
      <c r="J314" s="7">
        <v>0</v>
      </c>
      <c r="K314" s="7">
        <v>18.670000000000002</v>
      </c>
      <c r="L314" s="8">
        <v>6.2E-2</v>
      </c>
      <c r="M314" s="7">
        <v>3.6530400000000003</v>
      </c>
      <c r="N314" s="7">
        <v>62.57</v>
      </c>
    </row>
    <row r="315" spans="1:14" x14ac:dyDescent="0.2">
      <c r="A315" s="9" t="s">
        <v>1281</v>
      </c>
      <c r="B315" s="9" t="s">
        <v>1441</v>
      </c>
      <c r="C315" s="10">
        <v>769347</v>
      </c>
      <c r="D315" s="9"/>
      <c r="E315" s="9" t="s">
        <v>1577</v>
      </c>
      <c r="F315" s="9" t="s">
        <v>1283</v>
      </c>
      <c r="G315" s="12">
        <v>20</v>
      </c>
      <c r="H315" s="9" t="s">
        <v>172</v>
      </c>
      <c r="I315" s="13">
        <v>88.8</v>
      </c>
      <c r="J315" s="13">
        <v>0</v>
      </c>
      <c r="K315" s="13">
        <v>4.5999999999999996</v>
      </c>
      <c r="L315" s="14">
        <v>6.2E-2</v>
      </c>
      <c r="M315" s="13">
        <v>5.2203999999999997</v>
      </c>
      <c r="N315" s="13">
        <v>89.42</v>
      </c>
    </row>
    <row r="316" spans="1:14" x14ac:dyDescent="0.2">
      <c r="A316" s="5" t="s">
        <v>1281</v>
      </c>
      <c r="B316" s="5" t="s">
        <v>386</v>
      </c>
      <c r="C316" s="6">
        <v>7084815</v>
      </c>
      <c r="D316" s="5"/>
      <c r="E316" s="5" t="s">
        <v>398</v>
      </c>
      <c r="F316" s="5" t="s">
        <v>1283</v>
      </c>
      <c r="G316" s="11">
        <v>1</v>
      </c>
      <c r="H316" s="5" t="s">
        <v>37</v>
      </c>
      <c r="I316" s="7">
        <v>36.479999999999997</v>
      </c>
      <c r="J316" s="7">
        <v>0</v>
      </c>
      <c r="K316" s="7">
        <v>0</v>
      </c>
      <c r="L316" s="8">
        <v>6.2E-2</v>
      </c>
      <c r="M316" s="7">
        <v>2.2617599999999998</v>
      </c>
      <c r="N316" s="7">
        <v>38.74</v>
      </c>
    </row>
    <row r="317" spans="1:14" x14ac:dyDescent="0.2">
      <c r="A317" s="5" t="s">
        <v>1281</v>
      </c>
      <c r="B317" s="5" t="s">
        <v>90</v>
      </c>
      <c r="C317" s="6">
        <v>1996121</v>
      </c>
      <c r="D317" s="5"/>
      <c r="E317" s="5" t="s">
        <v>399</v>
      </c>
      <c r="F317" s="5" t="s">
        <v>1283</v>
      </c>
      <c r="G317" s="11">
        <v>20</v>
      </c>
      <c r="H317" s="5" t="s">
        <v>172</v>
      </c>
      <c r="I317" s="7">
        <v>68.37</v>
      </c>
      <c r="J317" s="7">
        <v>0</v>
      </c>
      <c r="K317" s="7">
        <v>23.82</v>
      </c>
      <c r="L317" s="8">
        <v>6.2E-2</v>
      </c>
      <c r="M317" s="7">
        <v>2.7621000000000002</v>
      </c>
      <c r="N317" s="7">
        <v>47.31</v>
      </c>
    </row>
    <row r="318" spans="1:14" x14ac:dyDescent="0.2">
      <c r="A318" s="9" t="s">
        <v>1281</v>
      </c>
      <c r="B318" s="9" t="s">
        <v>402</v>
      </c>
      <c r="C318" s="10">
        <v>8090268</v>
      </c>
      <c r="D318" s="9"/>
      <c r="E318" s="9" t="s">
        <v>403</v>
      </c>
      <c r="F318" s="9" t="s">
        <v>1283</v>
      </c>
      <c r="G318" s="12">
        <v>20</v>
      </c>
      <c r="H318" s="9" t="s">
        <v>89</v>
      </c>
      <c r="I318" s="13">
        <v>91.7</v>
      </c>
      <c r="J318" s="13">
        <v>3.5099999999999909</v>
      </c>
      <c r="K318" s="13">
        <v>0</v>
      </c>
      <c r="L318" s="14">
        <v>6.2E-2</v>
      </c>
      <c r="M318" s="13">
        <v>5.9030199999999997</v>
      </c>
      <c r="N318" s="13">
        <v>101.11</v>
      </c>
    </row>
    <row r="319" spans="1:14" x14ac:dyDescent="0.2">
      <c r="A319" s="9" t="s">
        <v>1281</v>
      </c>
      <c r="B319" s="9" t="s">
        <v>402</v>
      </c>
      <c r="C319" s="10">
        <v>3640117</v>
      </c>
      <c r="D319" s="9"/>
      <c r="E319" s="9" t="s">
        <v>404</v>
      </c>
      <c r="F319" s="9" t="s">
        <v>1283</v>
      </c>
      <c r="G319" s="12">
        <v>20</v>
      </c>
      <c r="H319" s="9" t="s">
        <v>89</v>
      </c>
      <c r="I319" s="13">
        <v>105.37</v>
      </c>
      <c r="J319" s="13">
        <v>3.8100000000000023</v>
      </c>
      <c r="K319" s="13">
        <v>0</v>
      </c>
      <c r="L319" s="14">
        <v>6.2E-2</v>
      </c>
      <c r="M319" s="13">
        <v>6.7691600000000003</v>
      </c>
      <c r="N319" s="13">
        <v>115.95</v>
      </c>
    </row>
    <row r="320" spans="1:14" x14ac:dyDescent="0.2">
      <c r="A320" s="5" t="s">
        <v>1281</v>
      </c>
      <c r="B320" s="5" t="s">
        <v>402</v>
      </c>
      <c r="C320" s="6">
        <v>9496340</v>
      </c>
      <c r="D320" s="5"/>
      <c r="E320" s="5" t="s">
        <v>405</v>
      </c>
      <c r="F320" s="5" t="s">
        <v>1283</v>
      </c>
      <c r="G320" s="11">
        <v>20</v>
      </c>
      <c r="H320" s="5" t="s">
        <v>89</v>
      </c>
      <c r="I320" s="7">
        <v>68.290000000000006</v>
      </c>
      <c r="J320" s="7">
        <v>2.6400000000000006</v>
      </c>
      <c r="K320" s="7">
        <v>0</v>
      </c>
      <c r="L320" s="8">
        <v>6.2E-2</v>
      </c>
      <c r="M320" s="7">
        <v>4.3976600000000001</v>
      </c>
      <c r="N320" s="7">
        <v>75.33</v>
      </c>
    </row>
    <row r="321" spans="1:14" x14ac:dyDescent="0.2">
      <c r="A321" s="9" t="s">
        <v>1281</v>
      </c>
      <c r="B321" s="9" t="s">
        <v>92</v>
      </c>
      <c r="C321" s="10">
        <v>1373226</v>
      </c>
      <c r="D321" s="9"/>
      <c r="E321" s="9" t="s">
        <v>406</v>
      </c>
      <c r="F321" s="9" t="s">
        <v>1283</v>
      </c>
      <c r="G321" s="12">
        <v>1000</v>
      </c>
      <c r="H321" s="9" t="s">
        <v>237</v>
      </c>
      <c r="I321" s="13">
        <v>101.75</v>
      </c>
      <c r="J321" s="13">
        <v>0</v>
      </c>
      <c r="K321" s="13">
        <v>0</v>
      </c>
      <c r="L321" s="14">
        <v>6.2E-2</v>
      </c>
      <c r="M321" s="13">
        <v>6.3084999999999996</v>
      </c>
      <c r="N321" s="13">
        <v>108.06</v>
      </c>
    </row>
    <row r="322" spans="1:14" x14ac:dyDescent="0.2">
      <c r="A322" s="5" t="s">
        <v>1281</v>
      </c>
      <c r="B322" s="5" t="s">
        <v>90</v>
      </c>
      <c r="C322" s="6">
        <v>1996048</v>
      </c>
      <c r="D322" s="5"/>
      <c r="E322" s="5" t="s">
        <v>407</v>
      </c>
      <c r="F322" s="5" t="s">
        <v>1283</v>
      </c>
      <c r="G322" s="11">
        <v>20</v>
      </c>
      <c r="H322" s="5" t="s">
        <v>172</v>
      </c>
      <c r="I322" s="7">
        <v>69.8</v>
      </c>
      <c r="J322" s="7">
        <v>0</v>
      </c>
      <c r="K322" s="7">
        <v>20.100000000000001</v>
      </c>
      <c r="L322" s="8">
        <v>6.2E-2</v>
      </c>
      <c r="M322" s="7">
        <v>3.0813999999999999</v>
      </c>
      <c r="N322" s="7">
        <v>52.78</v>
      </c>
    </row>
    <row r="323" spans="1:14" x14ac:dyDescent="0.2">
      <c r="A323" s="9" t="s">
        <v>1281</v>
      </c>
      <c r="B323" s="9" t="s">
        <v>90</v>
      </c>
      <c r="C323" s="10">
        <v>1996117</v>
      </c>
      <c r="D323" s="9"/>
      <c r="E323" s="9" t="s">
        <v>408</v>
      </c>
      <c r="F323" s="9" t="s">
        <v>1283</v>
      </c>
      <c r="G323" s="12">
        <v>20</v>
      </c>
      <c r="H323" s="9" t="s">
        <v>172</v>
      </c>
      <c r="I323" s="13">
        <v>83.49</v>
      </c>
      <c r="J323" s="13">
        <v>0</v>
      </c>
      <c r="K323" s="13">
        <v>27.67</v>
      </c>
      <c r="L323" s="14">
        <v>6.2E-2</v>
      </c>
      <c r="M323" s="13">
        <v>3.4608399999999997</v>
      </c>
      <c r="N323" s="13">
        <v>59.28</v>
      </c>
    </row>
    <row r="324" spans="1:14" x14ac:dyDescent="0.2">
      <c r="A324" s="9" t="s">
        <v>1281</v>
      </c>
      <c r="B324" s="9" t="s">
        <v>45</v>
      </c>
      <c r="C324" s="10">
        <v>1995675</v>
      </c>
      <c r="D324" s="9"/>
      <c r="E324" s="9" t="s">
        <v>409</v>
      </c>
      <c r="F324" s="9" t="s">
        <v>1283</v>
      </c>
      <c r="G324" s="12">
        <v>20</v>
      </c>
      <c r="H324" s="9" t="s">
        <v>172</v>
      </c>
      <c r="I324" s="13">
        <v>96.18</v>
      </c>
      <c r="J324" s="13">
        <v>0</v>
      </c>
      <c r="K324" s="13">
        <v>36.950000000000003</v>
      </c>
      <c r="L324" s="14">
        <v>6.2E-2</v>
      </c>
      <c r="M324" s="13">
        <v>3.6722600000000001</v>
      </c>
      <c r="N324" s="13">
        <v>62.9</v>
      </c>
    </row>
    <row r="325" spans="1:14" x14ac:dyDescent="0.2">
      <c r="A325" s="5" t="s">
        <v>1281</v>
      </c>
      <c r="B325" s="5" t="s">
        <v>45</v>
      </c>
      <c r="C325" s="6">
        <v>1997879</v>
      </c>
      <c r="D325" s="5"/>
      <c r="E325" s="5" t="s">
        <v>410</v>
      </c>
      <c r="F325" s="5" t="s">
        <v>1283</v>
      </c>
      <c r="G325" s="11">
        <v>20</v>
      </c>
      <c r="H325" s="5" t="s">
        <v>387</v>
      </c>
      <c r="I325" s="7">
        <v>65.8</v>
      </c>
      <c r="J325" s="7">
        <v>0</v>
      </c>
      <c r="K325" s="7">
        <v>28.11</v>
      </c>
      <c r="L325" s="8">
        <v>6.2E-2</v>
      </c>
      <c r="M325" s="7">
        <v>2.3367799999999996</v>
      </c>
      <c r="N325" s="7">
        <v>40.03</v>
      </c>
    </row>
    <row r="326" spans="1:14" x14ac:dyDescent="0.2">
      <c r="A326" s="5" t="s">
        <v>1281</v>
      </c>
      <c r="B326" s="5" t="s">
        <v>45</v>
      </c>
      <c r="C326" s="6">
        <v>1995663</v>
      </c>
      <c r="D326" s="5"/>
      <c r="E326" s="5" t="s">
        <v>411</v>
      </c>
      <c r="F326" s="5" t="s">
        <v>1283</v>
      </c>
      <c r="G326" s="11">
        <v>20</v>
      </c>
      <c r="H326" s="5" t="s">
        <v>172</v>
      </c>
      <c r="I326" s="7">
        <v>81.5</v>
      </c>
      <c r="J326" s="7">
        <v>0</v>
      </c>
      <c r="K326" s="7">
        <v>29.83</v>
      </c>
      <c r="L326" s="8">
        <v>6.2E-2</v>
      </c>
      <c r="M326" s="7">
        <v>3.2035400000000003</v>
      </c>
      <c r="N326" s="7">
        <v>54.87</v>
      </c>
    </row>
    <row r="327" spans="1:14" x14ac:dyDescent="0.2">
      <c r="A327" s="9" t="s">
        <v>1281</v>
      </c>
      <c r="B327" s="9" t="s">
        <v>74</v>
      </c>
      <c r="C327" s="10">
        <v>6395897</v>
      </c>
      <c r="D327" s="9"/>
      <c r="E327" s="9" t="s">
        <v>412</v>
      </c>
      <c r="F327" s="9" t="s">
        <v>1283</v>
      </c>
      <c r="G327" s="12">
        <v>20</v>
      </c>
      <c r="H327" s="9" t="s">
        <v>89</v>
      </c>
      <c r="I327" s="13">
        <v>95.06</v>
      </c>
      <c r="J327" s="13">
        <v>0</v>
      </c>
      <c r="K327" s="13">
        <v>30.04</v>
      </c>
      <c r="L327" s="14">
        <v>6.2E-2</v>
      </c>
      <c r="M327" s="13">
        <v>4.0312400000000004</v>
      </c>
      <c r="N327" s="13">
        <v>69.05</v>
      </c>
    </row>
    <row r="328" spans="1:14" x14ac:dyDescent="0.2">
      <c r="A328" s="9" t="s">
        <v>1281</v>
      </c>
      <c r="B328" s="9" t="s">
        <v>20</v>
      </c>
      <c r="C328" s="10">
        <v>7064334</v>
      </c>
      <c r="D328" s="9"/>
      <c r="E328" s="9" t="s">
        <v>413</v>
      </c>
      <c r="F328" s="9" t="s">
        <v>1283</v>
      </c>
      <c r="G328" s="12">
        <v>20</v>
      </c>
      <c r="H328" s="9" t="s">
        <v>89</v>
      </c>
      <c r="I328" s="13">
        <v>114.76</v>
      </c>
      <c r="J328" s="13">
        <v>0</v>
      </c>
      <c r="K328" s="13">
        <v>0</v>
      </c>
      <c r="L328" s="14">
        <v>6.2E-2</v>
      </c>
      <c r="M328" s="13">
        <v>7.1151200000000001</v>
      </c>
      <c r="N328" s="13">
        <v>121.88</v>
      </c>
    </row>
    <row r="329" spans="1:14" x14ac:dyDescent="0.2">
      <c r="A329" s="9" t="s">
        <v>1281</v>
      </c>
      <c r="B329" s="9" t="s">
        <v>20</v>
      </c>
      <c r="C329" s="10">
        <v>7064412</v>
      </c>
      <c r="D329" s="9"/>
      <c r="E329" s="9" t="s">
        <v>414</v>
      </c>
      <c r="F329" s="9" t="s">
        <v>1283</v>
      </c>
      <c r="G329" s="12">
        <v>20</v>
      </c>
      <c r="H329" s="9" t="s">
        <v>89</v>
      </c>
      <c r="I329" s="13">
        <v>125.75</v>
      </c>
      <c r="J329" s="13">
        <v>0</v>
      </c>
      <c r="K329" s="13">
        <v>0</v>
      </c>
      <c r="L329" s="14">
        <v>6.2E-2</v>
      </c>
      <c r="M329" s="13">
        <v>7.7965</v>
      </c>
      <c r="N329" s="13">
        <v>133.55000000000001</v>
      </c>
    </row>
    <row r="330" spans="1:14" x14ac:dyDescent="0.2">
      <c r="A330" s="9" t="s">
        <v>1281</v>
      </c>
      <c r="B330" s="9" t="s">
        <v>20</v>
      </c>
      <c r="C330" s="10">
        <v>7064418</v>
      </c>
      <c r="D330" s="9"/>
      <c r="E330" s="9" t="s">
        <v>415</v>
      </c>
      <c r="F330" s="9" t="s">
        <v>1283</v>
      </c>
      <c r="G330" s="12">
        <v>20</v>
      </c>
      <c r="H330" s="9" t="s">
        <v>89</v>
      </c>
      <c r="I330" s="13">
        <v>132.06</v>
      </c>
      <c r="J330" s="13">
        <v>0</v>
      </c>
      <c r="K330" s="13">
        <v>0</v>
      </c>
      <c r="L330" s="14">
        <v>6.2E-2</v>
      </c>
      <c r="M330" s="13">
        <v>8.1877200000000006</v>
      </c>
      <c r="N330" s="13">
        <v>140.25</v>
      </c>
    </row>
    <row r="331" spans="1:14" x14ac:dyDescent="0.2">
      <c r="A331" s="5" t="s">
        <v>1281</v>
      </c>
      <c r="B331" s="5" t="s">
        <v>45</v>
      </c>
      <c r="C331" s="6">
        <v>1995705</v>
      </c>
      <c r="D331" s="5"/>
      <c r="E331" s="5" t="s">
        <v>416</v>
      </c>
      <c r="F331" s="5" t="s">
        <v>1283</v>
      </c>
      <c r="G331" s="11">
        <v>20</v>
      </c>
      <c r="H331" s="5" t="s">
        <v>172</v>
      </c>
      <c r="I331" s="7">
        <v>65.14</v>
      </c>
      <c r="J331" s="7">
        <v>0</v>
      </c>
      <c r="K331" s="7">
        <v>24.08</v>
      </c>
      <c r="L331" s="8">
        <v>6.2E-2</v>
      </c>
      <c r="M331" s="7">
        <v>2.5457200000000002</v>
      </c>
      <c r="N331" s="7">
        <v>43.61</v>
      </c>
    </row>
    <row r="332" spans="1:14" x14ac:dyDescent="0.2">
      <c r="A332" s="5" t="s">
        <v>1281</v>
      </c>
      <c r="B332" s="5" t="s">
        <v>417</v>
      </c>
      <c r="C332" s="6">
        <v>7737729</v>
      </c>
      <c r="D332" s="5"/>
      <c r="E332" s="5" t="s">
        <v>418</v>
      </c>
      <c r="F332" s="5" t="s">
        <v>1283</v>
      </c>
      <c r="G332" s="11">
        <v>20</v>
      </c>
      <c r="H332" s="5" t="s">
        <v>89</v>
      </c>
      <c r="I332" s="7">
        <v>78.58</v>
      </c>
      <c r="J332" s="7">
        <v>0</v>
      </c>
      <c r="K332" s="7">
        <v>0</v>
      </c>
      <c r="L332" s="8">
        <v>6.2E-2</v>
      </c>
      <c r="M332" s="7">
        <v>4.8719599999999996</v>
      </c>
      <c r="N332" s="7">
        <v>83.45</v>
      </c>
    </row>
    <row r="333" spans="1:14" x14ac:dyDescent="0.2">
      <c r="A333" s="5" t="s">
        <v>1281</v>
      </c>
      <c r="B333" s="5" t="s">
        <v>88</v>
      </c>
      <c r="C333" s="6">
        <v>4086151</v>
      </c>
      <c r="D333" s="5"/>
      <c r="E333" s="5" t="s">
        <v>419</v>
      </c>
      <c r="F333" s="5" t="s">
        <v>1283</v>
      </c>
      <c r="G333" s="11">
        <v>25</v>
      </c>
      <c r="H333" s="5" t="s">
        <v>58</v>
      </c>
      <c r="I333" s="7">
        <v>45.48</v>
      </c>
      <c r="J333" s="7">
        <v>0</v>
      </c>
      <c r="K333" s="7">
        <v>16.22</v>
      </c>
      <c r="L333" s="8">
        <v>6.2E-2</v>
      </c>
      <c r="M333" s="7">
        <v>1.81412</v>
      </c>
      <c r="N333" s="7">
        <v>31.07</v>
      </c>
    </row>
    <row r="334" spans="1:14" x14ac:dyDescent="0.2">
      <c r="A334" s="5" t="s">
        <v>1281</v>
      </c>
      <c r="B334" s="5" t="s">
        <v>88</v>
      </c>
      <c r="C334" s="6">
        <v>4086264</v>
      </c>
      <c r="D334" s="5"/>
      <c r="E334" s="5" t="s">
        <v>420</v>
      </c>
      <c r="F334" s="5" t="s">
        <v>1283</v>
      </c>
      <c r="G334" s="11">
        <v>25</v>
      </c>
      <c r="H334" s="5" t="s">
        <v>58</v>
      </c>
      <c r="I334" s="7">
        <v>58.11</v>
      </c>
      <c r="J334" s="7">
        <v>0</v>
      </c>
      <c r="K334" s="7">
        <v>22.19</v>
      </c>
      <c r="L334" s="8">
        <v>6.2E-2</v>
      </c>
      <c r="M334" s="7">
        <v>2.2270400000000001</v>
      </c>
      <c r="N334" s="7">
        <v>38.15</v>
      </c>
    </row>
    <row r="335" spans="1:14" x14ac:dyDescent="0.2">
      <c r="A335" s="9" t="s">
        <v>1281</v>
      </c>
      <c r="B335" s="9" t="s">
        <v>65</v>
      </c>
      <c r="C335" s="10">
        <v>7064596</v>
      </c>
      <c r="D335" s="9"/>
      <c r="E335" s="9" t="s">
        <v>421</v>
      </c>
      <c r="F335" s="9" t="s">
        <v>1283</v>
      </c>
      <c r="G335" s="12">
        <v>15</v>
      </c>
      <c r="H335" s="9" t="s">
        <v>33</v>
      </c>
      <c r="I335" s="13">
        <v>85.16</v>
      </c>
      <c r="J335" s="13">
        <v>0</v>
      </c>
      <c r="K335" s="13">
        <v>0</v>
      </c>
      <c r="L335" s="14">
        <v>6.2E-2</v>
      </c>
      <c r="M335" s="13">
        <v>5.2799199999999997</v>
      </c>
      <c r="N335" s="13">
        <v>90.44</v>
      </c>
    </row>
    <row r="336" spans="1:14" x14ac:dyDescent="0.2">
      <c r="A336" s="9" t="s">
        <v>1281</v>
      </c>
      <c r="B336" s="9" t="s">
        <v>274</v>
      </c>
      <c r="C336" s="10">
        <v>7070224</v>
      </c>
      <c r="D336" s="9"/>
      <c r="E336" s="9" t="s">
        <v>422</v>
      </c>
      <c r="F336" s="9" t="s">
        <v>1283</v>
      </c>
      <c r="G336" s="12">
        <v>15</v>
      </c>
      <c r="H336" s="9" t="s">
        <v>33</v>
      </c>
      <c r="I336" s="13">
        <v>95.12</v>
      </c>
      <c r="J336" s="13">
        <v>0</v>
      </c>
      <c r="K336" s="13">
        <v>0</v>
      </c>
      <c r="L336" s="14">
        <v>6.2E-2</v>
      </c>
      <c r="M336" s="13">
        <v>5.8974400000000005</v>
      </c>
      <c r="N336" s="13">
        <v>101.02</v>
      </c>
    </row>
    <row r="337" spans="1:14" x14ac:dyDescent="0.2">
      <c r="A337" s="5" t="s">
        <v>1281</v>
      </c>
      <c r="B337" s="5" t="s">
        <v>1542</v>
      </c>
      <c r="C337" s="6">
        <v>7078489</v>
      </c>
      <c r="D337" s="5"/>
      <c r="E337" s="5" t="s">
        <v>1543</v>
      </c>
      <c r="F337" s="5" t="s">
        <v>1283</v>
      </c>
      <c r="G337" s="11">
        <v>1000</v>
      </c>
      <c r="H337" s="5" t="s">
        <v>1337</v>
      </c>
      <c r="I337" s="7">
        <v>73.19</v>
      </c>
      <c r="J337" s="7">
        <v>6.8599999999999994</v>
      </c>
      <c r="K337" s="7">
        <v>0</v>
      </c>
      <c r="L337" s="8">
        <v>6.2E-2</v>
      </c>
      <c r="M337" s="7">
        <v>4.9630999999999998</v>
      </c>
      <c r="N337" s="7">
        <v>85.01</v>
      </c>
    </row>
    <row r="338" spans="1:14" x14ac:dyDescent="0.2">
      <c r="A338" s="5" t="s">
        <v>1281</v>
      </c>
      <c r="B338" s="5" t="s">
        <v>417</v>
      </c>
      <c r="C338" s="6">
        <v>8850919</v>
      </c>
      <c r="D338" s="5"/>
      <c r="E338" s="5" t="s">
        <v>423</v>
      </c>
      <c r="F338" s="5" t="s">
        <v>1283</v>
      </c>
      <c r="G338" s="11">
        <v>20</v>
      </c>
      <c r="H338" s="5" t="s">
        <v>89</v>
      </c>
      <c r="I338" s="7">
        <v>66.48</v>
      </c>
      <c r="J338" s="7">
        <v>0</v>
      </c>
      <c r="K338" s="7">
        <v>0</v>
      </c>
      <c r="L338" s="8">
        <v>6.2E-2</v>
      </c>
      <c r="M338" s="7">
        <v>4.1217600000000001</v>
      </c>
      <c r="N338" s="7">
        <v>70.599999999999994</v>
      </c>
    </row>
    <row r="339" spans="1:14" x14ac:dyDescent="0.2">
      <c r="A339" s="5" t="s">
        <v>1281</v>
      </c>
      <c r="B339" s="5" t="s">
        <v>164</v>
      </c>
      <c r="C339" s="6">
        <v>7762026</v>
      </c>
      <c r="D339" s="5"/>
      <c r="E339" s="5" t="s">
        <v>424</v>
      </c>
      <c r="F339" s="5" t="s">
        <v>1283</v>
      </c>
      <c r="G339" s="11">
        <v>10</v>
      </c>
      <c r="H339" s="5" t="s">
        <v>425</v>
      </c>
      <c r="I339" s="7">
        <v>60.08</v>
      </c>
      <c r="J339" s="7">
        <v>0</v>
      </c>
      <c r="K339" s="7">
        <v>19.02</v>
      </c>
      <c r="L339" s="8">
        <v>6.2E-2</v>
      </c>
      <c r="M339" s="7">
        <v>2.5457200000000002</v>
      </c>
      <c r="N339" s="7">
        <v>43.61</v>
      </c>
    </row>
    <row r="340" spans="1:14" x14ac:dyDescent="0.2">
      <c r="A340" s="9" t="s">
        <v>1281</v>
      </c>
      <c r="B340" s="9" t="s">
        <v>20</v>
      </c>
      <c r="C340" s="10">
        <v>7064548</v>
      </c>
      <c r="D340" s="9"/>
      <c r="E340" s="9" t="s">
        <v>427</v>
      </c>
      <c r="F340" s="9" t="s">
        <v>1283</v>
      </c>
      <c r="G340" s="12">
        <v>10</v>
      </c>
      <c r="H340" s="9" t="s">
        <v>428</v>
      </c>
      <c r="I340" s="13">
        <v>91.44</v>
      </c>
      <c r="J340" s="13">
        <v>0</v>
      </c>
      <c r="K340" s="13">
        <v>0</v>
      </c>
      <c r="L340" s="14">
        <v>6.2E-2</v>
      </c>
      <c r="M340" s="13">
        <v>5.6692799999999997</v>
      </c>
      <c r="N340" s="13">
        <v>97.11</v>
      </c>
    </row>
    <row r="341" spans="1:14" x14ac:dyDescent="0.2">
      <c r="A341" s="9" t="s">
        <v>1281</v>
      </c>
      <c r="B341" s="9" t="s">
        <v>20</v>
      </c>
      <c r="C341" s="10">
        <v>7064554</v>
      </c>
      <c r="D341" s="9"/>
      <c r="E341" s="9" t="s">
        <v>429</v>
      </c>
      <c r="F341" s="9" t="s">
        <v>1283</v>
      </c>
      <c r="G341" s="12">
        <v>6</v>
      </c>
      <c r="H341" s="9" t="s">
        <v>430</v>
      </c>
      <c r="I341" s="13">
        <v>97.16</v>
      </c>
      <c r="J341" s="13">
        <v>0</v>
      </c>
      <c r="K341" s="13">
        <v>0</v>
      </c>
      <c r="L341" s="14">
        <v>6.2E-2</v>
      </c>
      <c r="M341" s="13">
        <v>6.0239199999999995</v>
      </c>
      <c r="N341" s="13">
        <v>103.18</v>
      </c>
    </row>
    <row r="342" spans="1:14" x14ac:dyDescent="0.2">
      <c r="A342" s="9" t="s">
        <v>1281</v>
      </c>
      <c r="B342" s="9" t="s">
        <v>20</v>
      </c>
      <c r="C342" s="10">
        <v>7064550</v>
      </c>
      <c r="D342" s="9"/>
      <c r="E342" s="9" t="s">
        <v>431</v>
      </c>
      <c r="F342" s="9" t="s">
        <v>1283</v>
      </c>
      <c r="G342" s="12">
        <v>10</v>
      </c>
      <c r="H342" s="9" t="s">
        <v>432</v>
      </c>
      <c r="I342" s="13">
        <v>99.14</v>
      </c>
      <c r="J342" s="13">
        <v>0</v>
      </c>
      <c r="K342" s="13">
        <v>0</v>
      </c>
      <c r="L342" s="14">
        <v>6.2E-2</v>
      </c>
      <c r="M342" s="13">
        <v>6.1466799999999999</v>
      </c>
      <c r="N342" s="13">
        <v>105.29</v>
      </c>
    </row>
    <row r="343" spans="1:14" x14ac:dyDescent="0.2">
      <c r="A343" s="9" t="s">
        <v>1281</v>
      </c>
      <c r="B343" s="9" t="s">
        <v>92</v>
      </c>
      <c r="C343" s="10">
        <v>8155109</v>
      </c>
      <c r="D343" s="9"/>
      <c r="E343" s="9" t="s">
        <v>434</v>
      </c>
      <c r="F343" s="9" t="s">
        <v>1283</v>
      </c>
      <c r="G343" s="12">
        <v>2400</v>
      </c>
      <c r="H343" s="9" t="s">
        <v>225</v>
      </c>
      <c r="I343" s="13">
        <v>150.1</v>
      </c>
      <c r="J343" s="13">
        <v>0</v>
      </c>
      <c r="K343" s="13">
        <v>0</v>
      </c>
      <c r="L343" s="14">
        <v>6.2E-2</v>
      </c>
      <c r="M343" s="13">
        <v>9.3061999999999987</v>
      </c>
      <c r="N343" s="13">
        <v>159.41</v>
      </c>
    </row>
    <row r="344" spans="1:14" x14ac:dyDescent="0.2">
      <c r="A344" s="5" t="s">
        <v>1281</v>
      </c>
      <c r="B344" s="5" t="s">
        <v>15</v>
      </c>
      <c r="C344" s="6">
        <v>4023073</v>
      </c>
      <c r="D344" s="5"/>
      <c r="E344" s="5" t="s">
        <v>435</v>
      </c>
      <c r="F344" s="5" t="s">
        <v>1283</v>
      </c>
      <c r="G344" s="11">
        <v>20</v>
      </c>
      <c r="H344" s="5" t="s">
        <v>288</v>
      </c>
      <c r="I344" s="7">
        <v>34.46</v>
      </c>
      <c r="J344" s="7">
        <v>0</v>
      </c>
      <c r="K344" s="7">
        <v>0</v>
      </c>
      <c r="L344" s="8">
        <v>6.2E-2</v>
      </c>
      <c r="M344" s="7">
        <v>2.13652</v>
      </c>
      <c r="N344" s="15">
        <v>36.6</v>
      </c>
    </row>
    <row r="345" spans="1:14" x14ac:dyDescent="0.2">
      <c r="A345" s="5" t="s">
        <v>1281</v>
      </c>
      <c r="B345" s="5" t="s">
        <v>15</v>
      </c>
      <c r="C345" s="6">
        <v>4023081</v>
      </c>
      <c r="D345" s="5"/>
      <c r="E345" s="5" t="s">
        <v>436</v>
      </c>
      <c r="F345" s="5" t="s">
        <v>1283</v>
      </c>
      <c r="G345" s="11">
        <v>20</v>
      </c>
      <c r="H345" s="5" t="s">
        <v>387</v>
      </c>
      <c r="I345" s="7">
        <v>34.46</v>
      </c>
      <c r="J345" s="7">
        <v>0</v>
      </c>
      <c r="K345" s="7">
        <v>0</v>
      </c>
      <c r="L345" s="8">
        <v>6.2E-2</v>
      </c>
      <c r="M345" s="7">
        <v>2.13652</v>
      </c>
      <c r="N345" s="15">
        <v>36.6</v>
      </c>
    </row>
    <row r="346" spans="1:14" x14ac:dyDescent="0.2">
      <c r="A346" s="5" t="s">
        <v>1281</v>
      </c>
      <c r="B346" s="5" t="s">
        <v>15</v>
      </c>
      <c r="C346" s="6">
        <v>5274972</v>
      </c>
      <c r="D346" s="5"/>
      <c r="E346" s="5" t="s">
        <v>437</v>
      </c>
      <c r="F346" s="5" t="s">
        <v>1283</v>
      </c>
      <c r="G346" s="11">
        <v>20</v>
      </c>
      <c r="H346" s="5" t="s">
        <v>387</v>
      </c>
      <c r="I346" s="7">
        <v>66.75</v>
      </c>
      <c r="J346" s="7">
        <v>0</v>
      </c>
      <c r="K346" s="7">
        <v>0</v>
      </c>
      <c r="L346" s="8">
        <v>6.2E-2</v>
      </c>
      <c r="M346" s="7">
        <v>4.1384999999999996</v>
      </c>
      <c r="N346" s="15">
        <v>70.89</v>
      </c>
    </row>
    <row r="347" spans="1:14" x14ac:dyDescent="0.2">
      <c r="A347" s="5" t="s">
        <v>1281</v>
      </c>
      <c r="B347" s="5" t="s">
        <v>438</v>
      </c>
      <c r="C347" s="6">
        <v>4282737</v>
      </c>
      <c r="D347" s="5"/>
      <c r="E347" s="5" t="s">
        <v>439</v>
      </c>
      <c r="F347" s="5" t="s">
        <v>1283</v>
      </c>
      <c r="G347" s="11">
        <v>20</v>
      </c>
      <c r="H347" s="5" t="s">
        <v>288</v>
      </c>
      <c r="I347" s="7">
        <v>45.91</v>
      </c>
      <c r="J347" s="7">
        <v>0</v>
      </c>
      <c r="K347" s="7">
        <v>0</v>
      </c>
      <c r="L347" s="8">
        <v>6.2E-2</v>
      </c>
      <c r="M347" s="7">
        <v>2.8464199999999997</v>
      </c>
      <c r="N347" s="7">
        <v>48.76</v>
      </c>
    </row>
    <row r="348" spans="1:14" x14ac:dyDescent="0.2">
      <c r="A348" s="5" t="s">
        <v>1281</v>
      </c>
      <c r="B348" s="5" t="s">
        <v>15</v>
      </c>
      <c r="C348" s="6">
        <v>4235099</v>
      </c>
      <c r="D348" s="5"/>
      <c r="E348" s="5" t="s">
        <v>440</v>
      </c>
      <c r="F348" s="5" t="s">
        <v>1283</v>
      </c>
      <c r="G348" s="11">
        <v>20</v>
      </c>
      <c r="H348" s="5" t="s">
        <v>387</v>
      </c>
      <c r="I348" s="7">
        <v>34.46</v>
      </c>
      <c r="J348" s="7">
        <v>0</v>
      </c>
      <c r="K348" s="7">
        <v>0</v>
      </c>
      <c r="L348" s="8">
        <v>6.2E-2</v>
      </c>
      <c r="M348" s="7">
        <v>2.13652</v>
      </c>
      <c r="N348" s="15">
        <v>36.6</v>
      </c>
    </row>
    <row r="349" spans="1:14" x14ac:dyDescent="0.2">
      <c r="A349" s="9" t="s">
        <v>1281</v>
      </c>
      <c r="B349" s="9" t="s">
        <v>65</v>
      </c>
      <c r="C349" s="10">
        <v>7064593</v>
      </c>
      <c r="D349" s="9"/>
      <c r="E349" s="9" t="s">
        <v>444</v>
      </c>
      <c r="F349" s="9" t="s">
        <v>1283</v>
      </c>
      <c r="G349" s="12">
        <v>15</v>
      </c>
      <c r="H349" s="9" t="s">
        <v>33</v>
      </c>
      <c r="I349" s="13">
        <v>82.41</v>
      </c>
      <c r="J349" s="13">
        <v>0</v>
      </c>
      <c r="K349" s="13">
        <v>16.04</v>
      </c>
      <c r="L349" s="14">
        <v>6.2E-2</v>
      </c>
      <c r="M349" s="13">
        <v>4.1149399999999998</v>
      </c>
      <c r="N349" s="13">
        <v>70.48</v>
      </c>
    </row>
    <row r="350" spans="1:14" x14ac:dyDescent="0.2">
      <c r="A350" s="9" t="s">
        <v>1281</v>
      </c>
      <c r="B350" s="9" t="s">
        <v>417</v>
      </c>
      <c r="C350" s="10">
        <v>7055208</v>
      </c>
      <c r="D350" s="9"/>
      <c r="E350" s="9" t="s">
        <v>1570</v>
      </c>
      <c r="F350" s="9" t="s">
        <v>1283</v>
      </c>
      <c r="G350" s="12">
        <v>1</v>
      </c>
      <c r="H350" s="9" t="s">
        <v>22</v>
      </c>
      <c r="I350" s="13">
        <v>84.68</v>
      </c>
      <c r="J350" s="13">
        <v>0</v>
      </c>
      <c r="K350" s="13">
        <v>0</v>
      </c>
      <c r="L350" s="14">
        <v>6.2E-2</v>
      </c>
      <c r="M350" s="13">
        <v>5.2501600000000002</v>
      </c>
      <c r="N350" s="13">
        <v>89.93</v>
      </c>
    </row>
    <row r="351" spans="1:14" x14ac:dyDescent="0.2">
      <c r="A351" s="5" t="s">
        <v>1281</v>
      </c>
      <c r="B351" s="5" t="s">
        <v>417</v>
      </c>
      <c r="C351" s="6">
        <v>4076438</v>
      </c>
      <c r="D351" s="5"/>
      <c r="E351" s="5" t="s">
        <v>445</v>
      </c>
      <c r="F351" s="5" t="s">
        <v>1283</v>
      </c>
      <c r="G351" s="11">
        <v>250</v>
      </c>
      <c r="H351" s="5" t="s">
        <v>269</v>
      </c>
      <c r="I351" s="7">
        <v>38.020000000000003</v>
      </c>
      <c r="J351" s="7">
        <v>0</v>
      </c>
      <c r="K351" s="7">
        <v>0</v>
      </c>
      <c r="L351" s="8">
        <v>6.2E-2</v>
      </c>
      <c r="M351" s="7">
        <v>2.35724</v>
      </c>
      <c r="N351" s="7">
        <v>40.380000000000003</v>
      </c>
    </row>
    <row r="352" spans="1:14" x14ac:dyDescent="0.2">
      <c r="A352" s="5" t="s">
        <v>1281</v>
      </c>
      <c r="B352" s="5" t="s">
        <v>164</v>
      </c>
      <c r="C352" s="6">
        <v>7064617</v>
      </c>
      <c r="D352" s="5"/>
      <c r="E352" s="5" t="s">
        <v>1554</v>
      </c>
      <c r="F352" s="5" t="s">
        <v>1283</v>
      </c>
      <c r="G352" s="11">
        <v>12</v>
      </c>
      <c r="H352" s="5" t="s">
        <v>425</v>
      </c>
      <c r="I352" s="7">
        <v>77.430000000000007</v>
      </c>
      <c r="J352" s="7">
        <v>0</v>
      </c>
      <c r="K352" s="7">
        <v>25.6</v>
      </c>
      <c r="L352" s="8">
        <v>6.2E-2</v>
      </c>
      <c r="M352" s="7">
        <v>3.2134600000000004</v>
      </c>
      <c r="N352" s="7">
        <v>55.04</v>
      </c>
    </row>
    <row r="353" spans="1:14" x14ac:dyDescent="0.2">
      <c r="A353" s="9" t="s">
        <v>1281</v>
      </c>
      <c r="B353" s="9" t="s">
        <v>164</v>
      </c>
      <c r="C353" s="10">
        <v>7064586</v>
      </c>
      <c r="D353" s="9"/>
      <c r="E353" s="9" t="s">
        <v>447</v>
      </c>
      <c r="F353" s="9" t="s">
        <v>1283</v>
      </c>
      <c r="G353" s="12">
        <v>12</v>
      </c>
      <c r="H353" s="9" t="s">
        <v>432</v>
      </c>
      <c r="I353" s="13">
        <v>104.03</v>
      </c>
      <c r="J353" s="13">
        <v>0</v>
      </c>
      <c r="K353" s="13">
        <v>0</v>
      </c>
      <c r="L353" s="14">
        <v>6.2E-2</v>
      </c>
      <c r="M353" s="13">
        <v>6.4498600000000001</v>
      </c>
      <c r="N353" s="13">
        <v>110.48</v>
      </c>
    </row>
    <row r="354" spans="1:14" x14ac:dyDescent="0.2">
      <c r="A354" s="9" t="s">
        <v>1281</v>
      </c>
      <c r="B354" s="9" t="s">
        <v>164</v>
      </c>
      <c r="C354" s="10">
        <v>7064592</v>
      </c>
      <c r="D354" s="9"/>
      <c r="E354" s="9" t="s">
        <v>448</v>
      </c>
      <c r="F354" s="9" t="s">
        <v>1283</v>
      </c>
      <c r="G354" s="12">
        <v>18</v>
      </c>
      <c r="H354" s="9" t="s">
        <v>89</v>
      </c>
      <c r="I354" s="13">
        <v>105.37</v>
      </c>
      <c r="J354" s="13">
        <v>0</v>
      </c>
      <c r="K354" s="13">
        <v>22.71</v>
      </c>
      <c r="L354" s="14">
        <v>6.2E-2</v>
      </c>
      <c r="M354" s="13">
        <v>5.1249199999999995</v>
      </c>
      <c r="N354" s="13">
        <v>87.78</v>
      </c>
    </row>
    <row r="355" spans="1:14" x14ac:dyDescent="0.2">
      <c r="A355" s="5" t="s">
        <v>1281</v>
      </c>
      <c r="B355" s="5" t="s">
        <v>1438</v>
      </c>
      <c r="C355" s="6">
        <v>7099255</v>
      </c>
      <c r="D355" s="5"/>
      <c r="E355" s="5" t="s">
        <v>1439</v>
      </c>
      <c r="F355" s="5" t="s">
        <v>1283</v>
      </c>
      <c r="G355" s="11">
        <v>1000</v>
      </c>
      <c r="H355" s="5" t="s">
        <v>270</v>
      </c>
      <c r="I355" s="7">
        <v>40.94</v>
      </c>
      <c r="J355" s="7">
        <v>0</v>
      </c>
      <c r="K355" s="7">
        <v>0</v>
      </c>
      <c r="L355" s="8">
        <v>6.2E-2</v>
      </c>
      <c r="M355" s="7">
        <v>2.5382799999999999</v>
      </c>
      <c r="N355" s="7">
        <v>43.48</v>
      </c>
    </row>
    <row r="356" spans="1:14" x14ac:dyDescent="0.2">
      <c r="A356" s="5" t="s">
        <v>1281</v>
      </c>
      <c r="B356" s="5" t="s">
        <v>65</v>
      </c>
      <c r="C356" s="6">
        <v>7790658</v>
      </c>
      <c r="D356" s="5"/>
      <c r="E356" s="5" t="s">
        <v>449</v>
      </c>
      <c r="F356" s="5" t="s">
        <v>1283</v>
      </c>
      <c r="G356" s="11">
        <v>12</v>
      </c>
      <c r="H356" s="5" t="s">
        <v>31</v>
      </c>
      <c r="I356" s="7">
        <v>48.49</v>
      </c>
      <c r="J356" s="7">
        <v>0</v>
      </c>
      <c r="K356" s="7">
        <v>23.71</v>
      </c>
      <c r="L356" s="8">
        <v>6.2E-2</v>
      </c>
      <c r="M356" s="7">
        <v>1.5363600000000002</v>
      </c>
      <c r="N356" s="7">
        <v>26.32</v>
      </c>
    </row>
    <row r="357" spans="1:14" x14ac:dyDescent="0.2">
      <c r="A357" s="5" t="s">
        <v>1281</v>
      </c>
      <c r="B357" s="5" t="s">
        <v>65</v>
      </c>
      <c r="C357" s="6">
        <v>7790239</v>
      </c>
      <c r="D357" s="5"/>
      <c r="E357" s="5" t="s">
        <v>450</v>
      </c>
      <c r="F357" s="5" t="s">
        <v>1283</v>
      </c>
      <c r="G357" s="11">
        <v>12</v>
      </c>
      <c r="H357" s="5" t="s">
        <v>31</v>
      </c>
      <c r="I357" s="7">
        <v>40.01</v>
      </c>
      <c r="J357" s="7">
        <v>0</v>
      </c>
      <c r="K357" s="7">
        <v>17.41</v>
      </c>
      <c r="L357" s="8">
        <v>6.2E-2</v>
      </c>
      <c r="M357" s="7">
        <v>1.4011999999999998</v>
      </c>
      <c r="N357" s="7">
        <v>24</v>
      </c>
    </row>
    <row r="358" spans="1:14" x14ac:dyDescent="0.2">
      <c r="A358" s="5" t="s">
        <v>1281</v>
      </c>
      <c r="B358" s="5" t="s">
        <v>65</v>
      </c>
      <c r="C358" s="6">
        <v>7358304</v>
      </c>
      <c r="D358" s="5"/>
      <c r="E358" s="5" t="s">
        <v>453</v>
      </c>
      <c r="F358" s="5" t="s">
        <v>1283</v>
      </c>
      <c r="G358" s="11">
        <v>12</v>
      </c>
      <c r="H358" s="5" t="s">
        <v>358</v>
      </c>
      <c r="I358" s="7">
        <v>76.73</v>
      </c>
      <c r="J358" s="7">
        <v>0</v>
      </c>
      <c r="K358" s="7">
        <v>33.799999999999997</v>
      </c>
      <c r="L358" s="8">
        <v>6.2E-2</v>
      </c>
      <c r="M358" s="7">
        <v>2.6616600000000004</v>
      </c>
      <c r="N358" s="7">
        <v>45.59</v>
      </c>
    </row>
    <row r="359" spans="1:14" x14ac:dyDescent="0.2">
      <c r="A359" s="5" t="s">
        <v>1281</v>
      </c>
      <c r="B359" s="5" t="s">
        <v>65</v>
      </c>
      <c r="C359" s="6">
        <v>7354479</v>
      </c>
      <c r="D359" s="5"/>
      <c r="E359" s="5" t="s">
        <v>454</v>
      </c>
      <c r="F359" s="5" t="s">
        <v>1283</v>
      </c>
      <c r="G359" s="11">
        <v>28</v>
      </c>
      <c r="H359" s="5" t="s">
        <v>425</v>
      </c>
      <c r="I359" s="7">
        <v>73.900000000000006</v>
      </c>
      <c r="J359" s="7">
        <v>0</v>
      </c>
      <c r="K359" s="7">
        <v>40.86</v>
      </c>
      <c r="L359" s="8">
        <v>6.2E-2</v>
      </c>
      <c r="M359" s="7">
        <v>2.0484800000000005</v>
      </c>
      <c r="N359" s="7">
        <v>35.090000000000003</v>
      </c>
    </row>
    <row r="360" spans="1:14" x14ac:dyDescent="0.2">
      <c r="A360" s="5" t="s">
        <v>1281</v>
      </c>
      <c r="B360" s="5" t="s">
        <v>65</v>
      </c>
      <c r="C360" s="6">
        <v>7064580</v>
      </c>
      <c r="D360" s="5"/>
      <c r="E360" s="5" t="s">
        <v>1420</v>
      </c>
      <c r="F360" s="5" t="s">
        <v>1283</v>
      </c>
      <c r="G360" s="11">
        <v>15</v>
      </c>
      <c r="H360" s="5" t="s">
        <v>442</v>
      </c>
      <c r="I360" s="7">
        <v>38.46</v>
      </c>
      <c r="J360" s="7">
        <v>0</v>
      </c>
      <c r="K360" s="7">
        <v>0</v>
      </c>
      <c r="L360" s="8">
        <v>6.2E-2</v>
      </c>
      <c r="M360" s="7">
        <v>2.3845200000000002</v>
      </c>
      <c r="N360" s="7">
        <v>40.840000000000003</v>
      </c>
    </row>
    <row r="361" spans="1:14" x14ac:dyDescent="0.2">
      <c r="A361" s="9" t="s">
        <v>1281</v>
      </c>
      <c r="B361" s="9" t="s">
        <v>65</v>
      </c>
      <c r="C361" s="10">
        <v>7064604</v>
      </c>
      <c r="D361" s="9"/>
      <c r="E361" s="9" t="s">
        <v>455</v>
      </c>
      <c r="F361" s="9" t="s">
        <v>1283</v>
      </c>
      <c r="G361" s="12">
        <v>15</v>
      </c>
      <c r="H361" s="9" t="s">
        <v>33</v>
      </c>
      <c r="I361" s="13">
        <v>84.07</v>
      </c>
      <c r="J361" s="13">
        <v>0</v>
      </c>
      <c r="K361" s="13">
        <v>28.16</v>
      </c>
      <c r="L361" s="14">
        <v>6.2E-2</v>
      </c>
      <c r="M361" s="13">
        <v>3.4664199999999998</v>
      </c>
      <c r="N361" s="13">
        <v>59.38</v>
      </c>
    </row>
    <row r="362" spans="1:14" x14ac:dyDescent="0.2">
      <c r="A362" s="9" t="s">
        <v>1281</v>
      </c>
      <c r="B362" s="9" t="s">
        <v>65</v>
      </c>
      <c r="C362" s="10">
        <v>7064615</v>
      </c>
      <c r="D362" s="9"/>
      <c r="E362" s="9" t="s">
        <v>456</v>
      </c>
      <c r="F362" s="9" t="s">
        <v>1283</v>
      </c>
      <c r="G362" s="12">
        <v>8</v>
      </c>
      <c r="H362" s="9" t="s">
        <v>34</v>
      </c>
      <c r="I362" s="13">
        <v>90.9</v>
      </c>
      <c r="J362" s="13">
        <v>0</v>
      </c>
      <c r="K362" s="13">
        <v>0</v>
      </c>
      <c r="L362" s="14">
        <v>6.2E-2</v>
      </c>
      <c r="M362" s="13">
        <v>5.6358000000000006</v>
      </c>
      <c r="N362" s="15">
        <v>96.54</v>
      </c>
    </row>
    <row r="363" spans="1:14" x14ac:dyDescent="0.2">
      <c r="A363" s="5" t="s">
        <v>1281</v>
      </c>
      <c r="B363" s="5" t="s">
        <v>74</v>
      </c>
      <c r="C363" s="6">
        <v>5346057</v>
      </c>
      <c r="D363" s="5"/>
      <c r="E363" s="5" t="s">
        <v>457</v>
      </c>
      <c r="F363" s="5" t="s">
        <v>1283</v>
      </c>
      <c r="G363" s="11">
        <v>2000</v>
      </c>
      <c r="H363" s="5" t="s">
        <v>225</v>
      </c>
      <c r="I363" s="7">
        <v>80.67</v>
      </c>
      <c r="J363" s="7">
        <v>0</v>
      </c>
      <c r="K363" s="7">
        <v>29.59</v>
      </c>
      <c r="L363" s="8">
        <v>6.2E-2</v>
      </c>
      <c r="M363" s="7">
        <v>3.16696</v>
      </c>
      <c r="N363" s="7">
        <v>54.25</v>
      </c>
    </row>
    <row r="364" spans="1:14" x14ac:dyDescent="0.2">
      <c r="A364" s="5" t="s">
        <v>1281</v>
      </c>
      <c r="B364" s="5" t="s">
        <v>1441</v>
      </c>
      <c r="C364" s="6">
        <v>6955084</v>
      </c>
      <c r="D364" s="5"/>
      <c r="E364" s="5" t="s">
        <v>1492</v>
      </c>
      <c r="F364" s="5" t="s">
        <v>1283</v>
      </c>
      <c r="G364" s="11">
        <v>40</v>
      </c>
      <c r="H364" s="5" t="s">
        <v>172</v>
      </c>
      <c r="I364" s="7">
        <v>51.06</v>
      </c>
      <c r="J364" s="7">
        <v>0</v>
      </c>
      <c r="K364" s="7">
        <v>4.45</v>
      </c>
      <c r="L364" s="8">
        <v>6.2E-2</v>
      </c>
      <c r="M364" s="7">
        <v>2.8898199999999998</v>
      </c>
      <c r="N364" s="7">
        <v>49.5</v>
      </c>
    </row>
    <row r="365" spans="1:14" x14ac:dyDescent="0.2">
      <c r="A365" s="5" t="s">
        <v>1281</v>
      </c>
      <c r="B365" s="5" t="s">
        <v>88</v>
      </c>
      <c r="C365" s="6">
        <v>9136169</v>
      </c>
      <c r="D365" s="5"/>
      <c r="E365" s="5" t="s">
        <v>458</v>
      </c>
      <c r="F365" s="5" t="s">
        <v>1283</v>
      </c>
      <c r="G365" s="11">
        <v>1</v>
      </c>
      <c r="H365" s="5" t="s">
        <v>459</v>
      </c>
      <c r="I365" s="7">
        <v>45.33</v>
      </c>
      <c r="J365" s="7">
        <v>0</v>
      </c>
      <c r="K365" s="7">
        <v>23.29</v>
      </c>
      <c r="L365" s="8">
        <v>6.2E-2</v>
      </c>
      <c r="M365" s="7">
        <v>1.3664799999999999</v>
      </c>
      <c r="N365" s="7">
        <v>23.41</v>
      </c>
    </row>
    <row r="366" spans="1:14" x14ac:dyDescent="0.2">
      <c r="A366" s="5" t="s">
        <v>1281</v>
      </c>
      <c r="B366" s="5" t="s">
        <v>88</v>
      </c>
      <c r="C366" s="6">
        <v>9129289</v>
      </c>
      <c r="D366" s="5"/>
      <c r="E366" s="5" t="s">
        <v>460</v>
      </c>
      <c r="F366" s="5" t="s">
        <v>1283</v>
      </c>
      <c r="G366" s="11">
        <v>20</v>
      </c>
      <c r="H366" s="5" t="s">
        <v>86</v>
      </c>
      <c r="I366" s="7">
        <v>69.349999999999994</v>
      </c>
      <c r="J366" s="7">
        <v>0</v>
      </c>
      <c r="K366" s="7">
        <v>35.21</v>
      </c>
      <c r="L366" s="8">
        <v>6.2E-2</v>
      </c>
      <c r="M366" s="7">
        <v>2.1166799999999997</v>
      </c>
      <c r="N366" s="7">
        <v>36.26</v>
      </c>
    </row>
    <row r="367" spans="1:14" x14ac:dyDescent="0.2">
      <c r="A367" s="5" t="s">
        <v>1281</v>
      </c>
      <c r="B367" s="5" t="s">
        <v>99</v>
      </c>
      <c r="C367" s="6">
        <v>3189356</v>
      </c>
      <c r="D367" s="5"/>
      <c r="E367" s="5" t="s">
        <v>461</v>
      </c>
      <c r="F367" s="5" t="s">
        <v>1283</v>
      </c>
      <c r="G367" s="11">
        <v>10</v>
      </c>
      <c r="H367" s="5" t="s">
        <v>34</v>
      </c>
      <c r="I367" s="7">
        <v>47.38</v>
      </c>
      <c r="J367" s="7">
        <v>0</v>
      </c>
      <c r="K367" s="7">
        <v>28.59</v>
      </c>
      <c r="L367" s="8">
        <v>6.2E-2</v>
      </c>
      <c r="M367" s="7">
        <v>1.1649800000000001</v>
      </c>
      <c r="N367" s="7">
        <v>19.95</v>
      </c>
    </row>
    <row r="368" spans="1:14" x14ac:dyDescent="0.2">
      <c r="A368" s="9" t="s">
        <v>1281</v>
      </c>
      <c r="B368" s="9" t="s">
        <v>99</v>
      </c>
      <c r="C368" s="10">
        <v>3189372</v>
      </c>
      <c r="D368" s="9"/>
      <c r="E368" s="9" t="s">
        <v>462</v>
      </c>
      <c r="F368" s="9" t="s">
        <v>1283</v>
      </c>
      <c r="G368" s="12">
        <v>10</v>
      </c>
      <c r="H368" s="9" t="s">
        <v>28</v>
      </c>
      <c r="I368" s="13">
        <v>33.5</v>
      </c>
      <c r="J368" s="13">
        <v>2.0000000000003126E-2</v>
      </c>
      <c r="K368" s="13">
        <v>0.99</v>
      </c>
      <c r="L368" s="14">
        <v>6.2E-2</v>
      </c>
      <c r="M368" s="13">
        <v>2.0168599999999999</v>
      </c>
      <c r="N368" s="13">
        <v>34.549999999999997</v>
      </c>
    </row>
    <row r="369" spans="1:14" x14ac:dyDescent="0.2">
      <c r="A369" s="5" t="s">
        <v>1281</v>
      </c>
      <c r="B369" s="5" t="s">
        <v>463</v>
      </c>
      <c r="C369" s="6">
        <v>5559059</v>
      </c>
      <c r="D369" s="5" t="s">
        <v>85</v>
      </c>
      <c r="E369" s="5" t="s">
        <v>464</v>
      </c>
      <c r="F369" s="5" t="s">
        <v>1283</v>
      </c>
      <c r="G369" s="11">
        <v>12</v>
      </c>
      <c r="H369" s="5" t="s">
        <v>192</v>
      </c>
      <c r="I369" s="7">
        <v>5.4</v>
      </c>
      <c r="J369" s="7">
        <v>0</v>
      </c>
      <c r="K369" s="7">
        <v>0</v>
      </c>
      <c r="L369" s="8">
        <v>6.2E-2</v>
      </c>
      <c r="M369" s="7">
        <v>0.33480000000000004</v>
      </c>
      <c r="N369" s="7">
        <v>5.73</v>
      </c>
    </row>
    <row r="370" spans="1:14" x14ac:dyDescent="0.2">
      <c r="A370" s="5" t="s">
        <v>1281</v>
      </c>
      <c r="B370" s="5" t="s">
        <v>308</v>
      </c>
      <c r="C370" s="6">
        <v>5004981</v>
      </c>
      <c r="D370" s="5"/>
      <c r="E370" s="5" t="s">
        <v>465</v>
      </c>
      <c r="F370" s="5" t="s">
        <v>1283</v>
      </c>
      <c r="G370" s="11">
        <v>20</v>
      </c>
      <c r="H370" s="5" t="s">
        <v>34</v>
      </c>
      <c r="I370" s="7">
        <v>58.1</v>
      </c>
      <c r="J370" s="7">
        <v>0</v>
      </c>
      <c r="K370" s="7">
        <v>0</v>
      </c>
      <c r="L370" s="8">
        <v>6.2E-2</v>
      </c>
      <c r="M370" s="7">
        <v>3.6021999999999998</v>
      </c>
      <c r="N370" s="7">
        <v>61.7</v>
      </c>
    </row>
    <row r="371" spans="1:14" x14ac:dyDescent="0.2">
      <c r="A371" s="5" t="s">
        <v>1281</v>
      </c>
      <c r="B371" s="5" t="s">
        <v>45</v>
      </c>
      <c r="C371" s="6">
        <v>7930985</v>
      </c>
      <c r="D371" s="5"/>
      <c r="E371" s="5" t="s">
        <v>466</v>
      </c>
      <c r="F371" s="5" t="s">
        <v>1283</v>
      </c>
      <c r="G371" s="11">
        <v>10</v>
      </c>
      <c r="H371" s="5" t="s">
        <v>34</v>
      </c>
      <c r="I371" s="7">
        <v>33.96</v>
      </c>
      <c r="J371" s="7">
        <v>0</v>
      </c>
      <c r="K371" s="7">
        <v>6.99</v>
      </c>
      <c r="L371" s="8">
        <v>6.2E-2</v>
      </c>
      <c r="M371" s="7">
        <v>1.67214</v>
      </c>
      <c r="N371" s="7">
        <v>28.64</v>
      </c>
    </row>
    <row r="372" spans="1:14" x14ac:dyDescent="0.2">
      <c r="A372" s="5" t="s">
        <v>1281</v>
      </c>
      <c r="B372" s="5" t="s">
        <v>45</v>
      </c>
      <c r="C372" s="6">
        <v>7931181</v>
      </c>
      <c r="D372" s="5"/>
      <c r="E372" s="5" t="s">
        <v>467</v>
      </c>
      <c r="F372" s="5" t="s">
        <v>1283</v>
      </c>
      <c r="G372" s="11">
        <v>10</v>
      </c>
      <c r="H372" s="5" t="s">
        <v>34</v>
      </c>
      <c r="I372" s="7">
        <v>38.26</v>
      </c>
      <c r="J372" s="7">
        <v>0</v>
      </c>
      <c r="K372" s="7">
        <v>0.27</v>
      </c>
      <c r="L372" s="8">
        <v>6.2E-2</v>
      </c>
      <c r="M372" s="7">
        <v>2.3553799999999998</v>
      </c>
      <c r="N372" s="7">
        <v>40.35</v>
      </c>
    </row>
    <row r="373" spans="1:14" x14ac:dyDescent="0.2">
      <c r="A373" s="5" t="s">
        <v>1281</v>
      </c>
      <c r="B373" s="5" t="s">
        <v>38</v>
      </c>
      <c r="C373" s="6">
        <v>7132958</v>
      </c>
      <c r="D373" s="5" t="s">
        <v>85</v>
      </c>
      <c r="E373" s="5" t="s">
        <v>1376</v>
      </c>
      <c r="F373" s="5" t="s">
        <v>1283</v>
      </c>
      <c r="G373" s="11">
        <v>1</v>
      </c>
      <c r="H373" s="5" t="s">
        <v>34</v>
      </c>
      <c r="I373" s="7">
        <v>39.090000000000003</v>
      </c>
      <c r="J373" s="7">
        <v>0.9199999999999946</v>
      </c>
      <c r="K373" s="7">
        <v>0</v>
      </c>
      <c r="L373" s="8">
        <v>6.2E-2</v>
      </c>
      <c r="M373" s="7">
        <v>2.48062</v>
      </c>
      <c r="N373" s="7">
        <v>42.49</v>
      </c>
    </row>
    <row r="374" spans="1:14" x14ac:dyDescent="0.2">
      <c r="A374" s="5" t="s">
        <v>1281</v>
      </c>
      <c r="B374" s="5" t="s">
        <v>38</v>
      </c>
      <c r="C374" s="6">
        <v>7134140</v>
      </c>
      <c r="D374" s="5" t="s">
        <v>85</v>
      </c>
      <c r="E374" s="5" t="s">
        <v>1402</v>
      </c>
      <c r="F374" s="5" t="s">
        <v>1283</v>
      </c>
      <c r="G374" s="11">
        <v>1</v>
      </c>
      <c r="H374" s="5" t="s">
        <v>34</v>
      </c>
      <c r="I374" s="7">
        <v>35</v>
      </c>
      <c r="J374" s="7">
        <v>0</v>
      </c>
      <c r="K374" s="7">
        <v>0</v>
      </c>
      <c r="L374" s="8">
        <v>6.2E-2</v>
      </c>
      <c r="M374" s="7">
        <v>2.17</v>
      </c>
      <c r="N374" s="7">
        <v>37.17</v>
      </c>
    </row>
    <row r="375" spans="1:14" x14ac:dyDescent="0.2">
      <c r="A375" s="5" t="s">
        <v>1281</v>
      </c>
      <c r="B375" s="5" t="s">
        <v>82</v>
      </c>
      <c r="C375" s="6">
        <v>5613419</v>
      </c>
      <c r="D375" s="5"/>
      <c r="E375" s="5" t="s">
        <v>468</v>
      </c>
      <c r="F375" s="5" t="s">
        <v>1283</v>
      </c>
      <c r="G375" s="11">
        <v>6</v>
      </c>
      <c r="H375" s="5" t="s">
        <v>81</v>
      </c>
      <c r="I375" s="7">
        <v>57.14</v>
      </c>
      <c r="J375" s="7">
        <v>0.10000000000000142</v>
      </c>
      <c r="K375" s="7">
        <v>23.24</v>
      </c>
      <c r="L375" s="8">
        <v>6.2E-2</v>
      </c>
      <c r="M375" s="7">
        <v>2.1080000000000001</v>
      </c>
      <c r="N375" s="7">
        <v>37.67</v>
      </c>
    </row>
    <row r="376" spans="1:14" x14ac:dyDescent="0.2">
      <c r="A376" s="5" t="s">
        <v>1281</v>
      </c>
      <c r="B376" s="5" t="s">
        <v>65</v>
      </c>
      <c r="C376" s="6">
        <v>616526</v>
      </c>
      <c r="D376" s="5"/>
      <c r="E376" s="5" t="s">
        <v>469</v>
      </c>
      <c r="F376" s="5" t="s">
        <v>1283</v>
      </c>
      <c r="G376" s="11">
        <v>4</v>
      </c>
      <c r="H376" s="5" t="s">
        <v>197</v>
      </c>
      <c r="I376" s="7">
        <v>22.38</v>
      </c>
      <c r="J376" s="7">
        <v>0</v>
      </c>
      <c r="K376" s="7">
        <v>0</v>
      </c>
      <c r="L376" s="8">
        <v>6.2E-2</v>
      </c>
      <c r="M376" s="7">
        <v>1.3875599999999999</v>
      </c>
      <c r="N376" s="7">
        <v>23.77</v>
      </c>
    </row>
    <row r="377" spans="1:14" x14ac:dyDescent="0.2">
      <c r="A377" s="5" t="s">
        <v>1281</v>
      </c>
      <c r="B377" s="5" t="s">
        <v>79</v>
      </c>
      <c r="C377" s="6">
        <v>8412068</v>
      </c>
      <c r="D377" s="5"/>
      <c r="E377" s="5" t="s">
        <v>469</v>
      </c>
      <c r="F377" s="5" t="s">
        <v>1283</v>
      </c>
      <c r="G377" s="11">
        <v>4</v>
      </c>
      <c r="H377" s="5" t="s">
        <v>197</v>
      </c>
      <c r="I377" s="7">
        <v>50.78</v>
      </c>
      <c r="J377" s="7">
        <v>0.10000000000000142</v>
      </c>
      <c r="K377" s="7">
        <v>0</v>
      </c>
      <c r="L377" s="8">
        <v>6.2E-2</v>
      </c>
      <c r="M377" s="7">
        <v>3.15456</v>
      </c>
      <c r="N377" s="7">
        <v>54.03</v>
      </c>
    </row>
    <row r="378" spans="1:14" x14ac:dyDescent="0.2">
      <c r="A378" s="9" t="s">
        <v>1281</v>
      </c>
      <c r="B378" s="9" t="s">
        <v>82</v>
      </c>
      <c r="C378" s="10">
        <v>4591236</v>
      </c>
      <c r="D378" s="9"/>
      <c r="E378" s="9" t="s">
        <v>470</v>
      </c>
      <c r="F378" s="9" t="s">
        <v>1283</v>
      </c>
      <c r="G378" s="12">
        <v>6</v>
      </c>
      <c r="H378" s="9" t="s">
        <v>81</v>
      </c>
      <c r="I378" s="13">
        <v>104.47</v>
      </c>
      <c r="J378" s="13">
        <v>9.9999999999994316E-2</v>
      </c>
      <c r="K378" s="13">
        <v>29.7</v>
      </c>
      <c r="L378" s="14">
        <v>6.2E-2</v>
      </c>
      <c r="M378" s="13">
        <v>4.6419399999999991</v>
      </c>
      <c r="N378" s="13">
        <v>83.08</v>
      </c>
    </row>
    <row r="379" spans="1:14" x14ac:dyDescent="0.2">
      <c r="A379" s="5" t="s">
        <v>1281</v>
      </c>
      <c r="B379" s="5" t="s">
        <v>79</v>
      </c>
      <c r="C379" s="6">
        <v>7670021</v>
      </c>
      <c r="D379" s="5"/>
      <c r="E379" s="5" t="s">
        <v>471</v>
      </c>
      <c r="F379" s="5" t="s">
        <v>1283</v>
      </c>
      <c r="G379" s="11">
        <v>2</v>
      </c>
      <c r="H379" s="5" t="s">
        <v>472</v>
      </c>
      <c r="I379" s="7">
        <v>37.950000000000003</v>
      </c>
      <c r="J379" s="7">
        <v>9.9999999999994316E-2</v>
      </c>
      <c r="K379" s="7">
        <v>0</v>
      </c>
      <c r="L379" s="8">
        <v>6.2E-2</v>
      </c>
      <c r="M379" s="7">
        <v>2.3590999999999998</v>
      </c>
      <c r="N379" s="7">
        <v>40.409999999999997</v>
      </c>
    </row>
    <row r="380" spans="1:14" x14ac:dyDescent="0.2">
      <c r="A380" s="9" t="s">
        <v>1281</v>
      </c>
      <c r="B380" s="9" t="s">
        <v>82</v>
      </c>
      <c r="C380" s="10">
        <v>3976277</v>
      </c>
      <c r="D380" s="9"/>
      <c r="E380" s="9" t="s">
        <v>1586</v>
      </c>
      <c r="F380" s="9" t="s">
        <v>1283</v>
      </c>
      <c r="G380" s="12">
        <v>4</v>
      </c>
      <c r="H380" s="9" t="s">
        <v>197</v>
      </c>
      <c r="I380" s="13">
        <v>101.84</v>
      </c>
      <c r="J380" s="13">
        <v>9.9999999999994316E-2</v>
      </c>
      <c r="K380" s="13">
        <v>66.86</v>
      </c>
      <c r="L380" s="14">
        <v>6.2E-2</v>
      </c>
      <c r="M380" s="13">
        <v>2.17496</v>
      </c>
      <c r="N380" s="13">
        <v>38.869999999999997</v>
      </c>
    </row>
    <row r="381" spans="1:14" x14ac:dyDescent="0.2">
      <c r="A381" s="9" t="s">
        <v>1281</v>
      </c>
      <c r="B381" s="9" t="s">
        <v>218</v>
      </c>
      <c r="C381" s="10">
        <v>7028500</v>
      </c>
      <c r="D381" s="9"/>
      <c r="E381" s="9" t="s">
        <v>474</v>
      </c>
      <c r="F381" s="9" t="s">
        <v>1283</v>
      </c>
      <c r="G381" s="12">
        <v>4</v>
      </c>
      <c r="H381" s="9" t="s">
        <v>475</v>
      </c>
      <c r="I381" s="13">
        <v>262.45999999999998</v>
      </c>
      <c r="J381" s="13">
        <v>0</v>
      </c>
      <c r="K381" s="13">
        <v>0</v>
      </c>
      <c r="L381" s="14">
        <v>6.2E-2</v>
      </c>
      <c r="M381" s="13">
        <v>16.27252</v>
      </c>
      <c r="N381" s="13">
        <v>278.73</v>
      </c>
    </row>
    <row r="382" spans="1:14" x14ac:dyDescent="0.2">
      <c r="A382" s="9" t="s">
        <v>1281</v>
      </c>
      <c r="B382" s="9" t="s">
        <v>247</v>
      </c>
      <c r="C382" s="10">
        <v>4089373</v>
      </c>
      <c r="D382" s="9"/>
      <c r="E382" s="9" t="s">
        <v>476</v>
      </c>
      <c r="F382" s="9" t="s">
        <v>1283</v>
      </c>
      <c r="G382" s="12">
        <v>4</v>
      </c>
      <c r="H382" s="9" t="s">
        <v>477</v>
      </c>
      <c r="I382" s="13">
        <v>178</v>
      </c>
      <c r="J382" s="13">
        <v>0</v>
      </c>
      <c r="K382" s="13">
        <v>0</v>
      </c>
      <c r="L382" s="14">
        <v>6.2E-2</v>
      </c>
      <c r="M382" s="13">
        <v>11.036</v>
      </c>
      <c r="N382" s="13">
        <v>189.04</v>
      </c>
    </row>
    <row r="383" spans="1:14" x14ac:dyDescent="0.2">
      <c r="A383" s="5" t="s">
        <v>1281</v>
      </c>
      <c r="B383" s="5" t="s">
        <v>79</v>
      </c>
      <c r="C383" s="6">
        <v>7670118</v>
      </c>
      <c r="D383" s="5"/>
      <c r="E383" s="5" t="s">
        <v>478</v>
      </c>
      <c r="F383" s="5" t="s">
        <v>1283</v>
      </c>
      <c r="G383" s="11">
        <v>1</v>
      </c>
      <c r="H383" s="5" t="s">
        <v>194</v>
      </c>
      <c r="I383" s="7">
        <v>51.2</v>
      </c>
      <c r="J383" s="7">
        <v>9.9999999999994316E-2</v>
      </c>
      <c r="K383" s="7">
        <v>0</v>
      </c>
      <c r="L383" s="8">
        <v>6.2E-2</v>
      </c>
      <c r="M383" s="7">
        <v>3.1805999999999996</v>
      </c>
      <c r="N383" s="7">
        <v>54.48</v>
      </c>
    </row>
    <row r="384" spans="1:14" x14ac:dyDescent="0.2">
      <c r="A384" s="9" t="s">
        <v>1281</v>
      </c>
      <c r="B384" s="9" t="s">
        <v>82</v>
      </c>
      <c r="C384" s="10">
        <v>7115230</v>
      </c>
      <c r="D384" s="9"/>
      <c r="E384" s="9" t="s">
        <v>1597</v>
      </c>
      <c r="F384" s="9" t="s">
        <v>1283</v>
      </c>
      <c r="G384" s="12">
        <v>4</v>
      </c>
      <c r="H384" s="9" t="s">
        <v>1598</v>
      </c>
      <c r="I384" s="13">
        <v>150.69999999999999</v>
      </c>
      <c r="J384" s="13">
        <v>0.10000000000002274</v>
      </c>
      <c r="K384" s="13">
        <v>0</v>
      </c>
      <c r="L384" s="14">
        <v>6.2E-2</v>
      </c>
      <c r="M384" s="13">
        <v>9.3496000000000006</v>
      </c>
      <c r="N384" s="13">
        <v>160.15</v>
      </c>
    </row>
    <row r="385" spans="1:14" x14ac:dyDescent="0.2">
      <c r="A385" s="9" t="s">
        <v>1281</v>
      </c>
      <c r="B385" s="9" t="s">
        <v>82</v>
      </c>
      <c r="C385" s="10">
        <v>4589628</v>
      </c>
      <c r="D385" s="9"/>
      <c r="E385" s="9" t="s">
        <v>479</v>
      </c>
      <c r="F385" s="9" t="s">
        <v>1283</v>
      </c>
      <c r="G385" s="12">
        <v>4</v>
      </c>
      <c r="H385" s="9" t="s">
        <v>480</v>
      </c>
      <c r="I385" s="13">
        <v>146.84</v>
      </c>
      <c r="J385" s="13">
        <v>9.9999999999994316E-2</v>
      </c>
      <c r="K385" s="13">
        <v>62.64</v>
      </c>
      <c r="L385" s="14">
        <v>6.2E-2</v>
      </c>
      <c r="M385" s="13">
        <v>5.2265999999999995</v>
      </c>
      <c r="N385" s="13">
        <v>93.56</v>
      </c>
    </row>
    <row r="386" spans="1:14" x14ac:dyDescent="0.2">
      <c r="A386" s="5" t="s">
        <v>1281</v>
      </c>
      <c r="B386" s="5" t="s">
        <v>79</v>
      </c>
      <c r="C386" s="6">
        <v>7666250</v>
      </c>
      <c r="D386" s="5"/>
      <c r="E386" s="5" t="s">
        <v>481</v>
      </c>
      <c r="F386" s="5" t="s">
        <v>1283</v>
      </c>
      <c r="G386" s="11">
        <v>100</v>
      </c>
      <c r="H386" s="5" t="s">
        <v>482</v>
      </c>
      <c r="I386" s="7">
        <v>26.07</v>
      </c>
      <c r="J386" s="7">
        <v>0</v>
      </c>
      <c r="K386" s="7">
        <v>0</v>
      </c>
      <c r="L386" s="8">
        <v>6.2E-2</v>
      </c>
      <c r="M386" s="7">
        <v>1.6163400000000001</v>
      </c>
      <c r="N386" s="7">
        <v>27.69</v>
      </c>
    </row>
    <row r="387" spans="1:14" x14ac:dyDescent="0.2">
      <c r="A387" s="5" t="s">
        <v>1281</v>
      </c>
      <c r="B387" s="5" t="s">
        <v>483</v>
      </c>
      <c r="C387" s="6">
        <v>6483853</v>
      </c>
      <c r="D387" s="5"/>
      <c r="E387" s="5" t="s">
        <v>484</v>
      </c>
      <c r="F387" s="5" t="s">
        <v>1283</v>
      </c>
      <c r="G387" s="11">
        <v>8</v>
      </c>
      <c r="H387" s="5" t="s">
        <v>485</v>
      </c>
      <c r="I387" s="7">
        <v>35.6</v>
      </c>
      <c r="J387" s="7">
        <v>0</v>
      </c>
      <c r="K387" s="7">
        <v>0</v>
      </c>
      <c r="L387" s="8">
        <v>6.2E-2</v>
      </c>
      <c r="M387" s="7">
        <v>2.2072000000000003</v>
      </c>
      <c r="N387" s="7">
        <v>37.81</v>
      </c>
    </row>
    <row r="388" spans="1:14" x14ac:dyDescent="0.2">
      <c r="A388" s="9" t="s">
        <v>1281</v>
      </c>
      <c r="B388" s="9" t="s">
        <v>82</v>
      </c>
      <c r="C388" s="10">
        <v>4350989</v>
      </c>
      <c r="D388" s="9"/>
      <c r="E388" s="9" t="s">
        <v>486</v>
      </c>
      <c r="F388" s="9" t="s">
        <v>1283</v>
      </c>
      <c r="G388" s="12">
        <v>4</v>
      </c>
      <c r="H388" s="9" t="s">
        <v>197</v>
      </c>
      <c r="I388" s="13">
        <v>113.38</v>
      </c>
      <c r="J388" s="13">
        <v>0</v>
      </c>
      <c r="K388" s="13">
        <v>62.56</v>
      </c>
      <c r="L388" s="14">
        <v>6.2E-2</v>
      </c>
      <c r="M388" s="13">
        <v>3.1508399999999996</v>
      </c>
      <c r="N388" s="13">
        <v>56.47</v>
      </c>
    </row>
    <row r="389" spans="1:14" x14ac:dyDescent="0.2">
      <c r="A389" s="9" t="s">
        <v>1281</v>
      </c>
      <c r="B389" s="9" t="s">
        <v>82</v>
      </c>
      <c r="C389" s="10">
        <v>4198891</v>
      </c>
      <c r="D389" s="9"/>
      <c r="E389" s="9" t="s">
        <v>486</v>
      </c>
      <c r="F389" s="9" t="s">
        <v>1283</v>
      </c>
      <c r="G389" s="12">
        <v>1</v>
      </c>
      <c r="H389" s="9" t="s">
        <v>487</v>
      </c>
      <c r="I389" s="13">
        <v>119.6</v>
      </c>
      <c r="J389" s="13">
        <v>0</v>
      </c>
      <c r="K389" s="13">
        <v>65.17</v>
      </c>
      <c r="L389" s="14">
        <v>6.2E-2</v>
      </c>
      <c r="M389" s="13">
        <v>3.3746599999999995</v>
      </c>
      <c r="N389" s="13">
        <v>60.48</v>
      </c>
    </row>
    <row r="390" spans="1:14" x14ac:dyDescent="0.2">
      <c r="A390" s="9" t="s">
        <v>1281</v>
      </c>
      <c r="B390" s="9" t="s">
        <v>82</v>
      </c>
      <c r="C390" s="10">
        <v>5289055</v>
      </c>
      <c r="D390" s="9"/>
      <c r="E390" s="9" t="s">
        <v>488</v>
      </c>
      <c r="F390" s="9" t="s">
        <v>1283</v>
      </c>
      <c r="G390" s="12">
        <v>3</v>
      </c>
      <c r="H390" s="9" t="s">
        <v>489</v>
      </c>
      <c r="I390" s="13">
        <v>130.30000000000001</v>
      </c>
      <c r="J390" s="13">
        <v>9.9999999999994316E-2</v>
      </c>
      <c r="K390" s="13">
        <v>56.46</v>
      </c>
      <c r="L390" s="14">
        <v>6.2E-2</v>
      </c>
      <c r="M390" s="13">
        <v>4.5842799999999997</v>
      </c>
      <c r="N390" s="13">
        <v>82.05</v>
      </c>
    </row>
    <row r="391" spans="1:14" x14ac:dyDescent="0.2">
      <c r="A391" s="9" t="s">
        <v>1281</v>
      </c>
      <c r="B391" s="9" t="s">
        <v>82</v>
      </c>
      <c r="C391" s="10">
        <v>4198883</v>
      </c>
      <c r="D391" s="9"/>
      <c r="E391" s="9" t="s">
        <v>490</v>
      </c>
      <c r="F391" s="9" t="s">
        <v>1283</v>
      </c>
      <c r="G391" s="12">
        <v>4</v>
      </c>
      <c r="H391" s="9" t="s">
        <v>491</v>
      </c>
      <c r="I391" s="13">
        <v>267.58999999999997</v>
      </c>
      <c r="J391" s="13">
        <v>0.10000000000002274</v>
      </c>
      <c r="K391" s="13">
        <v>149.9</v>
      </c>
      <c r="L391" s="14">
        <v>6.2E-2</v>
      </c>
      <c r="M391" s="13">
        <v>7.3029799999999998</v>
      </c>
      <c r="N391" s="13">
        <v>130.77000000000001</v>
      </c>
    </row>
    <row r="392" spans="1:14" x14ac:dyDescent="0.2">
      <c r="A392" s="9" t="s">
        <v>1281</v>
      </c>
      <c r="B392" s="9" t="s">
        <v>79</v>
      </c>
      <c r="C392" s="10">
        <v>3173332</v>
      </c>
      <c r="D392" s="9"/>
      <c r="E392" s="9" t="s">
        <v>1568</v>
      </c>
      <c r="F392" s="9" t="s">
        <v>1283</v>
      </c>
      <c r="G392" s="12">
        <v>4</v>
      </c>
      <c r="H392" s="9" t="s">
        <v>197</v>
      </c>
      <c r="I392" s="13">
        <v>84.18</v>
      </c>
      <c r="J392" s="13">
        <v>1.25</v>
      </c>
      <c r="K392" s="13">
        <v>0</v>
      </c>
      <c r="L392" s="14">
        <v>6.2E-2</v>
      </c>
      <c r="M392" s="13">
        <v>5.2966600000000001</v>
      </c>
      <c r="N392" s="13">
        <v>90.73</v>
      </c>
    </row>
    <row r="393" spans="1:14" x14ac:dyDescent="0.2">
      <c r="A393" s="9" t="s">
        <v>1281</v>
      </c>
      <c r="B393" s="9" t="s">
        <v>82</v>
      </c>
      <c r="C393" s="10">
        <v>7069154</v>
      </c>
      <c r="D393" s="9"/>
      <c r="E393" s="9" t="s">
        <v>492</v>
      </c>
      <c r="F393" s="9" t="s">
        <v>1283</v>
      </c>
      <c r="G393" s="12">
        <v>1</v>
      </c>
      <c r="H393" s="9" t="s">
        <v>493</v>
      </c>
      <c r="I393" s="13">
        <v>227.79</v>
      </c>
      <c r="J393" s="13">
        <v>9.9999999999994316E-2</v>
      </c>
      <c r="K393" s="13">
        <v>123.65</v>
      </c>
      <c r="L393" s="14">
        <v>6.2E-2</v>
      </c>
      <c r="M393" s="13">
        <v>6.4628799999999984</v>
      </c>
      <c r="N393" s="13">
        <v>115.71</v>
      </c>
    </row>
    <row r="394" spans="1:14" x14ac:dyDescent="0.2">
      <c r="A394" s="5" t="s">
        <v>1281</v>
      </c>
      <c r="B394" s="5" t="s">
        <v>79</v>
      </c>
      <c r="C394" s="6">
        <v>8412142</v>
      </c>
      <c r="D394" s="5"/>
      <c r="E394" s="5" t="s">
        <v>494</v>
      </c>
      <c r="F394" s="5" t="s">
        <v>1283</v>
      </c>
      <c r="G394" s="11">
        <v>1</v>
      </c>
      <c r="H394" s="5" t="s">
        <v>495</v>
      </c>
      <c r="I394" s="7">
        <v>30.6</v>
      </c>
      <c r="J394" s="7">
        <v>9.9999999999997868E-2</v>
      </c>
      <c r="K394" s="7">
        <v>0</v>
      </c>
      <c r="L394" s="8">
        <v>6.2E-2</v>
      </c>
      <c r="M394" s="7">
        <v>1.9034</v>
      </c>
      <c r="N394" s="7">
        <v>32.6</v>
      </c>
    </row>
    <row r="395" spans="1:14" x14ac:dyDescent="0.2">
      <c r="A395" s="5" t="s">
        <v>1281</v>
      </c>
      <c r="B395" s="5" t="s">
        <v>208</v>
      </c>
      <c r="C395" s="6">
        <v>7022223</v>
      </c>
      <c r="D395" s="5"/>
      <c r="E395" s="5" t="s">
        <v>496</v>
      </c>
      <c r="F395" s="5" t="s">
        <v>1283</v>
      </c>
      <c r="G395" s="11">
        <v>2</v>
      </c>
      <c r="H395" s="5" t="s">
        <v>197</v>
      </c>
      <c r="I395" s="7">
        <v>29.49</v>
      </c>
      <c r="J395" s="7">
        <v>0</v>
      </c>
      <c r="K395" s="7">
        <v>0</v>
      </c>
      <c r="L395" s="8">
        <v>6.2E-2</v>
      </c>
      <c r="M395" s="7">
        <v>1.8283799999999999</v>
      </c>
      <c r="N395" s="7">
        <v>31.32</v>
      </c>
    </row>
    <row r="396" spans="1:14" x14ac:dyDescent="0.2">
      <c r="A396" s="9" t="s">
        <v>1281</v>
      </c>
      <c r="B396" s="9" t="s">
        <v>247</v>
      </c>
      <c r="C396" s="10">
        <v>4104574</v>
      </c>
      <c r="D396" s="9"/>
      <c r="E396" s="9" t="s">
        <v>497</v>
      </c>
      <c r="F396" s="9" t="s">
        <v>1283</v>
      </c>
      <c r="G396" s="12">
        <v>4</v>
      </c>
      <c r="H396" s="9" t="s">
        <v>197</v>
      </c>
      <c r="I396" s="13">
        <v>228.08</v>
      </c>
      <c r="J396" s="13">
        <v>0</v>
      </c>
      <c r="K396" s="13">
        <v>0</v>
      </c>
      <c r="L396" s="14">
        <v>6.2E-2</v>
      </c>
      <c r="M396" s="13">
        <v>14.140960000000002</v>
      </c>
      <c r="N396" s="13">
        <v>242.22</v>
      </c>
    </row>
    <row r="397" spans="1:14" x14ac:dyDescent="0.2">
      <c r="A397" s="9" t="s">
        <v>1281</v>
      </c>
      <c r="B397" s="9" t="s">
        <v>79</v>
      </c>
      <c r="C397" s="10">
        <v>7681246</v>
      </c>
      <c r="D397" s="9"/>
      <c r="E397" s="9" t="s">
        <v>498</v>
      </c>
      <c r="F397" s="9" t="s">
        <v>1283</v>
      </c>
      <c r="G397" s="12">
        <v>4</v>
      </c>
      <c r="H397" s="9" t="s">
        <v>480</v>
      </c>
      <c r="I397" s="13">
        <v>92.62</v>
      </c>
      <c r="J397" s="13">
        <v>0</v>
      </c>
      <c r="K397" s="13">
        <v>0</v>
      </c>
      <c r="L397" s="14">
        <v>6.2E-2</v>
      </c>
      <c r="M397" s="13">
        <v>5.7424400000000002</v>
      </c>
      <c r="N397" s="15">
        <v>98.36</v>
      </c>
    </row>
    <row r="398" spans="1:14" x14ac:dyDescent="0.2">
      <c r="A398" s="5" t="s">
        <v>1281</v>
      </c>
      <c r="B398" s="5" t="s">
        <v>79</v>
      </c>
      <c r="C398" s="6">
        <v>8265625</v>
      </c>
      <c r="D398" s="5"/>
      <c r="E398" s="5" t="s">
        <v>499</v>
      </c>
      <c r="F398" s="5" t="s">
        <v>1283</v>
      </c>
      <c r="G398" s="11">
        <v>2</v>
      </c>
      <c r="H398" s="5" t="s">
        <v>500</v>
      </c>
      <c r="I398" s="7">
        <v>77.41</v>
      </c>
      <c r="J398" s="7">
        <v>0.10000000000000853</v>
      </c>
      <c r="K398" s="7">
        <v>0</v>
      </c>
      <c r="L398" s="8">
        <v>6.2E-2</v>
      </c>
      <c r="M398" s="7">
        <v>4.8056200000000002</v>
      </c>
      <c r="N398" s="7">
        <v>82.32</v>
      </c>
    </row>
    <row r="399" spans="1:14" x14ac:dyDescent="0.2">
      <c r="A399" s="9" t="s">
        <v>1281</v>
      </c>
      <c r="B399" s="9" t="s">
        <v>82</v>
      </c>
      <c r="C399" s="10">
        <v>5426283</v>
      </c>
      <c r="D399" s="9"/>
      <c r="E399" s="9" t="s">
        <v>501</v>
      </c>
      <c r="F399" s="9" t="s">
        <v>1283</v>
      </c>
      <c r="G399" s="12">
        <v>4</v>
      </c>
      <c r="H399" s="9" t="s">
        <v>502</v>
      </c>
      <c r="I399" s="13">
        <v>176.43</v>
      </c>
      <c r="J399" s="13">
        <v>9.9999999999994316E-2</v>
      </c>
      <c r="K399" s="13">
        <v>108.62</v>
      </c>
      <c r="L399" s="14">
        <v>6.2E-2</v>
      </c>
      <c r="M399" s="13">
        <v>4.2104200000000001</v>
      </c>
      <c r="N399" s="13">
        <v>75.349999999999994</v>
      </c>
    </row>
    <row r="400" spans="1:14" x14ac:dyDescent="0.2">
      <c r="A400" s="9" t="s">
        <v>1281</v>
      </c>
      <c r="B400" s="9" t="s">
        <v>82</v>
      </c>
      <c r="C400" s="10">
        <v>8265585</v>
      </c>
      <c r="D400" s="9"/>
      <c r="E400" s="9" t="s">
        <v>503</v>
      </c>
      <c r="F400" s="9" t="s">
        <v>1283</v>
      </c>
      <c r="G400" s="12">
        <v>4</v>
      </c>
      <c r="H400" s="9" t="s">
        <v>500</v>
      </c>
      <c r="I400" s="13">
        <v>217.18</v>
      </c>
      <c r="J400" s="13">
        <v>9.9999999999994316E-2</v>
      </c>
      <c r="K400" s="13">
        <v>143.34</v>
      </c>
      <c r="L400" s="14">
        <v>6.2E-2</v>
      </c>
      <c r="M400" s="13">
        <v>4.5842799999999997</v>
      </c>
      <c r="N400" s="13">
        <v>82.05</v>
      </c>
    </row>
    <row r="401" spans="1:14" x14ac:dyDescent="0.2">
      <c r="A401" s="9" t="s">
        <v>1281</v>
      </c>
      <c r="B401" s="9" t="s">
        <v>218</v>
      </c>
      <c r="C401" s="10">
        <v>4025682</v>
      </c>
      <c r="D401" s="9"/>
      <c r="E401" s="9" t="s">
        <v>504</v>
      </c>
      <c r="F401" s="9" t="s">
        <v>1283</v>
      </c>
      <c r="G401" s="12">
        <v>4</v>
      </c>
      <c r="H401" s="9" t="s">
        <v>475</v>
      </c>
      <c r="I401" s="13">
        <v>262.45999999999998</v>
      </c>
      <c r="J401" s="13">
        <v>0</v>
      </c>
      <c r="K401" s="13">
        <v>0</v>
      </c>
      <c r="L401" s="14">
        <v>6.2E-2</v>
      </c>
      <c r="M401" s="13">
        <v>16.27252</v>
      </c>
      <c r="N401" s="13">
        <v>278.73</v>
      </c>
    </row>
    <row r="402" spans="1:14" x14ac:dyDescent="0.2">
      <c r="A402" s="9" t="s">
        <v>1281</v>
      </c>
      <c r="B402" s="9" t="s">
        <v>82</v>
      </c>
      <c r="C402" s="10">
        <v>5636568</v>
      </c>
      <c r="D402" s="9"/>
      <c r="E402" s="9" t="s">
        <v>505</v>
      </c>
      <c r="F402" s="9" t="s">
        <v>1283</v>
      </c>
      <c r="G402" s="12">
        <v>4</v>
      </c>
      <c r="H402" s="9" t="s">
        <v>197</v>
      </c>
      <c r="I402" s="13">
        <v>152.13</v>
      </c>
      <c r="J402" s="13">
        <v>9.9999999999994316E-2</v>
      </c>
      <c r="K402" s="13">
        <v>68.75</v>
      </c>
      <c r="L402" s="14">
        <v>6.2E-2</v>
      </c>
      <c r="M402" s="13">
        <v>5.1757599999999995</v>
      </c>
      <c r="N402" s="13">
        <v>92.65</v>
      </c>
    </row>
    <row r="403" spans="1:14" x14ac:dyDescent="0.2">
      <c r="A403" s="9" t="s">
        <v>1281</v>
      </c>
      <c r="B403" s="9" t="s">
        <v>82</v>
      </c>
      <c r="C403" s="10">
        <v>5309331</v>
      </c>
      <c r="D403" s="9"/>
      <c r="E403" s="9" t="s">
        <v>506</v>
      </c>
      <c r="F403" s="9" t="s">
        <v>1283</v>
      </c>
      <c r="G403" s="12">
        <v>1</v>
      </c>
      <c r="H403" s="9" t="s">
        <v>493</v>
      </c>
      <c r="I403" s="13">
        <v>193.92</v>
      </c>
      <c r="J403" s="13">
        <v>0.10000000000002274</v>
      </c>
      <c r="K403" s="13">
        <v>127.5</v>
      </c>
      <c r="L403" s="14">
        <v>6.2E-2</v>
      </c>
      <c r="M403" s="13">
        <v>4.1242400000000004</v>
      </c>
      <c r="N403" s="13">
        <v>73.8</v>
      </c>
    </row>
    <row r="404" spans="1:14" x14ac:dyDescent="0.2">
      <c r="A404" s="9" t="s">
        <v>1281</v>
      </c>
      <c r="B404" s="9" t="s">
        <v>82</v>
      </c>
      <c r="C404" s="10">
        <v>4680403</v>
      </c>
      <c r="D404" s="9"/>
      <c r="E404" s="9" t="s">
        <v>507</v>
      </c>
      <c r="F404" s="9" t="s">
        <v>1283</v>
      </c>
      <c r="G404" s="12">
        <v>4</v>
      </c>
      <c r="H404" s="9" t="s">
        <v>480</v>
      </c>
      <c r="I404" s="13">
        <v>161.97999999999999</v>
      </c>
      <c r="J404" s="13">
        <v>0.10000000000002274</v>
      </c>
      <c r="K404" s="13">
        <v>78.59</v>
      </c>
      <c r="L404" s="14">
        <v>6.2E-2</v>
      </c>
      <c r="M404" s="13">
        <v>5.1763800000000009</v>
      </c>
      <c r="N404" s="13">
        <v>92.66</v>
      </c>
    </row>
    <row r="405" spans="1:14" x14ac:dyDescent="0.2">
      <c r="A405" s="9" t="s">
        <v>1281</v>
      </c>
      <c r="B405" s="9" t="s">
        <v>82</v>
      </c>
      <c r="C405" s="10">
        <v>4603322</v>
      </c>
      <c r="D405" s="9"/>
      <c r="E405" s="9" t="s">
        <v>508</v>
      </c>
      <c r="F405" s="9" t="s">
        <v>1283</v>
      </c>
      <c r="G405" s="12">
        <v>6</v>
      </c>
      <c r="H405" s="9" t="s">
        <v>480</v>
      </c>
      <c r="I405" s="13">
        <v>204.46</v>
      </c>
      <c r="J405" s="13">
        <v>0</v>
      </c>
      <c r="K405" s="13">
        <v>97.54</v>
      </c>
      <c r="L405" s="14">
        <v>6.2E-2</v>
      </c>
      <c r="M405" s="13">
        <v>6.6290399999999998</v>
      </c>
      <c r="N405" s="13">
        <v>118.8</v>
      </c>
    </row>
    <row r="406" spans="1:14" x14ac:dyDescent="0.2">
      <c r="A406" s="9" t="s">
        <v>1281</v>
      </c>
      <c r="B406" s="9" t="s">
        <v>82</v>
      </c>
      <c r="C406" s="10">
        <v>4589529</v>
      </c>
      <c r="D406" s="9"/>
      <c r="E406" s="9" t="s">
        <v>509</v>
      </c>
      <c r="F406" s="9" t="s">
        <v>1283</v>
      </c>
      <c r="G406" s="12">
        <v>4</v>
      </c>
      <c r="H406" s="9" t="s">
        <v>480</v>
      </c>
      <c r="I406" s="13">
        <v>146.68</v>
      </c>
      <c r="J406" s="13">
        <v>0</v>
      </c>
      <c r="K406" s="13">
        <v>63.29</v>
      </c>
      <c r="L406" s="14">
        <v>6.2E-2</v>
      </c>
      <c r="M406" s="13">
        <v>5.1701800000000011</v>
      </c>
      <c r="N406" s="13">
        <v>92.66</v>
      </c>
    </row>
    <row r="407" spans="1:14" x14ac:dyDescent="0.2">
      <c r="A407" s="9" t="s">
        <v>1281</v>
      </c>
      <c r="B407" s="9" t="s">
        <v>82</v>
      </c>
      <c r="C407" s="10">
        <v>4589438</v>
      </c>
      <c r="D407" s="9"/>
      <c r="E407" s="9" t="s">
        <v>509</v>
      </c>
      <c r="F407" s="9" t="s">
        <v>1283</v>
      </c>
      <c r="G407" s="12">
        <v>6</v>
      </c>
      <c r="H407" s="9" t="s">
        <v>480</v>
      </c>
      <c r="I407" s="13">
        <v>178.93</v>
      </c>
      <c r="J407" s="13">
        <v>0</v>
      </c>
      <c r="K407" s="13">
        <v>76.97</v>
      </c>
      <c r="L407" s="14">
        <v>6.2E-2</v>
      </c>
      <c r="M407" s="13">
        <v>6.3215200000000005</v>
      </c>
      <c r="N407" s="13">
        <v>113.29</v>
      </c>
    </row>
    <row r="408" spans="1:14" x14ac:dyDescent="0.2">
      <c r="A408" s="9" t="s">
        <v>1281</v>
      </c>
      <c r="B408" s="9" t="s">
        <v>82</v>
      </c>
      <c r="C408" s="10">
        <v>4527487</v>
      </c>
      <c r="D408" s="9"/>
      <c r="E408" s="9" t="s">
        <v>510</v>
      </c>
      <c r="F408" s="9" t="s">
        <v>1283</v>
      </c>
      <c r="G408" s="12">
        <v>2</v>
      </c>
      <c r="H408" s="9" t="s">
        <v>511</v>
      </c>
      <c r="I408" s="13">
        <v>136.35</v>
      </c>
      <c r="J408" s="13">
        <v>0</v>
      </c>
      <c r="K408" s="13">
        <v>65.930000000000007</v>
      </c>
      <c r="L408" s="14">
        <v>6.2E-2</v>
      </c>
      <c r="M408" s="13">
        <v>4.366039999999999</v>
      </c>
      <c r="N408" s="13">
        <v>78.25</v>
      </c>
    </row>
    <row r="409" spans="1:14" x14ac:dyDescent="0.2">
      <c r="A409" s="5" t="s">
        <v>1281</v>
      </c>
      <c r="B409" s="5" t="s">
        <v>218</v>
      </c>
      <c r="C409" s="6">
        <v>7028513</v>
      </c>
      <c r="D409" s="5"/>
      <c r="E409" s="5" t="s">
        <v>512</v>
      </c>
      <c r="F409" s="5" t="s">
        <v>1283</v>
      </c>
      <c r="G409" s="11">
        <v>2</v>
      </c>
      <c r="H409" s="5" t="s">
        <v>239</v>
      </c>
      <c r="I409" s="7">
        <v>35.159999999999997</v>
      </c>
      <c r="J409" s="7">
        <v>0</v>
      </c>
      <c r="K409" s="7">
        <v>0</v>
      </c>
      <c r="L409" s="8">
        <v>6.2E-2</v>
      </c>
      <c r="M409" s="7">
        <v>2.1799199999999996</v>
      </c>
      <c r="N409" s="7">
        <v>37.340000000000003</v>
      </c>
    </row>
    <row r="410" spans="1:14" x14ac:dyDescent="0.2">
      <c r="A410" s="9" t="s">
        <v>1281</v>
      </c>
      <c r="B410" s="9" t="s">
        <v>82</v>
      </c>
      <c r="C410" s="10">
        <v>1813179</v>
      </c>
      <c r="D410" s="9"/>
      <c r="E410" s="9" t="s">
        <v>513</v>
      </c>
      <c r="F410" s="9" t="s">
        <v>1283</v>
      </c>
      <c r="G410" s="12">
        <v>1</v>
      </c>
      <c r="H410" s="9" t="s">
        <v>493</v>
      </c>
      <c r="I410" s="13">
        <v>205.03</v>
      </c>
      <c r="J410" s="13">
        <v>0</v>
      </c>
      <c r="K410" s="13">
        <v>106.03</v>
      </c>
      <c r="L410" s="14">
        <v>6.2E-2</v>
      </c>
      <c r="M410" s="13">
        <v>6.1379999999999999</v>
      </c>
      <c r="N410" s="13">
        <v>110</v>
      </c>
    </row>
    <row r="411" spans="1:14" x14ac:dyDescent="0.2">
      <c r="A411" s="5" t="s">
        <v>1281</v>
      </c>
      <c r="B411" s="5" t="s">
        <v>79</v>
      </c>
      <c r="C411" s="6">
        <v>7667310</v>
      </c>
      <c r="D411" s="5"/>
      <c r="E411" s="5" t="s">
        <v>514</v>
      </c>
      <c r="F411" s="5" t="s">
        <v>1283</v>
      </c>
      <c r="G411" s="11">
        <v>2</v>
      </c>
      <c r="H411" s="5" t="s">
        <v>515</v>
      </c>
      <c r="I411" s="7">
        <v>73.92</v>
      </c>
      <c r="J411" s="7">
        <v>9.9999999999994316E-2</v>
      </c>
      <c r="K411" s="7">
        <v>0</v>
      </c>
      <c r="L411" s="8">
        <v>6.2E-2</v>
      </c>
      <c r="M411" s="7">
        <v>4.5892399999999993</v>
      </c>
      <c r="N411" s="7">
        <v>78.61</v>
      </c>
    </row>
    <row r="412" spans="1:14" x14ac:dyDescent="0.2">
      <c r="A412" s="5" t="s">
        <v>1281</v>
      </c>
      <c r="B412" s="5" t="s">
        <v>79</v>
      </c>
      <c r="C412" s="6">
        <v>7681337</v>
      </c>
      <c r="D412" s="5"/>
      <c r="E412" s="5" t="s">
        <v>516</v>
      </c>
      <c r="F412" s="5" t="s">
        <v>1283</v>
      </c>
      <c r="G412" s="11">
        <v>2</v>
      </c>
      <c r="H412" s="5" t="s">
        <v>205</v>
      </c>
      <c r="I412" s="7">
        <v>28.52</v>
      </c>
      <c r="J412" s="7">
        <v>0</v>
      </c>
      <c r="K412" s="7">
        <v>0</v>
      </c>
      <c r="L412" s="8">
        <v>6.2E-2</v>
      </c>
      <c r="M412" s="7">
        <v>1.76824</v>
      </c>
      <c r="N412" s="15">
        <v>30.29</v>
      </c>
    </row>
    <row r="413" spans="1:14" x14ac:dyDescent="0.2">
      <c r="A413" s="5" t="s">
        <v>1281</v>
      </c>
      <c r="B413" s="5" t="s">
        <v>79</v>
      </c>
      <c r="C413" s="6">
        <v>7681341</v>
      </c>
      <c r="D413" s="5"/>
      <c r="E413" s="5" t="s">
        <v>517</v>
      </c>
      <c r="F413" s="5" t="s">
        <v>1283</v>
      </c>
      <c r="G413" s="11">
        <v>2</v>
      </c>
      <c r="H413" s="5" t="s">
        <v>472</v>
      </c>
      <c r="I413" s="7">
        <v>29.23</v>
      </c>
      <c r="J413" s="7">
        <v>0</v>
      </c>
      <c r="K413" s="7">
        <v>0</v>
      </c>
      <c r="L413" s="8">
        <v>6.2E-2</v>
      </c>
      <c r="M413" s="7">
        <v>1.81226</v>
      </c>
      <c r="N413" s="7">
        <v>31.04</v>
      </c>
    </row>
    <row r="414" spans="1:14" x14ac:dyDescent="0.2">
      <c r="A414" s="5" t="s">
        <v>1281</v>
      </c>
      <c r="B414" s="5" t="s">
        <v>79</v>
      </c>
      <c r="C414" s="6">
        <v>7666272</v>
      </c>
      <c r="D414" s="5"/>
      <c r="E414" s="5" t="s">
        <v>517</v>
      </c>
      <c r="F414" s="5" t="s">
        <v>1283</v>
      </c>
      <c r="G414" s="11">
        <v>9</v>
      </c>
      <c r="H414" s="5" t="s">
        <v>83</v>
      </c>
      <c r="I414" s="7">
        <v>30.74</v>
      </c>
      <c r="J414" s="7">
        <v>0</v>
      </c>
      <c r="K414" s="7">
        <v>0</v>
      </c>
      <c r="L414" s="8">
        <v>6.2E-2</v>
      </c>
      <c r="M414" s="7">
        <v>1.9058799999999998</v>
      </c>
      <c r="N414" s="7">
        <v>32.65</v>
      </c>
    </row>
    <row r="415" spans="1:14" x14ac:dyDescent="0.2">
      <c r="A415" s="5" t="s">
        <v>1281</v>
      </c>
      <c r="B415" s="5" t="s">
        <v>79</v>
      </c>
      <c r="C415" s="6">
        <v>2287785</v>
      </c>
      <c r="D415" s="5"/>
      <c r="E415" s="5" t="s">
        <v>517</v>
      </c>
      <c r="F415" s="5" t="s">
        <v>1283</v>
      </c>
      <c r="G415" s="11">
        <v>1</v>
      </c>
      <c r="H415" s="5" t="s">
        <v>493</v>
      </c>
      <c r="I415" s="7">
        <v>63.05</v>
      </c>
      <c r="J415" s="7">
        <v>0</v>
      </c>
      <c r="K415" s="7">
        <v>0</v>
      </c>
      <c r="L415" s="8">
        <v>6.2E-2</v>
      </c>
      <c r="M415" s="7">
        <v>3.9090999999999996</v>
      </c>
      <c r="N415" s="7">
        <v>66.959999999999994</v>
      </c>
    </row>
    <row r="416" spans="1:14" x14ac:dyDescent="0.2">
      <c r="A416" s="5" t="s">
        <v>1281</v>
      </c>
      <c r="B416" s="5" t="s">
        <v>65</v>
      </c>
      <c r="C416" s="6">
        <v>8458856</v>
      </c>
      <c r="D416" s="5"/>
      <c r="E416" s="5" t="s">
        <v>518</v>
      </c>
      <c r="F416" s="5" t="s">
        <v>1283</v>
      </c>
      <c r="G416" s="11">
        <v>4</v>
      </c>
      <c r="H416" s="5" t="s">
        <v>197</v>
      </c>
      <c r="I416" s="7">
        <v>33.590000000000003</v>
      </c>
      <c r="J416" s="7">
        <v>0</v>
      </c>
      <c r="K416" s="7">
        <v>0</v>
      </c>
      <c r="L416" s="8">
        <v>6.2E-2</v>
      </c>
      <c r="M416" s="7">
        <v>2.0825800000000001</v>
      </c>
      <c r="N416" s="7">
        <v>35.67</v>
      </c>
    </row>
    <row r="417" spans="1:14" x14ac:dyDescent="0.2">
      <c r="A417" s="5" t="s">
        <v>1281</v>
      </c>
      <c r="B417" s="5" t="s">
        <v>65</v>
      </c>
      <c r="C417" s="6">
        <v>8461087</v>
      </c>
      <c r="D417" s="5"/>
      <c r="E417" s="5" t="s">
        <v>519</v>
      </c>
      <c r="F417" s="5" t="s">
        <v>1283</v>
      </c>
      <c r="G417" s="11">
        <v>4</v>
      </c>
      <c r="H417" s="5" t="s">
        <v>197</v>
      </c>
      <c r="I417" s="7">
        <v>21.95</v>
      </c>
      <c r="J417" s="7">
        <v>0</v>
      </c>
      <c r="K417" s="7">
        <v>0</v>
      </c>
      <c r="L417" s="8">
        <v>6.2E-2</v>
      </c>
      <c r="M417" s="7">
        <v>1.3609</v>
      </c>
      <c r="N417" s="7">
        <v>23.31</v>
      </c>
    </row>
    <row r="418" spans="1:14" x14ac:dyDescent="0.2">
      <c r="A418" s="9" t="s">
        <v>1281</v>
      </c>
      <c r="B418" s="9" t="s">
        <v>82</v>
      </c>
      <c r="C418" s="10">
        <v>3522240</v>
      </c>
      <c r="D418" s="9"/>
      <c r="E418" s="9" t="s">
        <v>520</v>
      </c>
      <c r="F418" s="9" t="s">
        <v>1283</v>
      </c>
      <c r="G418" s="12">
        <v>2</v>
      </c>
      <c r="H418" s="9" t="s">
        <v>222</v>
      </c>
      <c r="I418" s="13">
        <v>165.63</v>
      </c>
      <c r="J418" s="13">
        <v>9.9999999999994316E-2</v>
      </c>
      <c r="K418" s="13">
        <v>80.010000000000005</v>
      </c>
      <c r="L418" s="14">
        <v>6.2E-2</v>
      </c>
      <c r="M418" s="13">
        <v>5.3146399999999989</v>
      </c>
      <c r="N418" s="13">
        <v>95.13</v>
      </c>
    </row>
    <row r="419" spans="1:14" x14ac:dyDescent="0.2">
      <c r="A419" s="9" t="s">
        <v>1281</v>
      </c>
      <c r="B419" s="9" t="s">
        <v>82</v>
      </c>
      <c r="C419" s="10">
        <v>5352265</v>
      </c>
      <c r="D419" s="9"/>
      <c r="E419" s="9" t="s">
        <v>521</v>
      </c>
      <c r="F419" s="9" t="s">
        <v>1283</v>
      </c>
      <c r="G419" s="12">
        <v>1</v>
      </c>
      <c r="H419" s="9" t="s">
        <v>493</v>
      </c>
      <c r="I419" s="13">
        <v>161.72999999999999</v>
      </c>
      <c r="J419" s="13">
        <v>0</v>
      </c>
      <c r="K419" s="13">
        <v>85.04</v>
      </c>
      <c r="L419" s="14">
        <v>6.2E-2</v>
      </c>
      <c r="M419" s="13">
        <v>4.7547799999999993</v>
      </c>
      <c r="N419" s="13">
        <v>85.21</v>
      </c>
    </row>
    <row r="420" spans="1:14" x14ac:dyDescent="0.2">
      <c r="A420" s="9" t="s">
        <v>1281</v>
      </c>
      <c r="B420" s="9" t="s">
        <v>82</v>
      </c>
      <c r="C420" s="10">
        <v>5288418</v>
      </c>
      <c r="D420" s="9"/>
      <c r="E420" s="9" t="s">
        <v>522</v>
      </c>
      <c r="F420" s="9" t="s">
        <v>1283</v>
      </c>
      <c r="G420" s="12">
        <v>3</v>
      </c>
      <c r="H420" s="9" t="s">
        <v>523</v>
      </c>
      <c r="I420" s="13">
        <v>168.09</v>
      </c>
      <c r="J420" s="13">
        <v>9.9999999999994316E-2</v>
      </c>
      <c r="K420" s="13">
        <v>64.03</v>
      </c>
      <c r="L420" s="14">
        <v>6.2E-2</v>
      </c>
      <c r="M420" s="13">
        <v>6.4579199999999997</v>
      </c>
      <c r="N420" s="13">
        <v>115.62</v>
      </c>
    </row>
    <row r="421" spans="1:14" x14ac:dyDescent="0.2">
      <c r="A421" s="9" t="s">
        <v>1281</v>
      </c>
      <c r="B421" s="9" t="s">
        <v>82</v>
      </c>
      <c r="C421" s="10">
        <v>607208</v>
      </c>
      <c r="D421" s="9"/>
      <c r="E421" s="9" t="s">
        <v>524</v>
      </c>
      <c r="F421" s="9" t="s">
        <v>1283</v>
      </c>
      <c r="G421" s="12">
        <v>6</v>
      </c>
      <c r="H421" s="9" t="s">
        <v>480</v>
      </c>
      <c r="I421" s="13">
        <v>234.33</v>
      </c>
      <c r="J421" s="13">
        <v>0</v>
      </c>
      <c r="K421" s="13">
        <v>148.99</v>
      </c>
      <c r="L421" s="14">
        <v>6.2E-2</v>
      </c>
      <c r="M421" s="13">
        <v>5.29108</v>
      </c>
      <c r="N421" s="13">
        <v>94.82</v>
      </c>
    </row>
    <row r="422" spans="1:14" x14ac:dyDescent="0.2">
      <c r="A422" s="5" t="s">
        <v>1281</v>
      </c>
      <c r="B422" s="5" t="s">
        <v>15</v>
      </c>
      <c r="C422" s="6">
        <v>4338745</v>
      </c>
      <c r="D422" s="5" t="s">
        <v>85</v>
      </c>
      <c r="E422" s="5" t="s">
        <v>525</v>
      </c>
      <c r="F422" s="5" t="s">
        <v>1283</v>
      </c>
      <c r="G422" s="11">
        <v>1</v>
      </c>
      <c r="H422" s="5" t="s">
        <v>526</v>
      </c>
      <c r="I422" s="7">
        <v>7.52</v>
      </c>
      <c r="J422" s="7">
        <v>0</v>
      </c>
      <c r="K422" s="7">
        <v>0</v>
      </c>
      <c r="L422" s="8">
        <v>6.2E-2</v>
      </c>
      <c r="M422" s="7">
        <v>0.46623999999999999</v>
      </c>
      <c r="N422" s="7">
        <v>7.99</v>
      </c>
    </row>
    <row r="423" spans="1:14" x14ac:dyDescent="0.2">
      <c r="A423" s="5" t="s">
        <v>1281</v>
      </c>
      <c r="B423" s="5" t="s">
        <v>588</v>
      </c>
      <c r="C423" s="6">
        <v>839082</v>
      </c>
      <c r="D423" s="5"/>
      <c r="E423" s="5" t="s">
        <v>1264</v>
      </c>
      <c r="F423" s="5" t="s">
        <v>1283</v>
      </c>
      <c r="G423" s="11">
        <v>1</v>
      </c>
      <c r="H423" s="5" t="s">
        <v>302</v>
      </c>
      <c r="I423" s="7">
        <v>7.99</v>
      </c>
      <c r="J423" s="7">
        <v>1.4299999999999997</v>
      </c>
      <c r="K423" s="7">
        <v>9.41</v>
      </c>
      <c r="L423" s="8">
        <v>6.2E-2</v>
      </c>
      <c r="M423" s="7">
        <v>6.1999999999998677E-4</v>
      </c>
      <c r="N423" s="7">
        <v>0.01</v>
      </c>
    </row>
    <row r="424" spans="1:14" x14ac:dyDescent="0.2">
      <c r="A424" s="5" t="s">
        <v>1281</v>
      </c>
      <c r="B424" s="5" t="s">
        <v>15</v>
      </c>
      <c r="C424" s="6">
        <v>7059999</v>
      </c>
      <c r="D424" s="5"/>
      <c r="E424" s="5" t="s">
        <v>1321</v>
      </c>
      <c r="F424" s="5" t="s">
        <v>1283</v>
      </c>
      <c r="G424" s="11">
        <v>1</v>
      </c>
      <c r="H424" s="5" t="s">
        <v>302</v>
      </c>
      <c r="I424" s="7">
        <v>20</v>
      </c>
      <c r="J424" s="7">
        <v>0</v>
      </c>
      <c r="K424" s="7">
        <v>0</v>
      </c>
      <c r="L424" s="8">
        <v>6.2E-2</v>
      </c>
      <c r="M424" s="7">
        <v>1.24</v>
      </c>
      <c r="N424" s="7">
        <v>21.24</v>
      </c>
    </row>
    <row r="425" spans="1:14" x14ac:dyDescent="0.2">
      <c r="A425" s="5" t="s">
        <v>1281</v>
      </c>
      <c r="B425" s="5" t="s">
        <v>15</v>
      </c>
      <c r="C425" s="6">
        <v>4528198</v>
      </c>
      <c r="D425" s="5"/>
      <c r="E425" s="5" t="s">
        <v>527</v>
      </c>
      <c r="F425" s="5" t="s">
        <v>1283</v>
      </c>
      <c r="G425" s="11">
        <v>1</v>
      </c>
      <c r="H425" s="5" t="s">
        <v>528</v>
      </c>
      <c r="I425" s="7">
        <v>0.18</v>
      </c>
      <c r="J425" s="7">
        <v>0</v>
      </c>
      <c r="K425" s="7">
        <v>0</v>
      </c>
      <c r="L425" s="8">
        <v>6.2E-2</v>
      </c>
      <c r="M425" s="7">
        <v>1.116E-2</v>
      </c>
      <c r="N425" s="7">
        <v>0.19</v>
      </c>
    </row>
    <row r="426" spans="1:14" x14ac:dyDescent="0.2">
      <c r="A426" s="5" t="s">
        <v>1281</v>
      </c>
      <c r="B426" s="5" t="s">
        <v>529</v>
      </c>
      <c r="C426" s="6">
        <v>1289281</v>
      </c>
      <c r="D426" s="5" t="s">
        <v>85</v>
      </c>
      <c r="E426" s="5" t="s">
        <v>530</v>
      </c>
      <c r="F426" s="5" t="s">
        <v>1283</v>
      </c>
      <c r="G426" s="11">
        <v>1</v>
      </c>
      <c r="H426" s="5" t="s">
        <v>302</v>
      </c>
      <c r="I426" s="7">
        <v>6.37</v>
      </c>
      <c r="J426" s="7">
        <v>0</v>
      </c>
      <c r="K426" s="7">
        <v>0</v>
      </c>
      <c r="L426" s="8">
        <v>6.2E-2</v>
      </c>
      <c r="M426" s="7">
        <v>0.39494000000000001</v>
      </c>
      <c r="N426" s="7">
        <v>6.76</v>
      </c>
    </row>
    <row r="427" spans="1:14" x14ac:dyDescent="0.2">
      <c r="A427" s="5" t="s">
        <v>1281</v>
      </c>
      <c r="B427" s="5" t="s">
        <v>82</v>
      </c>
      <c r="C427" s="6">
        <v>2238760</v>
      </c>
      <c r="D427" s="5"/>
      <c r="E427" s="5" t="s">
        <v>1282</v>
      </c>
      <c r="F427" s="5" t="s">
        <v>1283</v>
      </c>
      <c r="G427" s="11">
        <v>1</v>
      </c>
      <c r="H427" s="5" t="s">
        <v>1284</v>
      </c>
      <c r="I427" s="7">
        <v>0.01</v>
      </c>
      <c r="J427" s="7">
        <v>0</v>
      </c>
      <c r="K427" s="7">
        <v>0</v>
      </c>
      <c r="L427" s="8">
        <v>6.2E-2</v>
      </c>
      <c r="M427" s="7">
        <v>6.2E-4</v>
      </c>
      <c r="N427" s="7">
        <v>0.01</v>
      </c>
    </row>
    <row r="428" spans="1:14" x14ac:dyDescent="0.2">
      <c r="A428" s="5" t="s">
        <v>1281</v>
      </c>
      <c r="B428" s="5" t="s">
        <v>15</v>
      </c>
      <c r="C428" s="6">
        <v>4527970</v>
      </c>
      <c r="D428" s="5"/>
      <c r="E428" s="5" t="s">
        <v>532</v>
      </c>
      <c r="F428" s="5" t="s">
        <v>1283</v>
      </c>
      <c r="G428" s="11">
        <v>1</v>
      </c>
      <c r="H428" s="5" t="s">
        <v>302</v>
      </c>
      <c r="I428" s="7">
        <v>0.13</v>
      </c>
      <c r="J428" s="7">
        <v>0</v>
      </c>
      <c r="K428" s="7">
        <v>0</v>
      </c>
      <c r="L428" s="8">
        <v>6.2E-2</v>
      </c>
      <c r="M428" s="7">
        <v>8.0599999999999995E-3</v>
      </c>
      <c r="N428" s="7">
        <v>0.14000000000000001</v>
      </c>
    </row>
    <row r="429" spans="1:14" x14ac:dyDescent="0.2">
      <c r="A429" s="5" t="s">
        <v>1281</v>
      </c>
      <c r="B429" s="5" t="s">
        <v>15</v>
      </c>
      <c r="C429" s="6">
        <v>7078231</v>
      </c>
      <c r="D429" s="5" t="s">
        <v>85</v>
      </c>
      <c r="E429" s="5" t="s">
        <v>536</v>
      </c>
      <c r="F429" s="5" t="s">
        <v>1283</v>
      </c>
      <c r="G429" s="11">
        <v>1</v>
      </c>
      <c r="H429" s="5" t="s">
        <v>302</v>
      </c>
      <c r="I429" s="7">
        <v>0.01</v>
      </c>
      <c r="J429" s="7">
        <v>0</v>
      </c>
      <c r="K429" s="7">
        <v>0</v>
      </c>
      <c r="L429" s="8">
        <v>6.2E-2</v>
      </c>
      <c r="M429" s="7">
        <v>6.2E-4</v>
      </c>
      <c r="N429" s="7">
        <v>0.01</v>
      </c>
    </row>
    <row r="430" spans="1:14" x14ac:dyDescent="0.2">
      <c r="A430" s="5" t="s">
        <v>1281</v>
      </c>
      <c r="B430" s="5" t="s">
        <v>15</v>
      </c>
      <c r="C430" s="6">
        <v>4527950</v>
      </c>
      <c r="D430" s="5"/>
      <c r="E430" s="5" t="s">
        <v>538</v>
      </c>
      <c r="F430" s="5" t="s">
        <v>1283</v>
      </c>
      <c r="G430" s="11">
        <v>1</v>
      </c>
      <c r="H430" s="5" t="s">
        <v>302</v>
      </c>
      <c r="I430" s="7">
        <v>0.01</v>
      </c>
      <c r="J430" s="7">
        <v>0</v>
      </c>
      <c r="K430" s="7">
        <v>0</v>
      </c>
      <c r="L430" s="8">
        <v>6.2E-2</v>
      </c>
      <c r="M430" s="7">
        <v>6.2E-4</v>
      </c>
      <c r="N430" s="7">
        <v>0.01</v>
      </c>
    </row>
    <row r="431" spans="1:14" x14ac:dyDescent="0.2">
      <c r="A431" s="5" t="s">
        <v>1281</v>
      </c>
      <c r="B431" s="5" t="s">
        <v>15</v>
      </c>
      <c r="C431" s="6">
        <v>9718057</v>
      </c>
      <c r="D431" s="5"/>
      <c r="E431" s="5" t="s">
        <v>539</v>
      </c>
      <c r="F431" s="5" t="s">
        <v>1283</v>
      </c>
      <c r="G431" s="11">
        <v>1</v>
      </c>
      <c r="H431" s="5" t="s">
        <v>37</v>
      </c>
      <c r="I431" s="7">
        <v>45.56</v>
      </c>
      <c r="J431" s="7">
        <v>0.57000000000000028</v>
      </c>
      <c r="K431" s="7">
        <v>0</v>
      </c>
      <c r="L431" s="8">
        <v>6.2E-2</v>
      </c>
      <c r="M431" s="7">
        <v>2.8600600000000003</v>
      </c>
      <c r="N431" s="7">
        <v>48.99</v>
      </c>
    </row>
    <row r="432" spans="1:14" x14ac:dyDescent="0.2">
      <c r="A432" s="5" t="s">
        <v>1281</v>
      </c>
      <c r="B432" s="5" t="s">
        <v>15</v>
      </c>
      <c r="C432" s="6">
        <v>9711623</v>
      </c>
      <c r="D432" s="5"/>
      <c r="E432" s="5" t="s">
        <v>540</v>
      </c>
      <c r="F432" s="5" t="s">
        <v>1283</v>
      </c>
      <c r="G432" s="11">
        <v>1</v>
      </c>
      <c r="H432" s="5" t="s">
        <v>48</v>
      </c>
      <c r="I432" s="7">
        <v>21.74</v>
      </c>
      <c r="J432" s="7">
        <v>0.25</v>
      </c>
      <c r="K432" s="7">
        <v>0</v>
      </c>
      <c r="L432" s="8">
        <v>6.2E-2</v>
      </c>
      <c r="M432" s="7">
        <v>1.3633799999999998</v>
      </c>
      <c r="N432" s="7">
        <v>23.35</v>
      </c>
    </row>
    <row r="433" spans="1:14" x14ac:dyDescent="0.2">
      <c r="A433" s="5" t="s">
        <v>1281</v>
      </c>
      <c r="B433" s="5" t="s">
        <v>15</v>
      </c>
      <c r="C433" s="6">
        <v>9718032</v>
      </c>
      <c r="D433" s="5"/>
      <c r="E433" s="5" t="s">
        <v>541</v>
      </c>
      <c r="F433" s="5" t="s">
        <v>1283</v>
      </c>
      <c r="G433" s="11">
        <v>1</v>
      </c>
      <c r="H433" s="5" t="s">
        <v>37</v>
      </c>
      <c r="I433" s="7">
        <v>24.92</v>
      </c>
      <c r="J433" s="7">
        <v>0.25999999999999801</v>
      </c>
      <c r="K433" s="7">
        <v>0</v>
      </c>
      <c r="L433" s="8">
        <v>6.2E-2</v>
      </c>
      <c r="M433" s="7">
        <v>1.5611599999999999</v>
      </c>
      <c r="N433" s="7">
        <v>26.74</v>
      </c>
    </row>
    <row r="434" spans="1:14" x14ac:dyDescent="0.2">
      <c r="A434" s="5" t="s">
        <v>1281</v>
      </c>
      <c r="B434" s="5" t="s">
        <v>45</v>
      </c>
      <c r="C434" s="6">
        <v>7435332</v>
      </c>
      <c r="D434" s="5"/>
      <c r="E434" s="5" t="s">
        <v>544</v>
      </c>
      <c r="F434" s="5" t="s">
        <v>1283</v>
      </c>
      <c r="G434" s="11">
        <v>1</v>
      </c>
      <c r="H434" s="5" t="s">
        <v>545</v>
      </c>
      <c r="I434" s="7">
        <v>33.71</v>
      </c>
      <c r="J434" s="7">
        <v>0.53000000000000114</v>
      </c>
      <c r="K434" s="7">
        <v>17.600000000000001</v>
      </c>
      <c r="L434" s="8">
        <v>6.2E-2</v>
      </c>
      <c r="M434" s="7">
        <v>1.0316799999999999</v>
      </c>
      <c r="N434" s="7">
        <v>17.670000000000002</v>
      </c>
    </row>
    <row r="435" spans="1:14" x14ac:dyDescent="0.2">
      <c r="A435" s="5" t="s">
        <v>1281</v>
      </c>
      <c r="B435" s="5" t="s">
        <v>45</v>
      </c>
      <c r="C435" s="6">
        <v>496026</v>
      </c>
      <c r="D435" s="5"/>
      <c r="E435" s="5" t="s">
        <v>546</v>
      </c>
      <c r="F435" s="5" t="s">
        <v>1283</v>
      </c>
      <c r="G435" s="11">
        <v>1</v>
      </c>
      <c r="H435" s="5" t="s">
        <v>150</v>
      </c>
      <c r="I435" s="7">
        <v>17.940000000000001</v>
      </c>
      <c r="J435" s="7">
        <v>0.29999999999999716</v>
      </c>
      <c r="K435" s="7">
        <v>9.15</v>
      </c>
      <c r="L435" s="8">
        <v>6.2E-2</v>
      </c>
      <c r="M435" s="7">
        <v>0.56357999999999986</v>
      </c>
      <c r="N435" s="7">
        <v>9.65</v>
      </c>
    </row>
    <row r="436" spans="1:14" x14ac:dyDescent="0.2">
      <c r="A436" s="5" t="s">
        <v>1281</v>
      </c>
      <c r="B436" s="5" t="s">
        <v>45</v>
      </c>
      <c r="C436" s="6">
        <v>7435191</v>
      </c>
      <c r="D436" s="5"/>
      <c r="E436" s="5" t="s">
        <v>547</v>
      </c>
      <c r="F436" s="5" t="s">
        <v>1283</v>
      </c>
      <c r="G436" s="11">
        <v>1</v>
      </c>
      <c r="H436" s="5" t="s">
        <v>548</v>
      </c>
      <c r="I436" s="7">
        <v>15.85</v>
      </c>
      <c r="J436" s="7">
        <v>0.27999999999999936</v>
      </c>
      <c r="K436" s="7">
        <v>7.91</v>
      </c>
      <c r="L436" s="8">
        <v>6.2E-2</v>
      </c>
      <c r="M436" s="7">
        <v>0.50963999999999987</v>
      </c>
      <c r="N436" s="7">
        <v>8.73</v>
      </c>
    </row>
    <row r="437" spans="1:14" x14ac:dyDescent="0.2">
      <c r="A437" s="5" t="s">
        <v>1281</v>
      </c>
      <c r="B437" s="5" t="s">
        <v>45</v>
      </c>
      <c r="C437" s="6">
        <v>7435266</v>
      </c>
      <c r="D437" s="5"/>
      <c r="E437" s="5" t="s">
        <v>547</v>
      </c>
      <c r="F437" s="5" t="s">
        <v>1283</v>
      </c>
      <c r="G437" s="11">
        <v>1</v>
      </c>
      <c r="H437" s="5" t="s">
        <v>549</v>
      </c>
      <c r="I437" s="7">
        <v>21.19</v>
      </c>
      <c r="J437" s="7">
        <v>0.39999999999999858</v>
      </c>
      <c r="K437" s="7">
        <v>9.36</v>
      </c>
      <c r="L437" s="8">
        <v>6.2E-2</v>
      </c>
      <c r="M437" s="7">
        <v>0.75826000000000005</v>
      </c>
      <c r="N437" s="7">
        <v>12.99</v>
      </c>
    </row>
    <row r="438" spans="1:14" x14ac:dyDescent="0.2">
      <c r="A438" s="5" t="s">
        <v>1281</v>
      </c>
      <c r="B438" s="5" t="s">
        <v>45</v>
      </c>
      <c r="C438" s="6">
        <v>496034</v>
      </c>
      <c r="D438" s="5"/>
      <c r="E438" s="5" t="s">
        <v>550</v>
      </c>
      <c r="F438" s="5" t="s">
        <v>1283</v>
      </c>
      <c r="G438" s="11">
        <v>1</v>
      </c>
      <c r="H438" s="5" t="s">
        <v>551</v>
      </c>
      <c r="I438" s="7">
        <v>25.96</v>
      </c>
      <c r="J438" s="7">
        <v>0.44999999999999929</v>
      </c>
      <c r="K438" s="7">
        <v>13.54</v>
      </c>
      <c r="L438" s="8">
        <v>6.2E-2</v>
      </c>
      <c r="M438" s="7">
        <v>0.79794000000000009</v>
      </c>
      <c r="N438" s="7">
        <v>13.67</v>
      </c>
    </row>
    <row r="439" spans="1:14" x14ac:dyDescent="0.2">
      <c r="A439" s="5" t="s">
        <v>1281</v>
      </c>
      <c r="B439" s="5" t="s">
        <v>45</v>
      </c>
      <c r="C439" s="6">
        <v>7435290</v>
      </c>
      <c r="D439" s="5"/>
      <c r="E439" s="5" t="s">
        <v>552</v>
      </c>
      <c r="F439" s="5" t="s">
        <v>1283</v>
      </c>
      <c r="G439" s="11">
        <v>1</v>
      </c>
      <c r="H439" s="5" t="s">
        <v>551</v>
      </c>
      <c r="I439" s="7">
        <v>38.659999999999997</v>
      </c>
      <c r="J439" s="7">
        <v>0.59000000000000341</v>
      </c>
      <c r="K439" s="7">
        <v>18.32</v>
      </c>
      <c r="L439" s="8">
        <v>6.2E-2</v>
      </c>
      <c r="M439" s="7">
        <v>1.29766</v>
      </c>
      <c r="N439" s="7">
        <v>22.23</v>
      </c>
    </row>
    <row r="440" spans="1:14" x14ac:dyDescent="0.2">
      <c r="A440" s="5" t="s">
        <v>1281</v>
      </c>
      <c r="B440" s="5" t="s">
        <v>38</v>
      </c>
      <c r="C440" s="6">
        <v>5423280</v>
      </c>
      <c r="D440" s="5"/>
      <c r="E440" s="5" t="s">
        <v>1373</v>
      </c>
      <c r="F440" s="5" t="s">
        <v>1283</v>
      </c>
      <c r="G440" s="11">
        <v>1</v>
      </c>
      <c r="H440" s="5" t="s">
        <v>1246</v>
      </c>
      <c r="I440" s="7">
        <v>29.35</v>
      </c>
      <c r="J440" s="7">
        <v>0</v>
      </c>
      <c r="K440" s="7">
        <v>0</v>
      </c>
      <c r="L440" s="8">
        <v>6.2E-2</v>
      </c>
      <c r="M440" s="7">
        <v>1.8197000000000001</v>
      </c>
      <c r="N440" s="7">
        <v>31.17</v>
      </c>
    </row>
    <row r="441" spans="1:14" x14ac:dyDescent="0.2">
      <c r="A441" s="5" t="s">
        <v>1281</v>
      </c>
      <c r="B441" s="5" t="s">
        <v>38</v>
      </c>
      <c r="C441" s="6">
        <v>3161874</v>
      </c>
      <c r="D441" s="5"/>
      <c r="E441" s="5" t="s">
        <v>553</v>
      </c>
      <c r="F441" s="5" t="s">
        <v>1283</v>
      </c>
      <c r="G441" s="11">
        <v>1</v>
      </c>
      <c r="H441" s="5" t="s">
        <v>302</v>
      </c>
      <c r="I441" s="7">
        <v>4.21</v>
      </c>
      <c r="J441" s="7">
        <v>0</v>
      </c>
      <c r="K441" s="7">
        <v>0</v>
      </c>
      <c r="L441" s="8">
        <v>6.2E-2</v>
      </c>
      <c r="M441" s="7">
        <v>0.26101999999999997</v>
      </c>
      <c r="N441" s="7">
        <v>4.47</v>
      </c>
    </row>
    <row r="442" spans="1:14" x14ac:dyDescent="0.2">
      <c r="A442" s="5" t="s">
        <v>1281</v>
      </c>
      <c r="B442" s="5" t="s">
        <v>15</v>
      </c>
      <c r="C442" s="6">
        <v>5950670</v>
      </c>
      <c r="D442" s="5"/>
      <c r="E442" s="5" t="s">
        <v>1304</v>
      </c>
      <c r="F442" s="5" t="s">
        <v>1283</v>
      </c>
      <c r="G442" s="11">
        <v>2</v>
      </c>
      <c r="H442" s="5" t="s">
        <v>22</v>
      </c>
      <c r="I442" s="7">
        <v>11.71</v>
      </c>
      <c r="J442" s="7">
        <v>0</v>
      </c>
      <c r="K442" s="7">
        <v>0</v>
      </c>
      <c r="L442" s="8">
        <v>6.2E-2</v>
      </c>
      <c r="M442" s="7">
        <v>0.72602</v>
      </c>
      <c r="N442" s="7">
        <v>12.44</v>
      </c>
    </row>
    <row r="443" spans="1:14" x14ac:dyDescent="0.2">
      <c r="A443" s="5" t="s">
        <v>1281</v>
      </c>
      <c r="B443" s="5" t="s">
        <v>15</v>
      </c>
      <c r="C443" s="6">
        <v>5950688</v>
      </c>
      <c r="D443" s="5"/>
      <c r="E443" s="5" t="s">
        <v>555</v>
      </c>
      <c r="F443" s="5" t="s">
        <v>1283</v>
      </c>
      <c r="G443" s="11">
        <v>2</v>
      </c>
      <c r="H443" s="5" t="s">
        <v>34</v>
      </c>
      <c r="I443" s="7">
        <v>12.76</v>
      </c>
      <c r="J443" s="7">
        <v>0</v>
      </c>
      <c r="K443" s="7">
        <v>0</v>
      </c>
      <c r="L443" s="8">
        <v>6.2E-2</v>
      </c>
      <c r="M443" s="7">
        <v>0.79111999999999993</v>
      </c>
      <c r="N443" s="7">
        <v>13.55</v>
      </c>
    </row>
    <row r="444" spans="1:14" x14ac:dyDescent="0.2">
      <c r="A444" s="5" t="s">
        <v>1281</v>
      </c>
      <c r="B444" s="5" t="s">
        <v>45</v>
      </c>
      <c r="C444" s="6">
        <v>7013956</v>
      </c>
      <c r="D444" s="5"/>
      <c r="E444" s="5" t="s">
        <v>556</v>
      </c>
      <c r="F444" s="5" t="s">
        <v>1283</v>
      </c>
      <c r="G444" s="11">
        <v>2</v>
      </c>
      <c r="H444" s="5" t="s">
        <v>34</v>
      </c>
      <c r="I444" s="7">
        <v>16.309999999999999</v>
      </c>
      <c r="J444" s="7">
        <v>0</v>
      </c>
      <c r="K444" s="7">
        <v>0</v>
      </c>
      <c r="L444" s="8">
        <v>6.2E-2</v>
      </c>
      <c r="M444" s="7">
        <v>1.01122</v>
      </c>
      <c r="N444" s="7">
        <v>17.32</v>
      </c>
    </row>
    <row r="445" spans="1:14" x14ac:dyDescent="0.2">
      <c r="A445" s="5" t="s">
        <v>1281</v>
      </c>
      <c r="B445" s="5" t="s">
        <v>45</v>
      </c>
      <c r="C445" s="6">
        <v>5089113</v>
      </c>
      <c r="D445" s="5" t="s">
        <v>85</v>
      </c>
      <c r="E445" s="5" t="s">
        <v>557</v>
      </c>
      <c r="F445" s="5" t="s">
        <v>1283</v>
      </c>
      <c r="G445" s="11">
        <v>1</v>
      </c>
      <c r="H445" s="5" t="s">
        <v>558</v>
      </c>
      <c r="I445" s="7">
        <v>31.36</v>
      </c>
      <c r="J445" s="7">
        <v>0</v>
      </c>
      <c r="K445" s="7">
        <v>0</v>
      </c>
      <c r="L445" s="8">
        <v>6.2E-2</v>
      </c>
      <c r="M445" s="7">
        <v>1.94432</v>
      </c>
      <c r="N445" s="7">
        <v>33.299999999999997</v>
      </c>
    </row>
    <row r="446" spans="1:14" x14ac:dyDescent="0.2">
      <c r="A446" s="9" t="s">
        <v>1281</v>
      </c>
      <c r="B446" s="9" t="s">
        <v>45</v>
      </c>
      <c r="C446" s="10">
        <v>6938377</v>
      </c>
      <c r="D446" s="9"/>
      <c r="E446" s="9" t="s">
        <v>559</v>
      </c>
      <c r="F446" s="9" t="s">
        <v>1283</v>
      </c>
      <c r="G446" s="12">
        <v>1</v>
      </c>
      <c r="H446" s="9" t="s">
        <v>551</v>
      </c>
      <c r="I446" s="13">
        <v>92.47</v>
      </c>
      <c r="J446" s="13">
        <v>0</v>
      </c>
      <c r="K446" s="13">
        <v>38.74</v>
      </c>
      <c r="L446" s="14">
        <v>6.2E-2</v>
      </c>
      <c r="M446" s="13">
        <v>3.3312599999999999</v>
      </c>
      <c r="N446" s="13">
        <v>57.06</v>
      </c>
    </row>
    <row r="447" spans="1:14" x14ac:dyDescent="0.2">
      <c r="A447" s="5" t="s">
        <v>1281</v>
      </c>
      <c r="B447" s="5" t="s">
        <v>45</v>
      </c>
      <c r="C447" s="6">
        <v>6937767</v>
      </c>
      <c r="D447" s="5"/>
      <c r="E447" s="5" t="s">
        <v>560</v>
      </c>
      <c r="F447" s="5" t="s">
        <v>1283</v>
      </c>
      <c r="G447" s="11">
        <v>1</v>
      </c>
      <c r="H447" s="5" t="s">
        <v>549</v>
      </c>
      <c r="I447" s="7">
        <v>39.68</v>
      </c>
      <c r="J447" s="7">
        <v>0</v>
      </c>
      <c r="K447" s="7">
        <v>16.64</v>
      </c>
      <c r="L447" s="8">
        <v>6.2E-2</v>
      </c>
      <c r="M447" s="7">
        <v>1.42848</v>
      </c>
      <c r="N447" s="7">
        <v>24.47</v>
      </c>
    </row>
    <row r="448" spans="1:14" x14ac:dyDescent="0.2">
      <c r="A448" s="5" t="s">
        <v>1281</v>
      </c>
      <c r="B448" s="5" t="s">
        <v>561</v>
      </c>
      <c r="C448" s="6">
        <v>4446910</v>
      </c>
      <c r="D448" s="5"/>
      <c r="E448" s="5" t="s">
        <v>562</v>
      </c>
      <c r="F448" s="5" t="s">
        <v>1283</v>
      </c>
      <c r="G448" s="11">
        <v>1</v>
      </c>
      <c r="H448" s="5" t="s">
        <v>563</v>
      </c>
      <c r="I448" s="7">
        <v>53.02</v>
      </c>
      <c r="J448" s="7">
        <v>0</v>
      </c>
      <c r="K448" s="7">
        <v>0</v>
      </c>
      <c r="L448" s="8">
        <v>6.2E-2</v>
      </c>
      <c r="M448" s="7">
        <v>3.2872400000000002</v>
      </c>
      <c r="N448" s="7">
        <v>56.31</v>
      </c>
    </row>
    <row r="449" spans="1:14" x14ac:dyDescent="0.2">
      <c r="A449" s="5" t="s">
        <v>1281</v>
      </c>
      <c r="B449" s="5" t="s">
        <v>45</v>
      </c>
      <c r="C449" s="6">
        <v>6937734</v>
      </c>
      <c r="D449" s="5"/>
      <c r="E449" s="5" t="s">
        <v>564</v>
      </c>
      <c r="F449" s="5" t="s">
        <v>1283</v>
      </c>
      <c r="G449" s="11">
        <v>1</v>
      </c>
      <c r="H449" s="5" t="s">
        <v>150</v>
      </c>
      <c r="I449" s="7">
        <v>39.31</v>
      </c>
      <c r="J449" s="7">
        <v>0</v>
      </c>
      <c r="K449" s="7">
        <v>16.579999999999998</v>
      </c>
      <c r="L449" s="8">
        <v>6.2E-2</v>
      </c>
      <c r="M449" s="7">
        <v>1.4092600000000002</v>
      </c>
      <c r="N449" s="7">
        <v>24.14</v>
      </c>
    </row>
    <row r="450" spans="1:14" x14ac:dyDescent="0.2">
      <c r="A450" s="5" t="s">
        <v>1281</v>
      </c>
      <c r="B450" s="5" t="s">
        <v>45</v>
      </c>
      <c r="C450" s="6">
        <v>6938336</v>
      </c>
      <c r="D450" s="5"/>
      <c r="E450" s="5" t="s">
        <v>564</v>
      </c>
      <c r="F450" s="5" t="s">
        <v>1283</v>
      </c>
      <c r="G450" s="11">
        <v>1</v>
      </c>
      <c r="H450" s="5" t="s">
        <v>549</v>
      </c>
      <c r="I450" s="7">
        <v>55.49</v>
      </c>
      <c r="J450" s="7">
        <v>0</v>
      </c>
      <c r="K450" s="7">
        <v>19.82</v>
      </c>
      <c r="L450" s="8">
        <v>6.2E-2</v>
      </c>
      <c r="M450" s="7">
        <v>2.2115400000000003</v>
      </c>
      <c r="N450" s="7">
        <v>37.880000000000003</v>
      </c>
    </row>
    <row r="451" spans="1:14" x14ac:dyDescent="0.2">
      <c r="A451" s="5" t="s">
        <v>1281</v>
      </c>
      <c r="B451" s="5" t="s">
        <v>45</v>
      </c>
      <c r="C451" s="6">
        <v>6938328</v>
      </c>
      <c r="D451" s="5"/>
      <c r="E451" s="5" t="s">
        <v>565</v>
      </c>
      <c r="F451" s="5" t="s">
        <v>1283</v>
      </c>
      <c r="G451" s="11">
        <v>1</v>
      </c>
      <c r="H451" s="5" t="s">
        <v>549</v>
      </c>
      <c r="I451" s="7">
        <v>30.15</v>
      </c>
      <c r="J451" s="7">
        <v>0</v>
      </c>
      <c r="K451" s="7">
        <v>12.12</v>
      </c>
      <c r="L451" s="8">
        <v>6.2E-2</v>
      </c>
      <c r="M451" s="7">
        <v>1.1178600000000001</v>
      </c>
      <c r="N451" s="7">
        <v>19.149999999999999</v>
      </c>
    </row>
    <row r="452" spans="1:14" x14ac:dyDescent="0.2">
      <c r="A452" s="9" t="s">
        <v>1281</v>
      </c>
      <c r="B452" s="9" t="s">
        <v>45</v>
      </c>
      <c r="C452" s="10">
        <v>6938526</v>
      </c>
      <c r="D452" s="9"/>
      <c r="E452" s="9" t="s">
        <v>566</v>
      </c>
      <c r="F452" s="9" t="s">
        <v>1283</v>
      </c>
      <c r="G452" s="12">
        <v>12</v>
      </c>
      <c r="H452" s="9" t="s">
        <v>33</v>
      </c>
      <c r="I452" s="13">
        <v>97.27</v>
      </c>
      <c r="J452" s="13">
        <v>0</v>
      </c>
      <c r="K452" s="13">
        <v>41.16</v>
      </c>
      <c r="L452" s="14">
        <v>6.2E-2</v>
      </c>
      <c r="M452" s="13">
        <v>3.4788199999999998</v>
      </c>
      <c r="N452" s="13">
        <v>59.59</v>
      </c>
    </row>
    <row r="453" spans="1:14" x14ac:dyDescent="0.2">
      <c r="A453" s="9" t="s">
        <v>1281</v>
      </c>
      <c r="B453" s="9" t="s">
        <v>15</v>
      </c>
      <c r="C453" s="10">
        <v>6938500</v>
      </c>
      <c r="D453" s="9"/>
      <c r="E453" s="9" t="s">
        <v>567</v>
      </c>
      <c r="F453" s="9" t="s">
        <v>1283</v>
      </c>
      <c r="G453" s="12">
        <v>6</v>
      </c>
      <c r="H453" s="9" t="s">
        <v>62</v>
      </c>
      <c r="I453" s="13">
        <v>92.48</v>
      </c>
      <c r="J453" s="13">
        <v>0</v>
      </c>
      <c r="K453" s="13">
        <v>46.53</v>
      </c>
      <c r="L453" s="14">
        <v>6.2E-2</v>
      </c>
      <c r="M453" s="13">
        <v>2.8489</v>
      </c>
      <c r="N453" s="13">
        <v>48.8</v>
      </c>
    </row>
    <row r="454" spans="1:14" x14ac:dyDescent="0.2">
      <c r="A454" s="5" t="s">
        <v>1281</v>
      </c>
      <c r="B454" s="5" t="s">
        <v>38</v>
      </c>
      <c r="C454" s="6">
        <v>7458542</v>
      </c>
      <c r="D454" s="5" t="s">
        <v>85</v>
      </c>
      <c r="E454" s="5" t="s">
        <v>568</v>
      </c>
      <c r="F454" s="5" t="s">
        <v>1283</v>
      </c>
      <c r="G454" s="11">
        <v>1000</v>
      </c>
      <c r="H454" s="5" t="s">
        <v>569</v>
      </c>
      <c r="I454" s="7">
        <v>36.700000000000003</v>
      </c>
      <c r="J454" s="7">
        <v>1.9999999999996021E-2</v>
      </c>
      <c r="K454" s="7">
        <v>0</v>
      </c>
      <c r="L454" s="8">
        <v>6.2E-2</v>
      </c>
      <c r="M454" s="7">
        <v>2.27664</v>
      </c>
      <c r="N454" s="7">
        <v>39</v>
      </c>
    </row>
    <row r="455" spans="1:14" x14ac:dyDescent="0.2">
      <c r="A455" s="5" t="s">
        <v>1281</v>
      </c>
      <c r="B455" s="5" t="s">
        <v>74</v>
      </c>
      <c r="C455" s="6">
        <v>2450819</v>
      </c>
      <c r="D455" s="5"/>
      <c r="E455" s="5" t="s">
        <v>570</v>
      </c>
      <c r="F455" s="5" t="s">
        <v>1283</v>
      </c>
      <c r="G455" s="11">
        <v>1000</v>
      </c>
      <c r="H455" s="5" t="s">
        <v>40</v>
      </c>
      <c r="I455" s="7">
        <v>72.400000000000006</v>
      </c>
      <c r="J455" s="7">
        <v>0</v>
      </c>
      <c r="K455" s="7">
        <v>19.48</v>
      </c>
      <c r="L455" s="8">
        <v>6.2E-2</v>
      </c>
      <c r="M455" s="7">
        <v>3.28104</v>
      </c>
      <c r="N455" s="7">
        <v>56.2</v>
      </c>
    </row>
    <row r="456" spans="1:14" x14ac:dyDescent="0.2">
      <c r="A456" s="5" t="s">
        <v>1281</v>
      </c>
      <c r="B456" s="5" t="s">
        <v>74</v>
      </c>
      <c r="C456" s="6">
        <v>7099770</v>
      </c>
      <c r="D456" s="5"/>
      <c r="E456" s="5" t="s">
        <v>1558</v>
      </c>
      <c r="F456" s="5" t="s">
        <v>1283</v>
      </c>
      <c r="G456" s="11">
        <v>24</v>
      </c>
      <c r="H456" s="5" t="s">
        <v>307</v>
      </c>
      <c r="I456" s="7">
        <v>78.650000000000006</v>
      </c>
      <c r="J456" s="7">
        <v>0</v>
      </c>
      <c r="K456" s="7">
        <v>14.65</v>
      </c>
      <c r="L456" s="8">
        <v>6.2E-2</v>
      </c>
      <c r="M456" s="7">
        <v>3.968</v>
      </c>
      <c r="N456" s="7">
        <v>67.97</v>
      </c>
    </row>
    <row r="457" spans="1:14" x14ac:dyDescent="0.2">
      <c r="A457" s="5" t="s">
        <v>1281</v>
      </c>
      <c r="B457" s="5" t="s">
        <v>15</v>
      </c>
      <c r="C457" s="6">
        <v>4525069</v>
      </c>
      <c r="D457" s="5" t="s">
        <v>85</v>
      </c>
      <c r="E457" s="5" t="s">
        <v>571</v>
      </c>
      <c r="F457" s="5" t="s">
        <v>1283</v>
      </c>
      <c r="G457" s="11">
        <v>1</v>
      </c>
      <c r="H457" s="5" t="s">
        <v>572</v>
      </c>
      <c r="I457" s="7">
        <v>5.03</v>
      </c>
      <c r="J457" s="7">
        <v>0</v>
      </c>
      <c r="K457" s="7">
        <v>0</v>
      </c>
      <c r="L457" s="8">
        <v>6.2E-2</v>
      </c>
      <c r="M457" s="7">
        <v>0.31186000000000003</v>
      </c>
      <c r="N457" s="7">
        <v>5.34</v>
      </c>
    </row>
    <row r="458" spans="1:14" x14ac:dyDescent="0.2">
      <c r="A458" s="5" t="s">
        <v>1281</v>
      </c>
      <c r="B458" s="5" t="s">
        <v>15</v>
      </c>
      <c r="C458" s="6">
        <v>4516886</v>
      </c>
      <c r="D458" s="5" t="s">
        <v>85</v>
      </c>
      <c r="E458" s="5" t="s">
        <v>573</v>
      </c>
      <c r="F458" s="5" t="s">
        <v>1283</v>
      </c>
      <c r="G458" s="11">
        <v>1</v>
      </c>
      <c r="H458" s="5" t="s">
        <v>574</v>
      </c>
      <c r="I458" s="7">
        <v>5.03</v>
      </c>
      <c r="J458" s="7">
        <v>0</v>
      </c>
      <c r="K458" s="7">
        <v>0</v>
      </c>
      <c r="L458" s="8">
        <v>6.2E-2</v>
      </c>
      <c r="M458" s="7">
        <v>0.31186000000000003</v>
      </c>
      <c r="N458" s="7">
        <v>5.34</v>
      </c>
    </row>
    <row r="459" spans="1:14" x14ac:dyDescent="0.2">
      <c r="A459" s="5" t="s">
        <v>1281</v>
      </c>
      <c r="B459" s="5" t="s">
        <v>45</v>
      </c>
      <c r="C459" s="6">
        <v>7947270</v>
      </c>
      <c r="D459" s="5"/>
      <c r="E459" s="5" t="s">
        <v>575</v>
      </c>
      <c r="F459" s="5" t="s">
        <v>1283</v>
      </c>
      <c r="G459" s="11">
        <v>1</v>
      </c>
      <c r="H459" s="5" t="s">
        <v>37</v>
      </c>
      <c r="I459" s="7">
        <v>54.02</v>
      </c>
      <c r="J459" s="7">
        <v>0</v>
      </c>
      <c r="K459" s="7">
        <v>0</v>
      </c>
      <c r="L459" s="8">
        <v>6.2E-2</v>
      </c>
      <c r="M459" s="7">
        <v>3.34924</v>
      </c>
      <c r="N459" s="15">
        <v>57.37</v>
      </c>
    </row>
    <row r="460" spans="1:14" x14ac:dyDescent="0.2">
      <c r="A460" s="9" t="s">
        <v>1281</v>
      </c>
      <c r="B460" s="9" t="s">
        <v>308</v>
      </c>
      <c r="C460" s="10">
        <v>5205471</v>
      </c>
      <c r="D460" s="9"/>
      <c r="E460" s="9" t="s">
        <v>576</v>
      </c>
      <c r="F460" s="9" t="s">
        <v>1283</v>
      </c>
      <c r="G460" s="12">
        <v>1000</v>
      </c>
      <c r="H460" s="9" t="s">
        <v>75</v>
      </c>
      <c r="I460" s="13">
        <v>81.67</v>
      </c>
      <c r="J460" s="13">
        <v>0</v>
      </c>
      <c r="K460" s="13">
        <v>42.68</v>
      </c>
      <c r="L460" s="14">
        <v>6.2E-2</v>
      </c>
      <c r="M460" s="13">
        <v>2.4173800000000001</v>
      </c>
      <c r="N460" s="13">
        <v>41.41</v>
      </c>
    </row>
    <row r="461" spans="1:14" x14ac:dyDescent="0.2">
      <c r="A461" s="5" t="s">
        <v>1281</v>
      </c>
      <c r="B461" s="5" t="s">
        <v>45</v>
      </c>
      <c r="C461" s="6">
        <v>8003370</v>
      </c>
      <c r="D461" s="5"/>
      <c r="E461" s="5" t="s">
        <v>577</v>
      </c>
      <c r="F461" s="5" t="s">
        <v>1283</v>
      </c>
      <c r="G461" s="11">
        <v>1</v>
      </c>
      <c r="H461" s="5" t="s">
        <v>37</v>
      </c>
      <c r="I461" s="7">
        <v>40.950000000000003</v>
      </c>
      <c r="J461" s="7">
        <v>0</v>
      </c>
      <c r="K461" s="7">
        <v>18.95</v>
      </c>
      <c r="L461" s="8">
        <v>6.2E-2</v>
      </c>
      <c r="M461" s="7">
        <v>1.3640000000000001</v>
      </c>
      <c r="N461" s="7">
        <v>23.36</v>
      </c>
    </row>
    <row r="462" spans="1:14" x14ac:dyDescent="0.2">
      <c r="A462" s="5" t="s">
        <v>1281</v>
      </c>
      <c r="B462" s="5" t="s">
        <v>38</v>
      </c>
      <c r="C462" s="6">
        <v>7649678</v>
      </c>
      <c r="D462" s="5"/>
      <c r="E462" s="5" t="s">
        <v>1315</v>
      </c>
      <c r="F462" s="5" t="s">
        <v>1283</v>
      </c>
      <c r="G462" s="11">
        <v>1000</v>
      </c>
      <c r="H462" s="5" t="s">
        <v>40</v>
      </c>
      <c r="I462" s="7">
        <v>17.850000000000001</v>
      </c>
      <c r="J462" s="7">
        <v>9.9999999999980105E-3</v>
      </c>
      <c r="K462" s="7">
        <v>0</v>
      </c>
      <c r="L462" s="8">
        <v>6.2E-2</v>
      </c>
      <c r="M462" s="7">
        <v>1.1073199999999999</v>
      </c>
      <c r="N462" s="7">
        <v>18.97</v>
      </c>
    </row>
    <row r="463" spans="1:14" x14ac:dyDescent="0.2">
      <c r="A463" s="5" t="s">
        <v>1281</v>
      </c>
      <c r="B463" s="5" t="s">
        <v>74</v>
      </c>
      <c r="C463" s="6">
        <v>6388084</v>
      </c>
      <c r="D463" s="5"/>
      <c r="E463" s="5" t="s">
        <v>579</v>
      </c>
      <c r="F463" s="5" t="s">
        <v>1283</v>
      </c>
      <c r="G463" s="11">
        <v>1</v>
      </c>
      <c r="H463" s="5" t="s">
        <v>37</v>
      </c>
      <c r="I463" s="7">
        <v>42.99</v>
      </c>
      <c r="J463" s="7">
        <v>0</v>
      </c>
      <c r="K463" s="7">
        <v>14.31</v>
      </c>
      <c r="L463" s="8">
        <v>6.2E-2</v>
      </c>
      <c r="M463" s="7">
        <v>1.77816</v>
      </c>
      <c r="N463" s="7">
        <v>30.46</v>
      </c>
    </row>
    <row r="464" spans="1:14" x14ac:dyDescent="0.2">
      <c r="A464" s="5" t="s">
        <v>1281</v>
      </c>
      <c r="B464" s="5" t="s">
        <v>583</v>
      </c>
      <c r="C464" s="6">
        <v>1155730</v>
      </c>
      <c r="D464" s="5"/>
      <c r="E464" s="5" t="s">
        <v>584</v>
      </c>
      <c r="F464" s="5" t="s">
        <v>1283</v>
      </c>
      <c r="G464" s="11">
        <v>1000</v>
      </c>
      <c r="H464" s="5" t="s">
        <v>40</v>
      </c>
      <c r="I464" s="7">
        <v>12.3</v>
      </c>
      <c r="J464" s="7">
        <v>0</v>
      </c>
      <c r="K464" s="7">
        <v>0</v>
      </c>
      <c r="L464" s="8">
        <v>6.2E-2</v>
      </c>
      <c r="M464" s="7">
        <v>0.76260000000000006</v>
      </c>
      <c r="N464" s="7">
        <v>13.06</v>
      </c>
    </row>
    <row r="465" spans="1:14" x14ac:dyDescent="0.2">
      <c r="A465" s="5" t="s">
        <v>1281</v>
      </c>
      <c r="B465" s="5" t="s">
        <v>588</v>
      </c>
      <c r="C465" s="6">
        <v>7114148</v>
      </c>
      <c r="D465" s="5"/>
      <c r="E465" s="5" t="s">
        <v>1393</v>
      </c>
      <c r="F465" s="5" t="s">
        <v>1283</v>
      </c>
      <c r="G465" s="11">
        <v>24</v>
      </c>
      <c r="H465" s="5" t="s">
        <v>307</v>
      </c>
      <c r="I465" s="7">
        <v>33.19</v>
      </c>
      <c r="J465" s="7">
        <v>0.39000000000000057</v>
      </c>
      <c r="K465" s="7">
        <v>9.7100000000000009</v>
      </c>
      <c r="L465" s="8">
        <v>6.2E-2</v>
      </c>
      <c r="M465" s="7">
        <v>1.4799399999999998</v>
      </c>
      <c r="N465" s="7">
        <v>25.35</v>
      </c>
    </row>
    <row r="466" spans="1:14" x14ac:dyDescent="0.2">
      <c r="A466" s="5" t="s">
        <v>1281</v>
      </c>
      <c r="B466" s="5" t="s">
        <v>164</v>
      </c>
      <c r="C466" s="6">
        <v>4961821</v>
      </c>
      <c r="D466" s="5"/>
      <c r="E466" s="5" t="s">
        <v>585</v>
      </c>
      <c r="F466" s="5" t="s">
        <v>1283</v>
      </c>
      <c r="G466" s="11">
        <v>50</v>
      </c>
      <c r="H466" s="5" t="s">
        <v>586</v>
      </c>
      <c r="I466" s="7">
        <v>36.729999999999997</v>
      </c>
      <c r="J466" s="7">
        <v>0</v>
      </c>
      <c r="K466" s="7">
        <v>0</v>
      </c>
      <c r="L466" s="8">
        <v>6.2E-2</v>
      </c>
      <c r="M466" s="7">
        <v>2.2772599999999996</v>
      </c>
      <c r="N466" s="7">
        <v>39.01</v>
      </c>
    </row>
    <row r="467" spans="1:14" x14ac:dyDescent="0.2">
      <c r="A467" s="5" t="s">
        <v>1281</v>
      </c>
      <c r="B467" s="5" t="s">
        <v>588</v>
      </c>
      <c r="C467" s="6">
        <v>5718178</v>
      </c>
      <c r="D467" s="5"/>
      <c r="E467" s="5" t="s">
        <v>589</v>
      </c>
      <c r="F467" s="5" t="s">
        <v>1283</v>
      </c>
      <c r="G467" s="11">
        <v>24</v>
      </c>
      <c r="H467" s="5" t="s">
        <v>307</v>
      </c>
      <c r="I467" s="7">
        <v>31.15</v>
      </c>
      <c r="J467" s="7">
        <v>0.51000000000000156</v>
      </c>
      <c r="K467" s="7">
        <v>8.9700000000000006</v>
      </c>
      <c r="L467" s="8">
        <v>6.2E-2</v>
      </c>
      <c r="M467" s="7">
        <v>1.4067799999999999</v>
      </c>
      <c r="N467" s="7">
        <v>24.1</v>
      </c>
    </row>
    <row r="468" spans="1:14" x14ac:dyDescent="0.2">
      <c r="A468" s="5" t="s">
        <v>1281</v>
      </c>
      <c r="B468" s="5" t="s">
        <v>588</v>
      </c>
      <c r="C468" s="6">
        <v>2016212</v>
      </c>
      <c r="D468" s="5"/>
      <c r="E468" s="5" t="s">
        <v>590</v>
      </c>
      <c r="F468" s="5" t="s">
        <v>1283</v>
      </c>
      <c r="G468" s="11">
        <v>24</v>
      </c>
      <c r="H468" s="5" t="s">
        <v>307</v>
      </c>
      <c r="I468" s="7">
        <v>35.33</v>
      </c>
      <c r="J468" s="7">
        <v>0.49000000000000199</v>
      </c>
      <c r="K468" s="7">
        <v>8.68</v>
      </c>
      <c r="L468" s="8">
        <v>6.2E-2</v>
      </c>
      <c r="M468" s="7">
        <v>1.68268</v>
      </c>
      <c r="N468" s="7">
        <v>28.82</v>
      </c>
    </row>
    <row r="469" spans="1:14" x14ac:dyDescent="0.2">
      <c r="A469" s="5" t="s">
        <v>1281</v>
      </c>
      <c r="B469" s="5" t="s">
        <v>38</v>
      </c>
      <c r="C469" s="6">
        <v>4416632</v>
      </c>
      <c r="D469" s="5"/>
      <c r="E469" s="5" t="s">
        <v>591</v>
      </c>
      <c r="F469" s="5" t="s">
        <v>1283</v>
      </c>
      <c r="G469" s="11">
        <v>1000</v>
      </c>
      <c r="H469" s="5" t="s">
        <v>302</v>
      </c>
      <c r="I469" s="7">
        <v>7.45</v>
      </c>
      <c r="J469" s="7">
        <v>0</v>
      </c>
      <c r="K469" s="7">
        <v>0</v>
      </c>
      <c r="L469" s="8">
        <v>6.2E-2</v>
      </c>
      <c r="M469" s="7">
        <v>0.46190000000000003</v>
      </c>
      <c r="N469" s="7">
        <v>7.91</v>
      </c>
    </row>
    <row r="470" spans="1:14" x14ac:dyDescent="0.2">
      <c r="A470" s="5" t="s">
        <v>1281</v>
      </c>
      <c r="B470" s="5" t="s">
        <v>88</v>
      </c>
      <c r="C470" s="6">
        <v>4328918</v>
      </c>
      <c r="D470" s="5"/>
      <c r="E470" s="5" t="s">
        <v>592</v>
      </c>
      <c r="F470" s="5" t="s">
        <v>1283</v>
      </c>
      <c r="G470" s="11">
        <v>1</v>
      </c>
      <c r="H470" s="5" t="s">
        <v>37</v>
      </c>
      <c r="I470" s="7">
        <v>21.62</v>
      </c>
      <c r="J470" s="7">
        <v>0</v>
      </c>
      <c r="K470" s="7">
        <v>10.73</v>
      </c>
      <c r="L470" s="8">
        <v>6.2E-2</v>
      </c>
      <c r="M470" s="7">
        <v>0.67518</v>
      </c>
      <c r="N470" s="7">
        <v>11.57</v>
      </c>
    </row>
    <row r="471" spans="1:14" x14ac:dyDescent="0.2">
      <c r="A471" s="5" t="s">
        <v>1281</v>
      </c>
      <c r="B471" s="5" t="s">
        <v>274</v>
      </c>
      <c r="C471" s="6">
        <v>7141255</v>
      </c>
      <c r="D471" s="5"/>
      <c r="E471" s="5" t="s">
        <v>1380</v>
      </c>
      <c r="F471" s="5" t="s">
        <v>1283</v>
      </c>
      <c r="G471" s="11">
        <v>1</v>
      </c>
      <c r="H471" s="5" t="s">
        <v>37</v>
      </c>
      <c r="I471" s="7">
        <v>32.28</v>
      </c>
      <c r="J471" s="7">
        <v>0</v>
      </c>
      <c r="K471" s="7">
        <v>0</v>
      </c>
      <c r="L471" s="8">
        <v>6.2E-2</v>
      </c>
      <c r="M471" s="7">
        <v>2.00136</v>
      </c>
      <c r="N471" s="7">
        <v>34.28</v>
      </c>
    </row>
    <row r="472" spans="1:14" x14ac:dyDescent="0.2">
      <c r="A472" s="5" t="s">
        <v>1281</v>
      </c>
      <c r="B472" s="5" t="s">
        <v>79</v>
      </c>
      <c r="C472" s="6">
        <v>9901621</v>
      </c>
      <c r="D472" s="5"/>
      <c r="E472" s="5" t="s">
        <v>594</v>
      </c>
      <c r="F472" s="5" t="s">
        <v>1283</v>
      </c>
      <c r="G472" s="11">
        <v>1</v>
      </c>
      <c r="H472" s="5" t="s">
        <v>595</v>
      </c>
      <c r="I472" s="7">
        <v>0.14000000000000001</v>
      </c>
      <c r="J472" s="7">
        <v>0</v>
      </c>
      <c r="K472" s="7">
        <v>0</v>
      </c>
      <c r="L472" s="8">
        <v>6.2E-2</v>
      </c>
      <c r="M472" s="7">
        <v>8.6800000000000002E-3</v>
      </c>
      <c r="N472" s="7">
        <v>0.15</v>
      </c>
    </row>
    <row r="473" spans="1:14" x14ac:dyDescent="0.2">
      <c r="A473" s="5" t="s">
        <v>1281</v>
      </c>
      <c r="B473" s="5" t="s">
        <v>79</v>
      </c>
      <c r="C473" s="6">
        <v>7072360</v>
      </c>
      <c r="D473" s="5"/>
      <c r="E473" s="5" t="s">
        <v>1372</v>
      </c>
      <c r="F473" s="5" t="s">
        <v>1283</v>
      </c>
      <c r="G473" s="11">
        <v>1</v>
      </c>
      <c r="H473" s="5" t="s">
        <v>17</v>
      </c>
      <c r="I473" s="7">
        <v>29.25</v>
      </c>
      <c r="J473" s="7">
        <v>0</v>
      </c>
      <c r="K473" s="7">
        <v>0</v>
      </c>
      <c r="L473" s="8">
        <v>6.2E-2</v>
      </c>
      <c r="M473" s="7">
        <v>1.8134999999999999</v>
      </c>
      <c r="N473" s="7">
        <v>31.06</v>
      </c>
    </row>
    <row r="474" spans="1:14" x14ac:dyDescent="0.2">
      <c r="A474" s="5" t="s">
        <v>1281</v>
      </c>
      <c r="B474" s="5" t="s">
        <v>597</v>
      </c>
      <c r="C474" s="6">
        <v>7092795</v>
      </c>
      <c r="D474" s="5"/>
      <c r="E474" s="5" t="s">
        <v>598</v>
      </c>
      <c r="F474" s="5" t="s">
        <v>1283</v>
      </c>
      <c r="G474" s="11">
        <v>24</v>
      </c>
      <c r="H474" s="5" t="s">
        <v>599</v>
      </c>
      <c r="I474" s="7">
        <v>38.630000000000003</v>
      </c>
      <c r="J474" s="7">
        <v>0.76999999999999602</v>
      </c>
      <c r="K474" s="7">
        <v>0</v>
      </c>
      <c r="L474" s="8">
        <v>6.2E-2</v>
      </c>
      <c r="M474" s="7">
        <v>2.4428000000000001</v>
      </c>
      <c r="N474" s="7">
        <v>41.84</v>
      </c>
    </row>
    <row r="475" spans="1:14" x14ac:dyDescent="0.2">
      <c r="A475" s="5" t="s">
        <v>1281</v>
      </c>
      <c r="B475" s="5" t="s">
        <v>597</v>
      </c>
      <c r="C475" s="6">
        <v>7092787</v>
      </c>
      <c r="D475" s="5"/>
      <c r="E475" s="5" t="s">
        <v>600</v>
      </c>
      <c r="F475" s="5" t="s">
        <v>1283</v>
      </c>
      <c r="G475" s="11">
        <v>72</v>
      </c>
      <c r="H475" s="5" t="s">
        <v>601</v>
      </c>
      <c r="I475" s="7">
        <v>52.91</v>
      </c>
      <c r="J475" s="7">
        <v>1.6300000000000026</v>
      </c>
      <c r="K475" s="7">
        <v>0</v>
      </c>
      <c r="L475" s="8">
        <v>6.2E-2</v>
      </c>
      <c r="M475" s="7">
        <v>3.3814799999999998</v>
      </c>
      <c r="N475" s="7">
        <v>57.92</v>
      </c>
    </row>
    <row r="476" spans="1:14" x14ac:dyDescent="0.2">
      <c r="A476" s="5" t="s">
        <v>1281</v>
      </c>
      <c r="B476" s="5" t="s">
        <v>597</v>
      </c>
      <c r="C476" s="6">
        <v>7092801</v>
      </c>
      <c r="D476" s="5"/>
      <c r="E476" s="5" t="s">
        <v>602</v>
      </c>
      <c r="F476" s="5" t="s">
        <v>1283</v>
      </c>
      <c r="G476" s="11">
        <v>72</v>
      </c>
      <c r="H476" s="5" t="s">
        <v>601</v>
      </c>
      <c r="I476" s="7">
        <v>38.590000000000003</v>
      </c>
      <c r="J476" s="7">
        <v>1.5799999999999983</v>
      </c>
      <c r="K476" s="7">
        <v>0</v>
      </c>
      <c r="L476" s="8">
        <v>6.2E-2</v>
      </c>
      <c r="M476" s="7">
        <v>2.4905400000000002</v>
      </c>
      <c r="N476" s="7">
        <v>42.66</v>
      </c>
    </row>
    <row r="477" spans="1:14" x14ac:dyDescent="0.2">
      <c r="A477" s="5" t="s">
        <v>1281</v>
      </c>
      <c r="B477" s="5" t="s">
        <v>15</v>
      </c>
      <c r="C477" s="6">
        <v>4783496</v>
      </c>
      <c r="D477" s="5"/>
      <c r="E477" s="5" t="s">
        <v>603</v>
      </c>
      <c r="F477" s="5" t="s">
        <v>1283</v>
      </c>
      <c r="G477" s="11">
        <v>24</v>
      </c>
      <c r="H477" s="5" t="s">
        <v>604</v>
      </c>
      <c r="I477" s="7">
        <v>46.05</v>
      </c>
      <c r="J477" s="7">
        <v>0.74000000000000199</v>
      </c>
      <c r="K477" s="7">
        <v>11.95</v>
      </c>
      <c r="L477" s="8">
        <v>6.2E-2</v>
      </c>
      <c r="M477" s="7">
        <v>2.1600800000000002</v>
      </c>
      <c r="N477" s="7">
        <v>37</v>
      </c>
    </row>
    <row r="478" spans="1:14" x14ac:dyDescent="0.2">
      <c r="A478" s="5" t="s">
        <v>1281</v>
      </c>
      <c r="B478" s="5" t="s">
        <v>166</v>
      </c>
      <c r="C478" s="6">
        <v>2990402</v>
      </c>
      <c r="D478" s="5"/>
      <c r="E478" s="5" t="s">
        <v>605</v>
      </c>
      <c r="F478" s="5" t="s">
        <v>1283</v>
      </c>
      <c r="G478" s="11">
        <v>12</v>
      </c>
      <c r="H478" s="5" t="s">
        <v>104</v>
      </c>
      <c r="I478" s="7">
        <v>17.82</v>
      </c>
      <c r="J478" s="7">
        <v>0.46000000000000085</v>
      </c>
      <c r="K478" s="7">
        <v>0</v>
      </c>
      <c r="L478" s="8">
        <v>6.2E-2</v>
      </c>
      <c r="M478" s="7">
        <v>1.1333600000000001</v>
      </c>
      <c r="N478" s="7">
        <v>19.41</v>
      </c>
    </row>
    <row r="479" spans="1:14" x14ac:dyDescent="0.2">
      <c r="A479" s="5" t="s">
        <v>1281</v>
      </c>
      <c r="B479" s="5" t="s">
        <v>166</v>
      </c>
      <c r="C479" s="6">
        <v>2212482</v>
      </c>
      <c r="D479" s="5"/>
      <c r="E479" s="5" t="s">
        <v>606</v>
      </c>
      <c r="F479" s="5" t="s">
        <v>1283</v>
      </c>
      <c r="G479" s="11">
        <v>36</v>
      </c>
      <c r="H479" s="5" t="s">
        <v>607</v>
      </c>
      <c r="I479" s="7">
        <v>38.56</v>
      </c>
      <c r="J479" s="7">
        <v>0.54999999999999716</v>
      </c>
      <c r="K479" s="7">
        <v>0</v>
      </c>
      <c r="L479" s="8">
        <v>6.2E-2</v>
      </c>
      <c r="M479" s="7">
        <v>2.42482</v>
      </c>
      <c r="N479" s="7">
        <v>41.53</v>
      </c>
    </row>
    <row r="480" spans="1:14" x14ac:dyDescent="0.2">
      <c r="A480" s="5" t="s">
        <v>1281</v>
      </c>
      <c r="B480" s="5" t="s">
        <v>166</v>
      </c>
      <c r="C480" s="6">
        <v>2212532</v>
      </c>
      <c r="D480" s="5"/>
      <c r="E480" s="5" t="s">
        <v>608</v>
      </c>
      <c r="F480" s="5" t="s">
        <v>1283</v>
      </c>
      <c r="G480" s="11">
        <v>36</v>
      </c>
      <c r="H480" s="5" t="s">
        <v>609</v>
      </c>
      <c r="I480" s="7">
        <v>29.6</v>
      </c>
      <c r="J480" s="7">
        <v>0.36999999999999744</v>
      </c>
      <c r="K480" s="7">
        <v>0</v>
      </c>
      <c r="L480" s="8">
        <v>6.2E-2</v>
      </c>
      <c r="M480" s="7">
        <v>1.8581399999999999</v>
      </c>
      <c r="N480" s="7">
        <v>31.83</v>
      </c>
    </row>
    <row r="481" spans="1:14" x14ac:dyDescent="0.2">
      <c r="A481" s="5" t="s">
        <v>1281</v>
      </c>
      <c r="B481" s="5" t="s">
        <v>166</v>
      </c>
      <c r="C481" s="6">
        <v>2212274</v>
      </c>
      <c r="D481" s="5"/>
      <c r="E481" s="5" t="s">
        <v>608</v>
      </c>
      <c r="F481" s="5" t="s">
        <v>1283</v>
      </c>
      <c r="G481" s="11">
        <v>72</v>
      </c>
      <c r="H481" s="5" t="s">
        <v>610</v>
      </c>
      <c r="I481" s="7">
        <v>47.47</v>
      </c>
      <c r="J481" s="7">
        <v>0.59000000000000341</v>
      </c>
      <c r="K481" s="7">
        <v>0</v>
      </c>
      <c r="L481" s="8">
        <v>6.2E-2</v>
      </c>
      <c r="M481" s="7">
        <v>2.9797199999999999</v>
      </c>
      <c r="N481" s="7">
        <v>51.04</v>
      </c>
    </row>
    <row r="482" spans="1:14" x14ac:dyDescent="0.2">
      <c r="A482" s="5" t="s">
        <v>1281</v>
      </c>
      <c r="B482" s="5" t="s">
        <v>166</v>
      </c>
      <c r="C482" s="6">
        <v>2212629</v>
      </c>
      <c r="D482" s="5"/>
      <c r="E482" s="5" t="s">
        <v>608</v>
      </c>
      <c r="F482" s="5" t="s">
        <v>1283</v>
      </c>
      <c r="G482" s="11">
        <v>180</v>
      </c>
      <c r="H482" s="5" t="s">
        <v>611</v>
      </c>
      <c r="I482" s="7">
        <v>62.07</v>
      </c>
      <c r="J482" s="7">
        <v>0.52000000000000313</v>
      </c>
      <c r="K482" s="7">
        <v>0</v>
      </c>
      <c r="L482" s="8">
        <v>6.2E-2</v>
      </c>
      <c r="M482" s="7">
        <v>3.8805800000000001</v>
      </c>
      <c r="N482" s="7">
        <v>66.47</v>
      </c>
    </row>
    <row r="483" spans="1:14" x14ac:dyDescent="0.2">
      <c r="A483" s="5" t="s">
        <v>1281</v>
      </c>
      <c r="B483" s="5" t="s">
        <v>166</v>
      </c>
      <c r="C483" s="6">
        <v>2212282</v>
      </c>
      <c r="D483" s="5"/>
      <c r="E483" s="5" t="s">
        <v>608</v>
      </c>
      <c r="F483" s="5" t="s">
        <v>1283</v>
      </c>
      <c r="G483" s="11">
        <v>144</v>
      </c>
      <c r="H483" s="5" t="s">
        <v>612</v>
      </c>
      <c r="I483" s="7">
        <v>65.819999999999993</v>
      </c>
      <c r="J483" s="7">
        <v>0.57000000000000739</v>
      </c>
      <c r="K483" s="7">
        <v>0</v>
      </c>
      <c r="L483" s="8">
        <v>6.2E-2</v>
      </c>
      <c r="M483" s="7">
        <v>4.1161799999999999</v>
      </c>
      <c r="N483" s="7">
        <v>70.510000000000005</v>
      </c>
    </row>
    <row r="484" spans="1:14" x14ac:dyDescent="0.2">
      <c r="A484" s="5" t="s">
        <v>1281</v>
      </c>
      <c r="B484" s="5" t="s">
        <v>15</v>
      </c>
      <c r="C484" s="6">
        <v>7534266</v>
      </c>
      <c r="D484" s="5" t="s">
        <v>85</v>
      </c>
      <c r="E484" s="5" t="s">
        <v>613</v>
      </c>
      <c r="F484" s="5" t="s">
        <v>1283</v>
      </c>
      <c r="G484" s="11">
        <v>24</v>
      </c>
      <c r="H484" s="5" t="s">
        <v>282</v>
      </c>
      <c r="I484" s="7">
        <v>20.96</v>
      </c>
      <c r="J484" s="7">
        <v>0</v>
      </c>
      <c r="K484" s="7">
        <v>0</v>
      </c>
      <c r="L484" s="8">
        <v>6.2E-2</v>
      </c>
      <c r="M484" s="7">
        <v>1.29952</v>
      </c>
      <c r="N484" s="7">
        <v>22.26</v>
      </c>
    </row>
    <row r="485" spans="1:14" x14ac:dyDescent="0.2">
      <c r="A485" s="9" t="s">
        <v>1281</v>
      </c>
      <c r="B485" s="9" t="s">
        <v>15</v>
      </c>
      <c r="C485" s="10">
        <v>5361387</v>
      </c>
      <c r="D485" s="9"/>
      <c r="E485" s="9" t="s">
        <v>614</v>
      </c>
      <c r="F485" s="9" t="s">
        <v>1283</v>
      </c>
      <c r="G485" s="12">
        <v>10</v>
      </c>
      <c r="H485" s="9" t="s">
        <v>58</v>
      </c>
      <c r="I485" s="13">
        <v>129.36000000000001</v>
      </c>
      <c r="J485" s="13">
        <v>0.86999999999997613</v>
      </c>
      <c r="K485" s="13">
        <v>0</v>
      </c>
      <c r="L485" s="14">
        <v>6.2E-2</v>
      </c>
      <c r="M485" s="13">
        <v>8.0742599999999989</v>
      </c>
      <c r="N485" s="15">
        <v>138.30000000000001</v>
      </c>
    </row>
    <row r="486" spans="1:14" x14ac:dyDescent="0.2">
      <c r="A486" s="9" t="s">
        <v>1281</v>
      </c>
      <c r="B486" s="9" t="s">
        <v>15</v>
      </c>
      <c r="C486" s="10">
        <v>5361377</v>
      </c>
      <c r="D486" s="9"/>
      <c r="E486" s="9" t="s">
        <v>615</v>
      </c>
      <c r="F486" s="9" t="s">
        <v>1283</v>
      </c>
      <c r="G486" s="12">
        <v>10</v>
      </c>
      <c r="H486" s="9" t="s">
        <v>58</v>
      </c>
      <c r="I486" s="13">
        <v>129.35</v>
      </c>
      <c r="J486" s="13">
        <v>0.87999999999999545</v>
      </c>
      <c r="K486" s="13">
        <v>0</v>
      </c>
      <c r="L486" s="14">
        <v>6.2E-2</v>
      </c>
      <c r="M486" s="13">
        <v>8.0742599999999989</v>
      </c>
      <c r="N486" s="15">
        <v>138.30000000000001</v>
      </c>
    </row>
    <row r="487" spans="1:14" x14ac:dyDescent="0.2">
      <c r="A487" s="9" t="s">
        <v>1281</v>
      </c>
      <c r="B487" s="9" t="s">
        <v>45</v>
      </c>
      <c r="C487" s="10">
        <v>5478191</v>
      </c>
      <c r="D487" s="9"/>
      <c r="E487" s="9" t="s">
        <v>616</v>
      </c>
      <c r="F487" s="9" t="s">
        <v>1283</v>
      </c>
      <c r="G487" s="12">
        <v>10</v>
      </c>
      <c r="H487" s="9" t="s">
        <v>58</v>
      </c>
      <c r="I487" s="13">
        <v>121.85</v>
      </c>
      <c r="J487" s="13">
        <v>0.76000000000000512</v>
      </c>
      <c r="K487" s="13">
        <v>0</v>
      </c>
      <c r="L487" s="14">
        <v>6.2E-2</v>
      </c>
      <c r="M487" s="13">
        <v>7.60182</v>
      </c>
      <c r="N487" s="15">
        <v>130.21</v>
      </c>
    </row>
    <row r="488" spans="1:14" x14ac:dyDescent="0.2">
      <c r="A488" s="9" t="s">
        <v>1281</v>
      </c>
      <c r="B488" s="9" t="s">
        <v>45</v>
      </c>
      <c r="C488" s="10">
        <v>5478187</v>
      </c>
      <c r="D488" s="9"/>
      <c r="E488" s="9" t="s">
        <v>617</v>
      </c>
      <c r="F488" s="9" t="s">
        <v>1283</v>
      </c>
      <c r="G488" s="12">
        <v>10</v>
      </c>
      <c r="H488" s="9" t="s">
        <v>58</v>
      </c>
      <c r="I488" s="13">
        <v>121.86</v>
      </c>
      <c r="J488" s="13">
        <v>0.78000000000000114</v>
      </c>
      <c r="K488" s="13">
        <v>0</v>
      </c>
      <c r="L488" s="14">
        <v>6.2E-2</v>
      </c>
      <c r="M488" s="13">
        <v>7.6036799999999998</v>
      </c>
      <c r="N488" s="15">
        <v>130.24</v>
      </c>
    </row>
    <row r="489" spans="1:14" x14ac:dyDescent="0.2">
      <c r="A489" s="9" t="s">
        <v>1281</v>
      </c>
      <c r="B489" s="9" t="s">
        <v>45</v>
      </c>
      <c r="C489" s="10">
        <v>5478480</v>
      </c>
      <c r="D489" s="9"/>
      <c r="E489" s="9" t="s">
        <v>618</v>
      </c>
      <c r="F489" s="9" t="s">
        <v>1283</v>
      </c>
      <c r="G489" s="12">
        <v>10</v>
      </c>
      <c r="H489" s="9" t="s">
        <v>58</v>
      </c>
      <c r="I489" s="13">
        <v>148.86000000000001</v>
      </c>
      <c r="J489" s="13">
        <v>0.89999999999997726</v>
      </c>
      <c r="K489" s="13">
        <v>0.62</v>
      </c>
      <c r="L489" s="14">
        <v>6.2E-2</v>
      </c>
      <c r="M489" s="13">
        <v>9.2466799999999996</v>
      </c>
      <c r="N489" s="13">
        <v>158.38999999999999</v>
      </c>
    </row>
    <row r="490" spans="1:14" x14ac:dyDescent="0.2">
      <c r="A490" s="9" t="s">
        <v>1281</v>
      </c>
      <c r="B490" s="9" t="s">
        <v>65</v>
      </c>
      <c r="C490" s="10">
        <v>951968</v>
      </c>
      <c r="D490" s="9"/>
      <c r="E490" s="9" t="s">
        <v>619</v>
      </c>
      <c r="F490" s="9" t="s">
        <v>1283</v>
      </c>
      <c r="G490" s="12">
        <v>10</v>
      </c>
      <c r="H490" s="9" t="s">
        <v>58</v>
      </c>
      <c r="I490" s="13">
        <v>137.05000000000001</v>
      </c>
      <c r="J490" s="13">
        <v>0.75</v>
      </c>
      <c r="K490" s="13">
        <v>20.86</v>
      </c>
      <c r="L490" s="14">
        <v>6.2E-2</v>
      </c>
      <c r="M490" s="13">
        <v>7.2502800000000009</v>
      </c>
      <c r="N490" s="13">
        <v>124.19</v>
      </c>
    </row>
    <row r="491" spans="1:14" x14ac:dyDescent="0.2">
      <c r="A491" s="9" t="s">
        <v>1281</v>
      </c>
      <c r="B491" s="9" t="s">
        <v>620</v>
      </c>
      <c r="C491" s="10">
        <v>7077251</v>
      </c>
      <c r="D491" s="9"/>
      <c r="E491" s="9" t="s">
        <v>621</v>
      </c>
      <c r="F491" s="9" t="s">
        <v>1283</v>
      </c>
      <c r="G491" s="12">
        <v>10</v>
      </c>
      <c r="H491" s="9" t="s">
        <v>33</v>
      </c>
      <c r="I491" s="13">
        <v>190.96</v>
      </c>
      <c r="J491" s="13">
        <v>0</v>
      </c>
      <c r="K491" s="13">
        <v>0</v>
      </c>
      <c r="L491" s="14">
        <v>6.2E-2</v>
      </c>
      <c r="M491" s="13">
        <v>11.83952</v>
      </c>
      <c r="N491" s="13">
        <v>202.8</v>
      </c>
    </row>
    <row r="492" spans="1:14" x14ac:dyDescent="0.2">
      <c r="A492" s="9" t="s">
        <v>1281</v>
      </c>
      <c r="B492" s="9" t="s">
        <v>45</v>
      </c>
      <c r="C492" s="10">
        <v>4685614</v>
      </c>
      <c r="D492" s="9"/>
      <c r="E492" s="9" t="s">
        <v>623</v>
      </c>
      <c r="F492" s="9" t="s">
        <v>1283</v>
      </c>
      <c r="G492" s="12">
        <v>10</v>
      </c>
      <c r="H492" s="9" t="s">
        <v>58</v>
      </c>
      <c r="I492" s="13">
        <v>149.66999999999999</v>
      </c>
      <c r="J492" s="13">
        <v>0.75</v>
      </c>
      <c r="K492" s="13">
        <v>0</v>
      </c>
      <c r="L492" s="14">
        <v>6.2E-2</v>
      </c>
      <c r="M492" s="13">
        <v>9.326039999999999</v>
      </c>
      <c r="N492" s="15">
        <v>159.75</v>
      </c>
    </row>
    <row r="493" spans="1:14" x14ac:dyDescent="0.2">
      <c r="A493" s="9" t="s">
        <v>1281</v>
      </c>
      <c r="B493" s="9" t="s">
        <v>45</v>
      </c>
      <c r="C493" s="10">
        <v>4685594</v>
      </c>
      <c r="D493" s="9"/>
      <c r="E493" s="9" t="s">
        <v>624</v>
      </c>
      <c r="F493" s="9" t="s">
        <v>1283</v>
      </c>
      <c r="G493" s="12">
        <v>10</v>
      </c>
      <c r="H493" s="9" t="s">
        <v>58</v>
      </c>
      <c r="I493" s="13">
        <v>149.66999999999999</v>
      </c>
      <c r="J493" s="13">
        <v>0.75</v>
      </c>
      <c r="K493" s="13">
        <v>0</v>
      </c>
      <c r="L493" s="14">
        <v>6.2E-2</v>
      </c>
      <c r="M493" s="13">
        <v>9.326039999999999</v>
      </c>
      <c r="N493" s="15">
        <v>159.75</v>
      </c>
    </row>
    <row r="494" spans="1:14" x14ac:dyDescent="0.2">
      <c r="A494" s="9" t="s">
        <v>1281</v>
      </c>
      <c r="B494" s="9" t="s">
        <v>45</v>
      </c>
      <c r="C494" s="10">
        <v>4685621</v>
      </c>
      <c r="D494" s="9"/>
      <c r="E494" s="9" t="s">
        <v>625</v>
      </c>
      <c r="F494" s="9" t="s">
        <v>1283</v>
      </c>
      <c r="G494" s="12">
        <v>10</v>
      </c>
      <c r="H494" s="9" t="s">
        <v>58</v>
      </c>
      <c r="I494" s="13">
        <v>149.66</v>
      </c>
      <c r="J494" s="13">
        <v>0.74000000000000909</v>
      </c>
      <c r="K494" s="13">
        <v>0</v>
      </c>
      <c r="L494" s="14">
        <v>6.2E-2</v>
      </c>
      <c r="M494" s="13">
        <v>9.3247999999999998</v>
      </c>
      <c r="N494" s="15">
        <v>159.72</v>
      </c>
    </row>
    <row r="495" spans="1:14" x14ac:dyDescent="0.2">
      <c r="A495" s="9" t="s">
        <v>1281</v>
      </c>
      <c r="B495" s="9" t="s">
        <v>45</v>
      </c>
      <c r="C495" s="10">
        <v>2306775</v>
      </c>
      <c r="D495" s="9"/>
      <c r="E495" s="9" t="s">
        <v>626</v>
      </c>
      <c r="F495" s="9" t="s">
        <v>1283</v>
      </c>
      <c r="G495" s="12">
        <v>10</v>
      </c>
      <c r="H495" s="9" t="s">
        <v>58</v>
      </c>
      <c r="I495" s="13">
        <v>149.66</v>
      </c>
      <c r="J495" s="13">
        <v>0.74000000000000909</v>
      </c>
      <c r="K495" s="13">
        <v>0</v>
      </c>
      <c r="L495" s="14">
        <v>6.2E-2</v>
      </c>
      <c r="M495" s="13">
        <v>9.3247999999999998</v>
      </c>
      <c r="N495" s="15">
        <v>159.72</v>
      </c>
    </row>
    <row r="496" spans="1:14" x14ac:dyDescent="0.2">
      <c r="A496" s="9" t="s">
        <v>1281</v>
      </c>
      <c r="B496" s="9" t="s">
        <v>45</v>
      </c>
      <c r="C496" s="10">
        <v>2306753</v>
      </c>
      <c r="D496" s="9"/>
      <c r="E496" s="9" t="s">
        <v>627</v>
      </c>
      <c r="F496" s="9" t="s">
        <v>1283</v>
      </c>
      <c r="G496" s="12">
        <v>10</v>
      </c>
      <c r="H496" s="9" t="s">
        <v>58</v>
      </c>
      <c r="I496" s="13">
        <v>149.59</v>
      </c>
      <c r="J496" s="13">
        <v>0.59999999999999432</v>
      </c>
      <c r="K496" s="13">
        <v>0</v>
      </c>
      <c r="L496" s="14">
        <v>6.2E-2</v>
      </c>
      <c r="M496" s="13">
        <v>9.3117800000000006</v>
      </c>
      <c r="N496" s="15">
        <v>159.5</v>
      </c>
    </row>
    <row r="497" spans="1:14" x14ac:dyDescent="0.2">
      <c r="A497" s="9" t="s">
        <v>1281</v>
      </c>
      <c r="B497" s="9" t="s">
        <v>45</v>
      </c>
      <c r="C497" s="10">
        <v>2306781</v>
      </c>
      <c r="D497" s="9"/>
      <c r="E497" s="9" t="s">
        <v>628</v>
      </c>
      <c r="F497" s="9" t="s">
        <v>1283</v>
      </c>
      <c r="G497" s="12">
        <v>10</v>
      </c>
      <c r="H497" s="9" t="s">
        <v>58</v>
      </c>
      <c r="I497" s="13">
        <v>149.76</v>
      </c>
      <c r="J497" s="13">
        <v>0.61000000000001364</v>
      </c>
      <c r="K497" s="13">
        <v>0</v>
      </c>
      <c r="L497" s="14">
        <v>6.2E-2</v>
      </c>
      <c r="M497" s="13">
        <v>9.3229400000000009</v>
      </c>
      <c r="N497" s="15">
        <v>159.69</v>
      </c>
    </row>
    <row r="498" spans="1:14" x14ac:dyDescent="0.2">
      <c r="A498" s="9" t="s">
        <v>1281</v>
      </c>
      <c r="B498" s="9" t="s">
        <v>1605</v>
      </c>
      <c r="C498" s="10">
        <v>7137780</v>
      </c>
      <c r="D498" s="9"/>
      <c r="E498" s="9" t="s">
        <v>1606</v>
      </c>
      <c r="F498" s="9" t="s">
        <v>1283</v>
      </c>
      <c r="G498" s="12">
        <v>8</v>
      </c>
      <c r="H498" s="9" t="s">
        <v>34</v>
      </c>
      <c r="I498" s="13">
        <v>210.32</v>
      </c>
      <c r="J498" s="13">
        <v>0.74000000000000909</v>
      </c>
      <c r="K498" s="13">
        <v>0</v>
      </c>
      <c r="L498" s="14">
        <v>6.2E-2</v>
      </c>
      <c r="M498" s="13">
        <v>13.08572</v>
      </c>
      <c r="N498" s="13">
        <v>224.15</v>
      </c>
    </row>
    <row r="499" spans="1:14" x14ac:dyDescent="0.2">
      <c r="A499" s="5" t="s">
        <v>1281</v>
      </c>
      <c r="B499" s="5" t="s">
        <v>638</v>
      </c>
      <c r="C499" s="6">
        <v>395166</v>
      </c>
      <c r="D499" s="5"/>
      <c r="E499" s="5" t="s">
        <v>1452</v>
      </c>
      <c r="F499" s="5" t="s">
        <v>1283</v>
      </c>
      <c r="G499" s="11">
        <v>8</v>
      </c>
      <c r="H499" s="5" t="s">
        <v>31</v>
      </c>
      <c r="I499" s="7">
        <v>43.67</v>
      </c>
      <c r="J499" s="7">
        <v>1.0899999999999963</v>
      </c>
      <c r="K499" s="7">
        <v>0</v>
      </c>
      <c r="L499" s="8">
        <v>6.2E-2</v>
      </c>
      <c r="M499" s="7">
        <v>2.7751199999999998</v>
      </c>
      <c r="N499" s="7">
        <v>47.54</v>
      </c>
    </row>
    <row r="500" spans="1:14" x14ac:dyDescent="0.2">
      <c r="A500" s="5" t="s">
        <v>1281</v>
      </c>
      <c r="B500" s="5" t="s">
        <v>638</v>
      </c>
      <c r="C500" s="6">
        <v>395141</v>
      </c>
      <c r="D500" s="5"/>
      <c r="E500" s="5" t="s">
        <v>1453</v>
      </c>
      <c r="F500" s="5" t="s">
        <v>1283</v>
      </c>
      <c r="G500" s="11">
        <v>8</v>
      </c>
      <c r="H500" s="5" t="s">
        <v>31</v>
      </c>
      <c r="I500" s="7">
        <v>43.67</v>
      </c>
      <c r="J500" s="7">
        <v>1.1000000000000014</v>
      </c>
      <c r="K500" s="7">
        <v>0</v>
      </c>
      <c r="L500" s="8">
        <v>6.2E-2</v>
      </c>
      <c r="M500" s="7">
        <v>2.7757400000000003</v>
      </c>
      <c r="N500" s="7">
        <v>47.55</v>
      </c>
    </row>
    <row r="501" spans="1:14" x14ac:dyDescent="0.2">
      <c r="A501" s="5" t="s">
        <v>1281</v>
      </c>
      <c r="B501" s="5" t="s">
        <v>638</v>
      </c>
      <c r="C501" s="6">
        <v>395156</v>
      </c>
      <c r="D501" s="5"/>
      <c r="E501" s="5" t="s">
        <v>1454</v>
      </c>
      <c r="F501" s="5" t="s">
        <v>1283</v>
      </c>
      <c r="G501" s="11">
        <v>8</v>
      </c>
      <c r="H501" s="5" t="s">
        <v>31</v>
      </c>
      <c r="I501" s="7">
        <v>43.67</v>
      </c>
      <c r="J501" s="7">
        <v>1.1099999999999994</v>
      </c>
      <c r="K501" s="7">
        <v>0</v>
      </c>
      <c r="L501" s="8">
        <v>6.2E-2</v>
      </c>
      <c r="M501" s="7">
        <v>2.7763599999999999</v>
      </c>
      <c r="N501" s="7">
        <v>47.56</v>
      </c>
    </row>
    <row r="502" spans="1:14" x14ac:dyDescent="0.2">
      <c r="A502" s="5" t="s">
        <v>1281</v>
      </c>
      <c r="B502" s="5" t="s">
        <v>638</v>
      </c>
      <c r="C502" s="6">
        <v>395170</v>
      </c>
      <c r="D502" s="5"/>
      <c r="E502" s="5" t="s">
        <v>1455</v>
      </c>
      <c r="F502" s="5" t="s">
        <v>1283</v>
      </c>
      <c r="G502" s="11">
        <v>8</v>
      </c>
      <c r="H502" s="5" t="s">
        <v>31</v>
      </c>
      <c r="I502" s="7">
        <v>43.68</v>
      </c>
      <c r="J502" s="7">
        <v>1.1000000000000014</v>
      </c>
      <c r="K502" s="7">
        <v>0</v>
      </c>
      <c r="L502" s="8">
        <v>6.2E-2</v>
      </c>
      <c r="M502" s="7">
        <v>2.7763599999999999</v>
      </c>
      <c r="N502" s="7">
        <v>47.56</v>
      </c>
    </row>
    <row r="503" spans="1:14" x14ac:dyDescent="0.2">
      <c r="A503" s="5" t="s">
        <v>1281</v>
      </c>
      <c r="B503" s="5" t="s">
        <v>54</v>
      </c>
      <c r="C503" s="6">
        <v>5986874</v>
      </c>
      <c r="D503" s="5"/>
      <c r="E503" s="5" t="s">
        <v>629</v>
      </c>
      <c r="F503" s="5" t="s">
        <v>1283</v>
      </c>
      <c r="G503" s="11">
        <v>4</v>
      </c>
      <c r="H503" s="5" t="s">
        <v>58</v>
      </c>
      <c r="I503" s="7">
        <v>82.14</v>
      </c>
      <c r="J503" s="7">
        <v>0.39000000000000057</v>
      </c>
      <c r="K503" s="7">
        <v>0</v>
      </c>
      <c r="L503" s="8">
        <v>6.2E-2</v>
      </c>
      <c r="M503" s="7">
        <v>5.11686</v>
      </c>
      <c r="N503" s="7">
        <v>87.65</v>
      </c>
    </row>
    <row r="504" spans="1:14" x14ac:dyDescent="0.2">
      <c r="A504" s="5" t="s">
        <v>1281</v>
      </c>
      <c r="B504" s="5" t="s">
        <v>1426</v>
      </c>
      <c r="C504" s="6">
        <v>7137170</v>
      </c>
      <c r="D504" s="5" t="s">
        <v>85</v>
      </c>
      <c r="E504" s="5" t="s">
        <v>1428</v>
      </c>
      <c r="F504" s="5" t="s">
        <v>1283</v>
      </c>
      <c r="G504" s="11">
        <v>10</v>
      </c>
      <c r="H504" s="5" t="s">
        <v>33</v>
      </c>
      <c r="I504" s="7">
        <v>38.75</v>
      </c>
      <c r="J504" s="7">
        <v>0</v>
      </c>
      <c r="K504" s="7">
        <v>0</v>
      </c>
      <c r="L504" s="8">
        <v>6.2E-2</v>
      </c>
      <c r="M504" s="7">
        <v>2.4024999999999999</v>
      </c>
      <c r="N504" s="15">
        <v>41.15</v>
      </c>
    </row>
    <row r="505" spans="1:14" x14ac:dyDescent="0.2">
      <c r="A505" s="5" t="s">
        <v>1281</v>
      </c>
      <c r="B505" s="5" t="s">
        <v>620</v>
      </c>
      <c r="C505" s="6">
        <v>3843465</v>
      </c>
      <c r="D505" s="5"/>
      <c r="E505" s="5" t="s">
        <v>630</v>
      </c>
      <c r="F505" s="5" t="s">
        <v>1283</v>
      </c>
      <c r="G505" s="11">
        <v>5</v>
      </c>
      <c r="H505" s="5" t="s">
        <v>33</v>
      </c>
      <c r="I505" s="7">
        <v>36.5</v>
      </c>
      <c r="J505" s="7">
        <v>4.3400000000000034</v>
      </c>
      <c r="K505" s="7">
        <v>0</v>
      </c>
      <c r="L505" s="8">
        <v>6.2E-2</v>
      </c>
      <c r="M505" s="7">
        <v>2.5320800000000001</v>
      </c>
      <c r="N505" s="7">
        <v>43.37</v>
      </c>
    </row>
    <row r="506" spans="1:14" x14ac:dyDescent="0.2">
      <c r="A506" s="5" t="s">
        <v>1281</v>
      </c>
      <c r="B506" s="5" t="s">
        <v>620</v>
      </c>
      <c r="C506" s="6">
        <v>3843473</v>
      </c>
      <c r="D506" s="5"/>
      <c r="E506" s="5" t="s">
        <v>631</v>
      </c>
      <c r="F506" s="5" t="s">
        <v>1283</v>
      </c>
      <c r="G506" s="11">
        <v>5</v>
      </c>
      <c r="H506" s="5" t="s">
        <v>33</v>
      </c>
      <c r="I506" s="7">
        <v>36.5</v>
      </c>
      <c r="J506" s="7">
        <v>4.82</v>
      </c>
      <c r="K506" s="7">
        <v>0</v>
      </c>
      <c r="L506" s="8">
        <v>6.2E-2</v>
      </c>
      <c r="M506" s="7">
        <v>2.5618400000000001</v>
      </c>
      <c r="N506" s="7">
        <v>43.88</v>
      </c>
    </row>
    <row r="507" spans="1:14" x14ac:dyDescent="0.2">
      <c r="A507" s="5" t="s">
        <v>1281</v>
      </c>
      <c r="B507" s="5" t="s">
        <v>1426</v>
      </c>
      <c r="C507" s="6">
        <v>7137168</v>
      </c>
      <c r="D507" s="5" t="s">
        <v>85</v>
      </c>
      <c r="E507" s="5" t="s">
        <v>1427</v>
      </c>
      <c r="F507" s="5" t="s">
        <v>1283</v>
      </c>
      <c r="G507" s="11">
        <v>10</v>
      </c>
      <c r="H507" s="5" t="s">
        <v>33</v>
      </c>
      <c r="I507" s="7">
        <v>38.75</v>
      </c>
      <c r="J507" s="7">
        <v>0</v>
      </c>
      <c r="K507" s="7">
        <v>0</v>
      </c>
      <c r="L507" s="8">
        <v>6.2E-2</v>
      </c>
      <c r="M507" s="7">
        <v>2.4024999999999999</v>
      </c>
      <c r="N507" s="15">
        <v>41.15</v>
      </c>
    </row>
    <row r="508" spans="1:14" x14ac:dyDescent="0.2">
      <c r="A508" s="5" t="s">
        <v>1281</v>
      </c>
      <c r="B508" s="5" t="s">
        <v>1426</v>
      </c>
      <c r="C508" s="6">
        <v>7137172</v>
      </c>
      <c r="D508" s="5" t="s">
        <v>85</v>
      </c>
      <c r="E508" s="5" t="s">
        <v>1429</v>
      </c>
      <c r="F508" s="5" t="s">
        <v>1283</v>
      </c>
      <c r="G508" s="11">
        <v>10</v>
      </c>
      <c r="H508" s="5" t="s">
        <v>33</v>
      </c>
      <c r="I508" s="7">
        <v>38.75</v>
      </c>
      <c r="J508" s="7">
        <v>0</v>
      </c>
      <c r="K508" s="7">
        <v>0</v>
      </c>
      <c r="L508" s="8">
        <v>6.2E-2</v>
      </c>
      <c r="M508" s="7">
        <v>2.4024999999999999</v>
      </c>
      <c r="N508" s="15">
        <v>41.15</v>
      </c>
    </row>
    <row r="509" spans="1:14" x14ac:dyDescent="0.2">
      <c r="A509" s="5" t="s">
        <v>1281</v>
      </c>
      <c r="B509" s="5" t="s">
        <v>620</v>
      </c>
      <c r="C509" s="6">
        <v>3843493</v>
      </c>
      <c r="D509" s="5"/>
      <c r="E509" s="5" t="s">
        <v>632</v>
      </c>
      <c r="F509" s="5" t="s">
        <v>1283</v>
      </c>
      <c r="G509" s="11">
        <v>5</v>
      </c>
      <c r="H509" s="5" t="s">
        <v>33</v>
      </c>
      <c r="I509" s="7">
        <v>36.5</v>
      </c>
      <c r="J509" s="7">
        <v>0</v>
      </c>
      <c r="K509" s="7">
        <v>0</v>
      </c>
      <c r="L509" s="8">
        <v>6.2E-2</v>
      </c>
      <c r="M509" s="7">
        <v>2.2629999999999999</v>
      </c>
      <c r="N509" s="7">
        <v>38.76</v>
      </c>
    </row>
    <row r="510" spans="1:14" x14ac:dyDescent="0.2">
      <c r="A510" s="9" t="s">
        <v>1281</v>
      </c>
      <c r="B510" s="9" t="s">
        <v>164</v>
      </c>
      <c r="C510" s="10">
        <v>5679176</v>
      </c>
      <c r="D510" s="9"/>
      <c r="E510" s="9" t="s">
        <v>633</v>
      </c>
      <c r="F510" s="9" t="s">
        <v>1283</v>
      </c>
      <c r="G510" s="12">
        <v>10</v>
      </c>
      <c r="H510" s="9" t="s">
        <v>58</v>
      </c>
      <c r="I510" s="13">
        <v>101.08</v>
      </c>
      <c r="J510" s="13">
        <v>0.89000000000000057</v>
      </c>
      <c r="K510" s="13">
        <v>0</v>
      </c>
      <c r="L510" s="14">
        <v>6.2E-2</v>
      </c>
      <c r="M510" s="13">
        <v>6.3221400000000001</v>
      </c>
      <c r="N510" s="15">
        <v>108.29</v>
      </c>
    </row>
    <row r="511" spans="1:14" x14ac:dyDescent="0.2">
      <c r="A511" s="5" t="s">
        <v>1281</v>
      </c>
      <c r="B511" s="5" t="s">
        <v>45</v>
      </c>
      <c r="C511" s="6">
        <v>8396567</v>
      </c>
      <c r="D511" s="5"/>
      <c r="E511" s="5" t="s">
        <v>634</v>
      </c>
      <c r="F511" s="5" t="s">
        <v>1283</v>
      </c>
      <c r="G511" s="11">
        <v>4</v>
      </c>
      <c r="H511" s="5" t="s">
        <v>58</v>
      </c>
      <c r="I511" s="7">
        <v>59.4</v>
      </c>
      <c r="J511" s="7">
        <v>0.38000000000000256</v>
      </c>
      <c r="K511" s="7">
        <v>6.12</v>
      </c>
      <c r="L511" s="8">
        <v>6.2E-2</v>
      </c>
      <c r="M511" s="7">
        <v>3.3269200000000003</v>
      </c>
      <c r="N511" s="7">
        <v>56.99</v>
      </c>
    </row>
    <row r="512" spans="1:14" x14ac:dyDescent="0.2">
      <c r="A512" s="5" t="s">
        <v>1281</v>
      </c>
      <c r="B512" s="5" t="s">
        <v>45</v>
      </c>
      <c r="C512" s="6">
        <v>8396709</v>
      </c>
      <c r="D512" s="5"/>
      <c r="E512" s="5" t="s">
        <v>635</v>
      </c>
      <c r="F512" s="5" t="s">
        <v>1283</v>
      </c>
      <c r="G512" s="11">
        <v>4</v>
      </c>
      <c r="H512" s="5" t="s">
        <v>58</v>
      </c>
      <c r="I512" s="7">
        <v>59.41</v>
      </c>
      <c r="J512" s="7">
        <v>0.39000000000000057</v>
      </c>
      <c r="K512" s="7">
        <v>6.14</v>
      </c>
      <c r="L512" s="8">
        <v>6.2E-2</v>
      </c>
      <c r="M512" s="7">
        <v>3.3269199999999999</v>
      </c>
      <c r="N512" s="7">
        <v>56.99</v>
      </c>
    </row>
    <row r="513" spans="1:14" x14ac:dyDescent="0.2">
      <c r="A513" s="9" t="s">
        <v>1281</v>
      </c>
      <c r="B513" s="9" t="s">
        <v>45</v>
      </c>
      <c r="C513" s="10">
        <v>5478536</v>
      </c>
      <c r="D513" s="9"/>
      <c r="E513" s="9" t="s">
        <v>636</v>
      </c>
      <c r="F513" s="9" t="s">
        <v>1283</v>
      </c>
      <c r="G513" s="12">
        <v>10</v>
      </c>
      <c r="H513" s="9" t="s">
        <v>58</v>
      </c>
      <c r="I513" s="13">
        <v>98.12</v>
      </c>
      <c r="J513" s="13">
        <v>0.93999999999999773</v>
      </c>
      <c r="K513" s="13">
        <v>0.56000000000000005</v>
      </c>
      <c r="L513" s="14">
        <v>6.2E-2</v>
      </c>
      <c r="M513" s="13">
        <v>6.1070000000000002</v>
      </c>
      <c r="N513" s="13">
        <v>104.61</v>
      </c>
    </row>
    <row r="514" spans="1:14" x14ac:dyDescent="0.2">
      <c r="A514" s="9" t="s">
        <v>1281</v>
      </c>
      <c r="B514" s="9" t="s">
        <v>45</v>
      </c>
      <c r="C514" s="10">
        <v>5478526</v>
      </c>
      <c r="D514" s="9"/>
      <c r="E514" s="9" t="s">
        <v>637</v>
      </c>
      <c r="F514" s="9" t="s">
        <v>1283</v>
      </c>
      <c r="G514" s="12">
        <v>10</v>
      </c>
      <c r="H514" s="9" t="s">
        <v>58</v>
      </c>
      <c r="I514" s="13">
        <v>113.88</v>
      </c>
      <c r="J514" s="13">
        <v>0.93999999999999773</v>
      </c>
      <c r="K514" s="13">
        <v>16.32</v>
      </c>
      <c r="L514" s="14">
        <v>6.2E-2</v>
      </c>
      <c r="M514" s="13">
        <v>6.1070000000000002</v>
      </c>
      <c r="N514" s="13">
        <v>104.61</v>
      </c>
    </row>
    <row r="515" spans="1:14" x14ac:dyDescent="0.2">
      <c r="A515" s="9" t="s">
        <v>1281</v>
      </c>
      <c r="B515" s="9" t="s">
        <v>638</v>
      </c>
      <c r="C515" s="10">
        <v>6404059</v>
      </c>
      <c r="D515" s="9"/>
      <c r="E515" s="9" t="s">
        <v>639</v>
      </c>
      <c r="F515" s="9" t="s">
        <v>1283</v>
      </c>
      <c r="G515" s="12">
        <v>10</v>
      </c>
      <c r="H515" s="9" t="s">
        <v>183</v>
      </c>
      <c r="I515" s="13">
        <v>104.52</v>
      </c>
      <c r="J515" s="13">
        <v>0.79000000000000625</v>
      </c>
      <c r="K515" s="13">
        <v>0</v>
      </c>
      <c r="L515" s="14">
        <v>6.2E-2</v>
      </c>
      <c r="M515" s="13">
        <v>6.5292200000000005</v>
      </c>
      <c r="N515" s="13">
        <v>111.84</v>
      </c>
    </row>
    <row r="516" spans="1:14" x14ac:dyDescent="0.2">
      <c r="A516" s="5" t="s">
        <v>1281</v>
      </c>
      <c r="B516" s="5" t="s">
        <v>45</v>
      </c>
      <c r="C516" s="6">
        <v>5989894</v>
      </c>
      <c r="D516" s="5"/>
      <c r="E516" s="5" t="s">
        <v>640</v>
      </c>
      <c r="F516" s="5" t="s">
        <v>1283</v>
      </c>
      <c r="G516" s="11">
        <v>4</v>
      </c>
      <c r="H516" s="5" t="s">
        <v>58</v>
      </c>
      <c r="I516" s="7">
        <v>70.8</v>
      </c>
      <c r="J516" s="7">
        <v>0.32000000000000739</v>
      </c>
      <c r="K516" s="7">
        <v>17.46</v>
      </c>
      <c r="L516" s="8">
        <v>6.2E-2</v>
      </c>
      <c r="M516" s="7">
        <v>3.3269200000000003</v>
      </c>
      <c r="N516" s="7">
        <v>56.99</v>
      </c>
    </row>
    <row r="517" spans="1:14" x14ac:dyDescent="0.2">
      <c r="A517" s="5" t="s">
        <v>1281</v>
      </c>
      <c r="B517" s="5" t="s">
        <v>45</v>
      </c>
      <c r="C517" s="6">
        <v>5989878</v>
      </c>
      <c r="D517" s="5"/>
      <c r="E517" s="5" t="s">
        <v>641</v>
      </c>
      <c r="F517" s="5" t="s">
        <v>1283</v>
      </c>
      <c r="G517" s="11">
        <v>4</v>
      </c>
      <c r="H517" s="5" t="s">
        <v>58</v>
      </c>
      <c r="I517" s="7">
        <v>70.790000000000006</v>
      </c>
      <c r="J517" s="7">
        <v>0.30999999999998806</v>
      </c>
      <c r="K517" s="7">
        <v>17.440000000000001</v>
      </c>
      <c r="L517" s="8">
        <v>6.2E-2</v>
      </c>
      <c r="M517" s="7">
        <v>3.3269199999999999</v>
      </c>
      <c r="N517" s="7">
        <v>56.99</v>
      </c>
    </row>
    <row r="518" spans="1:14" x14ac:dyDescent="0.2">
      <c r="A518" s="5" t="s">
        <v>1281</v>
      </c>
      <c r="B518" s="5" t="s">
        <v>45</v>
      </c>
      <c r="C518" s="6">
        <v>5989965</v>
      </c>
      <c r="D518" s="5"/>
      <c r="E518" s="5" t="s">
        <v>642</v>
      </c>
      <c r="F518" s="5" t="s">
        <v>1283</v>
      </c>
      <c r="G518" s="11">
        <v>4</v>
      </c>
      <c r="H518" s="5" t="s">
        <v>58</v>
      </c>
      <c r="I518" s="7">
        <v>59.37</v>
      </c>
      <c r="J518" s="7">
        <v>0.32000000000000028</v>
      </c>
      <c r="K518" s="7">
        <v>6.03</v>
      </c>
      <c r="L518" s="8">
        <v>6.2E-2</v>
      </c>
      <c r="M518" s="7">
        <v>3.3269199999999999</v>
      </c>
      <c r="N518" s="7">
        <v>56.99</v>
      </c>
    </row>
    <row r="519" spans="1:14" x14ac:dyDescent="0.2">
      <c r="A519" s="5" t="s">
        <v>1281</v>
      </c>
      <c r="B519" s="5" t="s">
        <v>45</v>
      </c>
      <c r="C519" s="6">
        <v>5989924</v>
      </c>
      <c r="D519" s="5"/>
      <c r="E519" s="5" t="s">
        <v>643</v>
      </c>
      <c r="F519" s="5" t="s">
        <v>1283</v>
      </c>
      <c r="G519" s="11">
        <v>4</v>
      </c>
      <c r="H519" s="5" t="s">
        <v>58</v>
      </c>
      <c r="I519" s="7">
        <v>59.35</v>
      </c>
      <c r="J519" s="7">
        <v>0.30999999999999517</v>
      </c>
      <c r="K519" s="7">
        <v>6</v>
      </c>
      <c r="L519" s="8">
        <v>6.2E-2</v>
      </c>
      <c r="M519" s="7">
        <v>3.3269199999999999</v>
      </c>
      <c r="N519" s="7">
        <v>56.99</v>
      </c>
    </row>
    <row r="520" spans="1:14" x14ac:dyDescent="0.2">
      <c r="A520" s="5" t="s">
        <v>1281</v>
      </c>
      <c r="B520" s="5" t="s">
        <v>45</v>
      </c>
      <c r="C520" s="6">
        <v>5989912</v>
      </c>
      <c r="D520" s="5"/>
      <c r="E520" s="5" t="s">
        <v>644</v>
      </c>
      <c r="F520" s="5" t="s">
        <v>1283</v>
      </c>
      <c r="G520" s="11">
        <v>4</v>
      </c>
      <c r="H520" s="5" t="s">
        <v>58</v>
      </c>
      <c r="I520" s="7">
        <v>70.78</v>
      </c>
      <c r="J520" s="7">
        <v>0.29999999999999716</v>
      </c>
      <c r="K520" s="7">
        <v>17.420000000000002</v>
      </c>
      <c r="L520" s="8">
        <v>6.2E-2</v>
      </c>
      <c r="M520" s="7">
        <v>3.3269199999999999</v>
      </c>
      <c r="N520" s="7">
        <v>56.99</v>
      </c>
    </row>
    <row r="521" spans="1:14" x14ac:dyDescent="0.2">
      <c r="A521" s="9" t="s">
        <v>1281</v>
      </c>
      <c r="B521" s="9" t="s">
        <v>65</v>
      </c>
      <c r="C521" s="10">
        <v>952004</v>
      </c>
      <c r="D521" s="9"/>
      <c r="E521" s="9" t="s">
        <v>645</v>
      </c>
      <c r="F521" s="9" t="s">
        <v>1283</v>
      </c>
      <c r="G521" s="12">
        <v>10</v>
      </c>
      <c r="H521" s="9" t="s">
        <v>58</v>
      </c>
      <c r="I521" s="13">
        <v>104.46</v>
      </c>
      <c r="J521" s="13">
        <v>0.69000000000001194</v>
      </c>
      <c r="K521" s="13">
        <v>12.77</v>
      </c>
      <c r="L521" s="14">
        <v>6.2E-2</v>
      </c>
      <c r="M521" s="13">
        <v>5.7275600000000004</v>
      </c>
      <c r="N521" s="13">
        <v>98.11</v>
      </c>
    </row>
    <row r="522" spans="1:14" x14ac:dyDescent="0.2">
      <c r="A522" s="9" t="s">
        <v>1281</v>
      </c>
      <c r="B522" s="9" t="s">
        <v>65</v>
      </c>
      <c r="C522" s="10">
        <v>951998</v>
      </c>
      <c r="D522" s="9"/>
      <c r="E522" s="9" t="s">
        <v>646</v>
      </c>
      <c r="F522" s="9" t="s">
        <v>1283</v>
      </c>
      <c r="G522" s="12">
        <v>10</v>
      </c>
      <c r="H522" s="9" t="s">
        <v>58</v>
      </c>
      <c r="I522" s="13">
        <v>104.46</v>
      </c>
      <c r="J522" s="13">
        <v>0.70000000000000284</v>
      </c>
      <c r="K522" s="13">
        <v>12.78</v>
      </c>
      <c r="L522" s="14">
        <v>6.2E-2</v>
      </c>
      <c r="M522" s="13">
        <v>5.7275599999999995</v>
      </c>
      <c r="N522" s="13">
        <v>98.11</v>
      </c>
    </row>
    <row r="523" spans="1:14" x14ac:dyDescent="0.2">
      <c r="A523" s="9" t="s">
        <v>1281</v>
      </c>
      <c r="B523" s="9" t="s">
        <v>65</v>
      </c>
      <c r="C523" s="10">
        <v>951980</v>
      </c>
      <c r="D523" s="9"/>
      <c r="E523" s="9" t="s">
        <v>647</v>
      </c>
      <c r="F523" s="9" t="s">
        <v>1283</v>
      </c>
      <c r="G523" s="12">
        <v>10</v>
      </c>
      <c r="H523" s="9" t="s">
        <v>58</v>
      </c>
      <c r="I523" s="13">
        <v>104.45</v>
      </c>
      <c r="J523" s="13">
        <v>0.67999999999999261</v>
      </c>
      <c r="K523" s="13">
        <v>12.75</v>
      </c>
      <c r="L523" s="14">
        <v>6.2E-2</v>
      </c>
      <c r="M523" s="13">
        <v>5.7275599999999995</v>
      </c>
      <c r="N523" s="13">
        <v>98.11</v>
      </c>
    </row>
    <row r="524" spans="1:14" x14ac:dyDescent="0.2">
      <c r="A524" s="9" t="s">
        <v>1281</v>
      </c>
      <c r="B524" s="9" t="s">
        <v>65</v>
      </c>
      <c r="C524" s="10">
        <v>952018</v>
      </c>
      <c r="D524" s="9"/>
      <c r="E524" s="9" t="s">
        <v>648</v>
      </c>
      <c r="F524" s="9" t="s">
        <v>1283</v>
      </c>
      <c r="G524" s="12">
        <v>10</v>
      </c>
      <c r="H524" s="9" t="s">
        <v>58</v>
      </c>
      <c r="I524" s="13">
        <v>104.46</v>
      </c>
      <c r="J524" s="13">
        <v>0.69000000000001194</v>
      </c>
      <c r="K524" s="13">
        <v>12.77</v>
      </c>
      <c r="L524" s="14">
        <v>6.2E-2</v>
      </c>
      <c r="M524" s="13">
        <v>5.7275600000000004</v>
      </c>
      <c r="N524" s="13">
        <v>98.11</v>
      </c>
    </row>
    <row r="525" spans="1:14" x14ac:dyDescent="0.2">
      <c r="A525" s="9" t="s">
        <v>1281</v>
      </c>
      <c r="B525" s="9" t="s">
        <v>65</v>
      </c>
      <c r="C525" s="10">
        <v>952073</v>
      </c>
      <c r="D525" s="9"/>
      <c r="E525" s="9" t="s">
        <v>649</v>
      </c>
      <c r="F525" s="9" t="s">
        <v>1283</v>
      </c>
      <c r="G525" s="12">
        <v>10</v>
      </c>
      <c r="H525" s="9" t="s">
        <v>58</v>
      </c>
      <c r="I525" s="13">
        <v>104.47</v>
      </c>
      <c r="J525" s="13">
        <v>0.68999999999999773</v>
      </c>
      <c r="K525" s="13">
        <v>12.78</v>
      </c>
      <c r="L525" s="14">
        <v>6.2E-2</v>
      </c>
      <c r="M525" s="13">
        <v>5.7275599999999995</v>
      </c>
      <c r="N525" s="13">
        <v>98.11</v>
      </c>
    </row>
    <row r="526" spans="1:14" x14ac:dyDescent="0.2">
      <c r="A526" s="9" t="s">
        <v>1281</v>
      </c>
      <c r="B526" s="9" t="s">
        <v>65</v>
      </c>
      <c r="C526" s="10">
        <v>952061</v>
      </c>
      <c r="D526" s="9"/>
      <c r="E526" s="9" t="s">
        <v>650</v>
      </c>
      <c r="F526" s="9" t="s">
        <v>1283</v>
      </c>
      <c r="G526" s="12">
        <v>10</v>
      </c>
      <c r="H526" s="9" t="s">
        <v>58</v>
      </c>
      <c r="I526" s="13">
        <v>89.97</v>
      </c>
      <c r="J526" s="13">
        <v>0.70000000000000284</v>
      </c>
      <c r="K526" s="13">
        <v>0</v>
      </c>
      <c r="L526" s="14">
        <v>6.2E-2</v>
      </c>
      <c r="M526" s="13">
        <v>5.6215400000000004</v>
      </c>
      <c r="N526" s="15">
        <v>96.29</v>
      </c>
    </row>
    <row r="527" spans="1:14" x14ac:dyDescent="0.2">
      <c r="A527" s="9" t="s">
        <v>1281</v>
      </c>
      <c r="B527" s="9" t="s">
        <v>65</v>
      </c>
      <c r="C527" s="10">
        <v>952089</v>
      </c>
      <c r="D527" s="9"/>
      <c r="E527" s="9" t="s">
        <v>651</v>
      </c>
      <c r="F527" s="9" t="s">
        <v>1283</v>
      </c>
      <c r="G527" s="12">
        <v>10</v>
      </c>
      <c r="H527" s="9" t="s">
        <v>58</v>
      </c>
      <c r="I527" s="13">
        <v>104.45</v>
      </c>
      <c r="J527" s="13">
        <v>0.67999999999999261</v>
      </c>
      <c r="K527" s="13">
        <v>12.75</v>
      </c>
      <c r="L527" s="14">
        <v>6.2E-2</v>
      </c>
      <c r="M527" s="13">
        <v>5.7275599999999995</v>
      </c>
      <c r="N527" s="13">
        <v>98.11</v>
      </c>
    </row>
    <row r="528" spans="1:14" x14ac:dyDescent="0.2">
      <c r="A528" s="5" t="s">
        <v>1281</v>
      </c>
      <c r="B528" s="5" t="s">
        <v>15</v>
      </c>
      <c r="C528" s="6">
        <v>5793971</v>
      </c>
      <c r="D528" s="5"/>
      <c r="E528" s="5" t="s">
        <v>652</v>
      </c>
      <c r="F528" s="5" t="s">
        <v>1283</v>
      </c>
      <c r="G528" s="11">
        <v>10</v>
      </c>
      <c r="H528" s="5" t="s">
        <v>1481</v>
      </c>
      <c r="I528" s="7">
        <v>48.29</v>
      </c>
      <c r="J528" s="7">
        <v>0.20000000000000284</v>
      </c>
      <c r="K528" s="7">
        <v>0</v>
      </c>
      <c r="L528" s="8">
        <v>6.2E-2</v>
      </c>
      <c r="M528" s="7">
        <v>3.0063800000000001</v>
      </c>
      <c r="N528" s="7">
        <v>51.5</v>
      </c>
    </row>
    <row r="529" spans="1:14" x14ac:dyDescent="0.2">
      <c r="A529" s="5" t="s">
        <v>1281</v>
      </c>
      <c r="B529" s="5" t="s">
        <v>15</v>
      </c>
      <c r="C529" s="6">
        <v>5793963</v>
      </c>
      <c r="D529" s="5"/>
      <c r="E529" s="5" t="s">
        <v>654</v>
      </c>
      <c r="F529" s="5" t="s">
        <v>1283</v>
      </c>
      <c r="G529" s="11">
        <v>12</v>
      </c>
      <c r="H529" s="5" t="s">
        <v>655</v>
      </c>
      <c r="I529" s="7">
        <v>19.89</v>
      </c>
      <c r="J529" s="7">
        <v>0.93999999999999773</v>
      </c>
      <c r="K529" s="7">
        <v>0</v>
      </c>
      <c r="L529" s="8">
        <v>6.2E-2</v>
      </c>
      <c r="M529" s="7">
        <v>1.2914599999999998</v>
      </c>
      <c r="N529" s="7">
        <v>22.12</v>
      </c>
    </row>
    <row r="530" spans="1:14" x14ac:dyDescent="0.2">
      <c r="A530" s="5" t="s">
        <v>1281</v>
      </c>
      <c r="B530" s="5" t="s">
        <v>15</v>
      </c>
      <c r="C530" s="6">
        <v>4604476</v>
      </c>
      <c r="D530" s="5"/>
      <c r="E530" s="5" t="s">
        <v>656</v>
      </c>
      <c r="F530" s="5" t="s">
        <v>1283</v>
      </c>
      <c r="G530" s="11">
        <v>50</v>
      </c>
      <c r="H530" s="5" t="s">
        <v>172</v>
      </c>
      <c r="I530" s="7">
        <v>22.95</v>
      </c>
      <c r="J530" s="7">
        <v>0</v>
      </c>
      <c r="K530" s="7">
        <v>0</v>
      </c>
      <c r="L530" s="8">
        <v>6.2E-2</v>
      </c>
      <c r="M530" s="7">
        <v>1.4229000000000001</v>
      </c>
      <c r="N530" s="7">
        <v>24.37</v>
      </c>
    </row>
    <row r="531" spans="1:14" x14ac:dyDescent="0.2">
      <c r="A531" s="5" t="s">
        <v>1281</v>
      </c>
      <c r="B531" s="5" t="s">
        <v>15</v>
      </c>
      <c r="C531" s="6">
        <v>4324588</v>
      </c>
      <c r="D531" s="5"/>
      <c r="E531" s="5" t="s">
        <v>657</v>
      </c>
      <c r="F531" s="5" t="s">
        <v>1283</v>
      </c>
      <c r="G531" s="11">
        <v>50</v>
      </c>
      <c r="H531" s="5" t="s">
        <v>172</v>
      </c>
      <c r="I531" s="7">
        <v>24.9</v>
      </c>
      <c r="J531" s="7">
        <v>0</v>
      </c>
      <c r="K531" s="7">
        <v>0</v>
      </c>
      <c r="L531" s="8">
        <v>6.2E-2</v>
      </c>
      <c r="M531" s="7">
        <v>1.5437999999999998</v>
      </c>
      <c r="N531" s="7">
        <v>26.44</v>
      </c>
    </row>
    <row r="532" spans="1:14" x14ac:dyDescent="0.2">
      <c r="A532" s="5" t="s">
        <v>1281</v>
      </c>
      <c r="B532" s="5" t="s">
        <v>15</v>
      </c>
      <c r="C532" s="6">
        <v>4805487</v>
      </c>
      <c r="D532" s="5"/>
      <c r="E532" s="5" t="s">
        <v>658</v>
      </c>
      <c r="F532" s="5" t="s">
        <v>1283</v>
      </c>
      <c r="G532" s="11">
        <v>50</v>
      </c>
      <c r="H532" s="5" t="s">
        <v>172</v>
      </c>
      <c r="I532" s="7">
        <v>41.9</v>
      </c>
      <c r="J532" s="7">
        <v>0</v>
      </c>
      <c r="K532" s="7">
        <v>0</v>
      </c>
      <c r="L532" s="8">
        <v>6.2E-2</v>
      </c>
      <c r="M532" s="7">
        <v>2.5977999999999999</v>
      </c>
      <c r="N532" s="7">
        <v>44.5</v>
      </c>
    </row>
    <row r="533" spans="1:14" x14ac:dyDescent="0.2">
      <c r="A533" s="5" t="s">
        <v>1281</v>
      </c>
      <c r="B533" s="5" t="s">
        <v>15</v>
      </c>
      <c r="C533" s="6">
        <v>4805909</v>
      </c>
      <c r="D533" s="5"/>
      <c r="E533" s="5" t="s">
        <v>659</v>
      </c>
      <c r="F533" s="5" t="s">
        <v>1283</v>
      </c>
      <c r="G533" s="11">
        <v>50</v>
      </c>
      <c r="H533" s="5" t="s">
        <v>58</v>
      </c>
      <c r="I533" s="7">
        <v>24.1</v>
      </c>
      <c r="J533" s="7">
        <v>0</v>
      </c>
      <c r="K533" s="7">
        <v>0</v>
      </c>
      <c r="L533" s="8">
        <v>6.2E-2</v>
      </c>
      <c r="M533" s="7">
        <v>1.4942</v>
      </c>
      <c r="N533" s="7">
        <v>25.59</v>
      </c>
    </row>
    <row r="534" spans="1:14" x14ac:dyDescent="0.2">
      <c r="A534" s="9" t="s">
        <v>1281</v>
      </c>
      <c r="B534" s="9" t="s">
        <v>45</v>
      </c>
      <c r="C534" s="10">
        <v>2099341</v>
      </c>
      <c r="D534" s="9"/>
      <c r="E534" s="9" t="s">
        <v>660</v>
      </c>
      <c r="F534" s="9" t="s">
        <v>1283</v>
      </c>
      <c r="G534" s="12">
        <v>10</v>
      </c>
      <c r="H534" s="9" t="s">
        <v>661</v>
      </c>
      <c r="I534" s="13">
        <v>152.19</v>
      </c>
      <c r="J534" s="13">
        <v>0.64000000000001478</v>
      </c>
      <c r="K534" s="13">
        <v>57.93</v>
      </c>
      <c r="L534" s="14">
        <v>6.2E-2</v>
      </c>
      <c r="M534" s="13">
        <v>5.8837999999999999</v>
      </c>
      <c r="N534" s="13">
        <v>100.78</v>
      </c>
    </row>
    <row r="535" spans="1:14" x14ac:dyDescent="0.2">
      <c r="A535" s="5" t="s">
        <v>1281</v>
      </c>
      <c r="B535" s="5" t="s">
        <v>15</v>
      </c>
      <c r="C535" s="6">
        <v>4180279</v>
      </c>
      <c r="D535" s="5"/>
      <c r="E535" s="5" t="s">
        <v>662</v>
      </c>
      <c r="F535" s="5" t="s">
        <v>1283</v>
      </c>
      <c r="G535" s="11">
        <v>6</v>
      </c>
      <c r="H535" s="5" t="s">
        <v>663</v>
      </c>
      <c r="I535" s="7">
        <v>10.19</v>
      </c>
      <c r="J535" s="7">
        <v>0.19000000000000128</v>
      </c>
      <c r="K535" s="7">
        <v>0</v>
      </c>
      <c r="L535" s="8">
        <v>6.2E-2</v>
      </c>
      <c r="M535" s="7">
        <v>0.64356000000000002</v>
      </c>
      <c r="N535" s="15">
        <v>11.02</v>
      </c>
    </row>
    <row r="536" spans="1:14" x14ac:dyDescent="0.2">
      <c r="A536" s="5" t="s">
        <v>1281</v>
      </c>
      <c r="B536" s="5" t="s">
        <v>15</v>
      </c>
      <c r="C536" s="6">
        <v>4180147</v>
      </c>
      <c r="D536" s="5"/>
      <c r="E536" s="5" t="s">
        <v>664</v>
      </c>
      <c r="F536" s="5" t="s">
        <v>1283</v>
      </c>
      <c r="G536" s="11">
        <v>6</v>
      </c>
      <c r="H536" s="5" t="s">
        <v>663</v>
      </c>
      <c r="I536" s="7">
        <v>35.58</v>
      </c>
      <c r="J536" s="7">
        <v>1.5300000000000011</v>
      </c>
      <c r="K536" s="7">
        <v>0</v>
      </c>
      <c r="L536" s="8">
        <v>6.2E-2</v>
      </c>
      <c r="M536" s="7">
        <v>2.3008199999999999</v>
      </c>
      <c r="N536" s="7">
        <v>39.409999999999997</v>
      </c>
    </row>
    <row r="537" spans="1:14" x14ac:dyDescent="0.2">
      <c r="A537" s="5" t="s">
        <v>1281</v>
      </c>
      <c r="B537" s="5" t="s">
        <v>45</v>
      </c>
      <c r="C537" s="6">
        <v>2100467</v>
      </c>
      <c r="D537" s="5"/>
      <c r="E537" s="5" t="s">
        <v>665</v>
      </c>
      <c r="F537" s="5" t="s">
        <v>1283</v>
      </c>
      <c r="G537" s="11">
        <v>12</v>
      </c>
      <c r="H537" s="5" t="s">
        <v>154</v>
      </c>
      <c r="I537" s="7">
        <v>8.49</v>
      </c>
      <c r="J537" s="7">
        <v>0.73000000000000043</v>
      </c>
      <c r="K537" s="7">
        <v>0</v>
      </c>
      <c r="L537" s="8">
        <v>6.2E-2</v>
      </c>
      <c r="M537" s="7">
        <v>0.57164000000000004</v>
      </c>
      <c r="N537" s="7">
        <v>9.7899999999999991</v>
      </c>
    </row>
    <row r="538" spans="1:14" x14ac:dyDescent="0.2">
      <c r="A538" s="5" t="s">
        <v>1281</v>
      </c>
      <c r="B538" s="5" t="s">
        <v>15</v>
      </c>
      <c r="C538" s="6">
        <v>4929105</v>
      </c>
      <c r="D538" s="5"/>
      <c r="E538" s="5" t="s">
        <v>666</v>
      </c>
      <c r="F538" s="5" t="s">
        <v>1283</v>
      </c>
      <c r="G538" s="11">
        <v>1</v>
      </c>
      <c r="H538" s="5" t="s">
        <v>667</v>
      </c>
      <c r="I538" s="7">
        <v>12.4</v>
      </c>
      <c r="J538" s="7">
        <v>2.4599999999999991</v>
      </c>
      <c r="K538" s="7">
        <v>0</v>
      </c>
      <c r="L538" s="8">
        <v>6.2E-2</v>
      </c>
      <c r="M538" s="7">
        <v>0.92131999999999992</v>
      </c>
      <c r="N538" s="7">
        <v>15.78</v>
      </c>
    </row>
    <row r="539" spans="1:14" x14ac:dyDescent="0.2">
      <c r="A539" s="5" t="s">
        <v>1281</v>
      </c>
      <c r="B539" s="5" t="s">
        <v>668</v>
      </c>
      <c r="C539" s="6">
        <v>7395379</v>
      </c>
      <c r="D539" s="5" t="s">
        <v>85</v>
      </c>
      <c r="E539" s="5" t="s">
        <v>669</v>
      </c>
      <c r="F539" s="5" t="s">
        <v>1283</v>
      </c>
      <c r="G539" s="11">
        <v>1</v>
      </c>
      <c r="H539" s="5" t="s">
        <v>495</v>
      </c>
      <c r="I539" s="7">
        <v>6.9</v>
      </c>
      <c r="J539" s="7">
        <v>4.9999999999999822E-2</v>
      </c>
      <c r="K539" s="7">
        <v>0</v>
      </c>
      <c r="L539" s="8">
        <v>6.2E-2</v>
      </c>
      <c r="M539" s="7">
        <v>0.43090000000000001</v>
      </c>
      <c r="N539" s="7">
        <v>7.38</v>
      </c>
    </row>
    <row r="540" spans="1:14" x14ac:dyDescent="0.2">
      <c r="A540" s="5" t="s">
        <v>1281</v>
      </c>
      <c r="B540" s="5" t="s">
        <v>668</v>
      </c>
      <c r="C540" s="6">
        <v>7395403</v>
      </c>
      <c r="D540" s="5" t="s">
        <v>85</v>
      </c>
      <c r="E540" s="5" t="s">
        <v>670</v>
      </c>
      <c r="F540" s="5" t="s">
        <v>1283</v>
      </c>
      <c r="G540" s="11">
        <v>1</v>
      </c>
      <c r="H540" s="5" t="s">
        <v>667</v>
      </c>
      <c r="I540" s="7">
        <v>11</v>
      </c>
      <c r="J540" s="7">
        <v>0.13000000000000078</v>
      </c>
      <c r="K540" s="7">
        <v>0</v>
      </c>
      <c r="L540" s="8">
        <v>6.2E-2</v>
      </c>
      <c r="M540" s="7">
        <v>0.69006000000000001</v>
      </c>
      <c r="N540" s="7">
        <v>11.82</v>
      </c>
    </row>
    <row r="541" spans="1:14" x14ac:dyDescent="0.2">
      <c r="A541" s="5" t="s">
        <v>1281</v>
      </c>
      <c r="B541" s="5" t="s">
        <v>1344</v>
      </c>
      <c r="C541" s="6">
        <v>7046781</v>
      </c>
      <c r="D541" s="5"/>
      <c r="E541" s="5" t="s">
        <v>1460</v>
      </c>
      <c r="F541" s="5" t="s">
        <v>1283</v>
      </c>
      <c r="G541" s="11">
        <v>4</v>
      </c>
      <c r="H541" s="5" t="s">
        <v>1459</v>
      </c>
      <c r="I541" s="7">
        <v>44</v>
      </c>
      <c r="J541" s="7">
        <v>0</v>
      </c>
      <c r="K541" s="7">
        <v>0</v>
      </c>
      <c r="L541" s="8">
        <v>6.2E-2</v>
      </c>
      <c r="M541" s="7">
        <v>2.7279999999999998</v>
      </c>
      <c r="N541" s="7">
        <v>46.73</v>
      </c>
    </row>
    <row r="542" spans="1:14" x14ac:dyDescent="0.2">
      <c r="A542" s="9" t="s">
        <v>1281</v>
      </c>
      <c r="B542" s="9" t="s">
        <v>45</v>
      </c>
      <c r="C542" s="10">
        <v>5722152</v>
      </c>
      <c r="D542" s="9"/>
      <c r="E542" s="9" t="s">
        <v>1571</v>
      </c>
      <c r="F542" s="9" t="s">
        <v>1283</v>
      </c>
      <c r="G542" s="12">
        <v>1</v>
      </c>
      <c r="H542" s="9" t="s">
        <v>34</v>
      </c>
      <c r="I542" s="13">
        <v>84.71</v>
      </c>
      <c r="J542" s="13">
        <v>0</v>
      </c>
      <c r="K542" s="13">
        <v>0</v>
      </c>
      <c r="L542" s="14">
        <v>6.2E-2</v>
      </c>
      <c r="M542" s="13">
        <v>5.2520199999999999</v>
      </c>
      <c r="N542" s="13">
        <v>89.96</v>
      </c>
    </row>
    <row r="543" spans="1:14" x14ac:dyDescent="0.2">
      <c r="A543" s="5" t="s">
        <v>1281</v>
      </c>
      <c r="B543" s="5" t="s">
        <v>38</v>
      </c>
      <c r="C543" s="6">
        <v>7483523</v>
      </c>
      <c r="D543" s="5"/>
      <c r="E543" s="5" t="s">
        <v>673</v>
      </c>
      <c r="F543" s="5" t="s">
        <v>1283</v>
      </c>
      <c r="G543" s="11">
        <v>250</v>
      </c>
      <c r="H543" s="5" t="s">
        <v>40</v>
      </c>
      <c r="I543" s="7">
        <v>10.29</v>
      </c>
      <c r="J543" s="7">
        <v>1.0000000000001563E-2</v>
      </c>
      <c r="K543" s="7">
        <v>0</v>
      </c>
      <c r="L543" s="8">
        <v>6.2E-2</v>
      </c>
      <c r="M543" s="7">
        <v>0.63860000000000006</v>
      </c>
      <c r="N543" s="7">
        <v>10.94</v>
      </c>
    </row>
    <row r="544" spans="1:14" x14ac:dyDescent="0.2">
      <c r="A544" s="5" t="s">
        <v>1281</v>
      </c>
      <c r="B544" s="5" t="s">
        <v>38</v>
      </c>
      <c r="C544" s="6">
        <v>4154472</v>
      </c>
      <c r="D544" s="5"/>
      <c r="E544" s="5" t="s">
        <v>674</v>
      </c>
      <c r="F544" s="5" t="s">
        <v>1283</v>
      </c>
      <c r="G544" s="11">
        <v>250</v>
      </c>
      <c r="H544" s="5" t="s">
        <v>302</v>
      </c>
      <c r="I544" s="7">
        <v>12.14</v>
      </c>
      <c r="J544" s="7">
        <v>0</v>
      </c>
      <c r="K544" s="7">
        <v>0</v>
      </c>
      <c r="L544" s="8">
        <v>6.2E-2</v>
      </c>
      <c r="M544" s="7">
        <v>0.75268000000000002</v>
      </c>
      <c r="N544" s="7">
        <v>12.89</v>
      </c>
    </row>
    <row r="545" spans="1:14" x14ac:dyDescent="0.2">
      <c r="A545" s="9" t="s">
        <v>1281</v>
      </c>
      <c r="B545" s="9" t="s">
        <v>74</v>
      </c>
      <c r="C545" s="10">
        <v>728836</v>
      </c>
      <c r="D545" s="9"/>
      <c r="E545" s="9" t="s">
        <v>1573</v>
      </c>
      <c r="F545" s="9" t="s">
        <v>1283</v>
      </c>
      <c r="G545" s="12">
        <v>250</v>
      </c>
      <c r="H545" s="9" t="s">
        <v>40</v>
      </c>
      <c r="I545" s="13">
        <v>88.34</v>
      </c>
      <c r="J545" s="13">
        <v>0</v>
      </c>
      <c r="K545" s="13">
        <v>33.119999999999997</v>
      </c>
      <c r="L545" s="14">
        <v>6.2E-2</v>
      </c>
      <c r="M545" s="13">
        <v>3.4236400000000002</v>
      </c>
      <c r="N545" s="13">
        <v>58.64</v>
      </c>
    </row>
    <row r="546" spans="1:14" x14ac:dyDescent="0.2">
      <c r="A546" s="5" t="s">
        <v>1281</v>
      </c>
      <c r="B546" s="5" t="s">
        <v>1441</v>
      </c>
      <c r="C546" s="6">
        <v>7674338</v>
      </c>
      <c r="D546" s="5"/>
      <c r="E546" s="5" t="s">
        <v>1461</v>
      </c>
      <c r="F546" s="5" t="s">
        <v>1283</v>
      </c>
      <c r="G546" s="11">
        <v>250</v>
      </c>
      <c r="H546" s="5" t="s">
        <v>75</v>
      </c>
      <c r="I546" s="7">
        <v>44.4</v>
      </c>
      <c r="J546" s="7">
        <v>0</v>
      </c>
      <c r="K546" s="7">
        <v>3.18</v>
      </c>
      <c r="L546" s="8">
        <v>6.2E-2</v>
      </c>
      <c r="M546" s="7">
        <v>2.5556399999999999</v>
      </c>
      <c r="N546" s="7">
        <v>43.78</v>
      </c>
    </row>
    <row r="547" spans="1:14" x14ac:dyDescent="0.2">
      <c r="A547" s="5" t="s">
        <v>1281</v>
      </c>
      <c r="B547" s="5" t="s">
        <v>675</v>
      </c>
      <c r="C547" s="6">
        <v>6593283</v>
      </c>
      <c r="D547" s="5"/>
      <c r="E547" s="5" t="s">
        <v>676</v>
      </c>
      <c r="F547" s="5" t="s">
        <v>1283</v>
      </c>
      <c r="G547" s="11">
        <v>2</v>
      </c>
      <c r="H547" s="5" t="s">
        <v>172</v>
      </c>
      <c r="I547" s="7">
        <v>63.02</v>
      </c>
      <c r="J547" s="7">
        <v>0.86999999999999744</v>
      </c>
      <c r="K547" s="7">
        <v>18.850000000000001</v>
      </c>
      <c r="L547" s="8">
        <v>6.2E-2</v>
      </c>
      <c r="M547" s="7">
        <v>2.7924799999999999</v>
      </c>
      <c r="N547" s="7">
        <v>47.83</v>
      </c>
    </row>
    <row r="548" spans="1:14" x14ac:dyDescent="0.2">
      <c r="A548" s="5" t="s">
        <v>1281</v>
      </c>
      <c r="B548" s="5" t="s">
        <v>164</v>
      </c>
      <c r="C548" s="6">
        <v>7067330</v>
      </c>
      <c r="D548" s="5"/>
      <c r="E548" s="5" t="s">
        <v>1431</v>
      </c>
      <c r="F548" s="5" t="s">
        <v>1283</v>
      </c>
      <c r="G548" s="11">
        <v>1</v>
      </c>
      <c r="H548" s="5" t="s">
        <v>58</v>
      </c>
      <c r="I548" s="7">
        <v>40.909999999999997</v>
      </c>
      <c r="J548" s="7">
        <v>0</v>
      </c>
      <c r="K548" s="7">
        <v>0</v>
      </c>
      <c r="L548" s="8">
        <v>6.2E-2</v>
      </c>
      <c r="M548" s="7">
        <v>2.5364199999999997</v>
      </c>
      <c r="N548" s="7">
        <v>43.45</v>
      </c>
    </row>
    <row r="549" spans="1:14" x14ac:dyDescent="0.2">
      <c r="A549" s="5" t="s">
        <v>1281</v>
      </c>
      <c r="B549" s="5" t="s">
        <v>112</v>
      </c>
      <c r="C549" s="6">
        <v>7695541</v>
      </c>
      <c r="D549" s="5"/>
      <c r="E549" s="5" t="s">
        <v>677</v>
      </c>
      <c r="F549" s="5" t="s">
        <v>1283</v>
      </c>
      <c r="G549" s="11">
        <v>100</v>
      </c>
      <c r="H549" s="5" t="s">
        <v>75</v>
      </c>
      <c r="I549" s="7">
        <v>39.72</v>
      </c>
      <c r="J549" s="7">
        <v>0</v>
      </c>
      <c r="K549" s="7">
        <v>0</v>
      </c>
      <c r="L549" s="8">
        <v>6.2E-2</v>
      </c>
      <c r="M549" s="7">
        <v>2.4626399999999999</v>
      </c>
      <c r="N549" s="7">
        <v>42.18</v>
      </c>
    </row>
    <row r="550" spans="1:14" x14ac:dyDescent="0.2">
      <c r="A550" s="5" t="s">
        <v>1281</v>
      </c>
      <c r="B550" s="5" t="s">
        <v>38</v>
      </c>
      <c r="C550" s="6">
        <v>2382018</v>
      </c>
      <c r="D550" s="5"/>
      <c r="E550" s="5" t="s">
        <v>678</v>
      </c>
      <c r="F550" s="5" t="s">
        <v>1283</v>
      </c>
      <c r="G550" s="11">
        <v>1000</v>
      </c>
      <c r="H550" s="5" t="s">
        <v>75</v>
      </c>
      <c r="I550" s="7">
        <v>16.02</v>
      </c>
      <c r="J550" s="7">
        <v>3.0000000000001137E-2</v>
      </c>
      <c r="K550" s="7">
        <v>0</v>
      </c>
      <c r="L550" s="8">
        <v>6.2E-2</v>
      </c>
      <c r="M550" s="7">
        <v>0.99509999999999998</v>
      </c>
      <c r="N550" s="7">
        <v>17.05</v>
      </c>
    </row>
    <row r="551" spans="1:14" x14ac:dyDescent="0.2">
      <c r="A551" s="5" t="s">
        <v>1281</v>
      </c>
      <c r="B551" s="5" t="s">
        <v>74</v>
      </c>
      <c r="C551" s="6">
        <v>2397570</v>
      </c>
      <c r="D551" s="5"/>
      <c r="E551" s="5" t="s">
        <v>679</v>
      </c>
      <c r="F551" s="5" t="s">
        <v>1283</v>
      </c>
      <c r="G551" s="11">
        <v>1</v>
      </c>
      <c r="H551" s="5" t="s">
        <v>37</v>
      </c>
      <c r="I551" s="7">
        <v>66.5</v>
      </c>
      <c r="J551" s="7">
        <v>0</v>
      </c>
      <c r="K551" s="7">
        <v>15.65</v>
      </c>
      <c r="L551" s="8">
        <v>6.2E-2</v>
      </c>
      <c r="M551" s="7">
        <v>3.1527000000000003</v>
      </c>
      <c r="N551" s="7">
        <v>54</v>
      </c>
    </row>
    <row r="552" spans="1:14" x14ac:dyDescent="0.2">
      <c r="A552" s="5" t="s">
        <v>1281</v>
      </c>
      <c r="B552" s="5" t="s">
        <v>74</v>
      </c>
      <c r="C552" s="6">
        <v>7099768</v>
      </c>
      <c r="D552" s="5"/>
      <c r="E552" s="5" t="s">
        <v>1557</v>
      </c>
      <c r="F552" s="5" t="s">
        <v>1283</v>
      </c>
      <c r="G552" s="11">
        <v>24</v>
      </c>
      <c r="H552" s="5" t="s">
        <v>307</v>
      </c>
      <c r="I552" s="7">
        <v>78.650000000000006</v>
      </c>
      <c r="J552" s="7">
        <v>0</v>
      </c>
      <c r="K552" s="7">
        <v>16.510000000000002</v>
      </c>
      <c r="L552" s="8">
        <v>6.2E-2</v>
      </c>
      <c r="M552" s="7">
        <v>3.8526799999999999</v>
      </c>
      <c r="N552" s="7">
        <v>65.989999999999995</v>
      </c>
    </row>
    <row r="553" spans="1:14" x14ac:dyDescent="0.2">
      <c r="A553" s="5" t="s">
        <v>1281</v>
      </c>
      <c r="B553" s="5" t="s">
        <v>15</v>
      </c>
      <c r="C553" s="6">
        <v>4524039</v>
      </c>
      <c r="D553" s="5" t="s">
        <v>85</v>
      </c>
      <c r="E553" s="5" t="s">
        <v>680</v>
      </c>
      <c r="F553" s="5" t="s">
        <v>1283</v>
      </c>
      <c r="G553" s="11">
        <v>1</v>
      </c>
      <c r="H553" s="5" t="s">
        <v>586</v>
      </c>
      <c r="I553" s="7">
        <v>3.77</v>
      </c>
      <c r="J553" s="7">
        <v>0</v>
      </c>
      <c r="K553" s="7">
        <v>0</v>
      </c>
      <c r="L553" s="8">
        <v>6.2E-2</v>
      </c>
      <c r="M553" s="7">
        <v>0.23374</v>
      </c>
      <c r="N553" s="7">
        <v>4</v>
      </c>
    </row>
    <row r="554" spans="1:14" x14ac:dyDescent="0.2">
      <c r="A554" s="5" t="s">
        <v>1281</v>
      </c>
      <c r="B554" s="5" t="s">
        <v>15</v>
      </c>
      <c r="C554" s="6">
        <v>4517256</v>
      </c>
      <c r="D554" s="5" t="s">
        <v>85</v>
      </c>
      <c r="E554" s="5" t="s">
        <v>681</v>
      </c>
      <c r="F554" s="5" t="s">
        <v>1283</v>
      </c>
      <c r="G554" s="11">
        <v>1</v>
      </c>
      <c r="H554" s="5" t="s">
        <v>586</v>
      </c>
      <c r="I554" s="7">
        <v>3.77</v>
      </c>
      <c r="J554" s="7">
        <v>0</v>
      </c>
      <c r="K554" s="7">
        <v>0</v>
      </c>
      <c r="L554" s="8">
        <v>6.2E-2</v>
      </c>
      <c r="M554" s="7">
        <v>0.23374</v>
      </c>
      <c r="N554" s="7">
        <v>4</v>
      </c>
    </row>
    <row r="555" spans="1:14" x14ac:dyDescent="0.2">
      <c r="A555" s="5" t="s">
        <v>1281</v>
      </c>
      <c r="B555" s="5" t="s">
        <v>45</v>
      </c>
      <c r="C555" s="6">
        <v>7962992</v>
      </c>
      <c r="D555" s="5"/>
      <c r="E555" s="5" t="s">
        <v>682</v>
      </c>
      <c r="F555" s="5" t="s">
        <v>1283</v>
      </c>
      <c r="G555" s="11">
        <v>1</v>
      </c>
      <c r="H555" s="5" t="s">
        <v>37</v>
      </c>
      <c r="I555" s="7">
        <v>50.8</v>
      </c>
      <c r="J555" s="7">
        <v>0</v>
      </c>
      <c r="K555" s="7">
        <v>0</v>
      </c>
      <c r="L555" s="8">
        <v>6.2E-2</v>
      </c>
      <c r="M555" s="7">
        <v>3.1496</v>
      </c>
      <c r="N555" s="7">
        <v>53.95</v>
      </c>
    </row>
    <row r="556" spans="1:14" x14ac:dyDescent="0.2">
      <c r="A556" s="5" t="s">
        <v>1281</v>
      </c>
      <c r="B556" s="5" t="s">
        <v>45</v>
      </c>
      <c r="C556" s="6">
        <v>7963467</v>
      </c>
      <c r="D556" s="5"/>
      <c r="E556" s="5" t="s">
        <v>683</v>
      </c>
      <c r="F556" s="5" t="s">
        <v>1283</v>
      </c>
      <c r="G556" s="11">
        <v>1</v>
      </c>
      <c r="H556" s="5" t="s">
        <v>37</v>
      </c>
      <c r="I556" s="7">
        <v>41.6</v>
      </c>
      <c r="J556" s="7">
        <v>0</v>
      </c>
      <c r="K556" s="7">
        <v>0</v>
      </c>
      <c r="L556" s="8">
        <v>6.2E-2</v>
      </c>
      <c r="M556" s="7">
        <v>2.5792000000000002</v>
      </c>
      <c r="N556" s="15">
        <v>44.18</v>
      </c>
    </row>
    <row r="557" spans="1:14" x14ac:dyDescent="0.2">
      <c r="A557" s="5" t="s">
        <v>1281</v>
      </c>
      <c r="B557" s="5" t="s">
        <v>38</v>
      </c>
      <c r="C557" s="6">
        <v>1540796</v>
      </c>
      <c r="D557" s="5"/>
      <c r="E557" s="5" t="s">
        <v>1313</v>
      </c>
      <c r="F557" s="5" t="s">
        <v>1283</v>
      </c>
      <c r="G557" s="11">
        <v>1</v>
      </c>
      <c r="H557" s="5" t="s">
        <v>37</v>
      </c>
      <c r="I557" s="7">
        <v>17.850000000000001</v>
      </c>
      <c r="J557" s="7">
        <v>9.9999999999980105E-3</v>
      </c>
      <c r="K557" s="7">
        <v>0</v>
      </c>
      <c r="L557" s="8">
        <v>6.2E-2</v>
      </c>
      <c r="M557" s="7">
        <v>1.1073199999999999</v>
      </c>
      <c r="N557" s="7">
        <v>18.97</v>
      </c>
    </row>
    <row r="558" spans="1:14" x14ac:dyDescent="0.2">
      <c r="A558" s="5" t="s">
        <v>1281</v>
      </c>
      <c r="B558" s="5" t="s">
        <v>74</v>
      </c>
      <c r="C558" s="6">
        <v>6388108</v>
      </c>
      <c r="D558" s="5"/>
      <c r="E558" s="5" t="s">
        <v>685</v>
      </c>
      <c r="F558" s="5" t="s">
        <v>1283</v>
      </c>
      <c r="G558" s="11">
        <v>1</v>
      </c>
      <c r="H558" s="5" t="s">
        <v>37</v>
      </c>
      <c r="I558" s="7">
        <v>42.99</v>
      </c>
      <c r="J558" s="7">
        <v>0</v>
      </c>
      <c r="K558" s="7">
        <v>14.31</v>
      </c>
      <c r="L558" s="8">
        <v>6.2E-2</v>
      </c>
      <c r="M558" s="7">
        <v>1.77816</v>
      </c>
      <c r="N558" s="7">
        <v>30.46</v>
      </c>
    </row>
    <row r="559" spans="1:14" x14ac:dyDescent="0.2">
      <c r="A559" s="5" t="s">
        <v>1281</v>
      </c>
      <c r="B559" s="5" t="s">
        <v>583</v>
      </c>
      <c r="C559" s="6">
        <v>1155769</v>
      </c>
      <c r="D559" s="5"/>
      <c r="E559" s="5" t="s">
        <v>688</v>
      </c>
      <c r="F559" s="5" t="s">
        <v>1283</v>
      </c>
      <c r="G559" s="11">
        <v>1000</v>
      </c>
      <c r="H559" s="5" t="s">
        <v>40</v>
      </c>
      <c r="I559" s="7">
        <v>14.59</v>
      </c>
      <c r="J559" s="7">
        <v>0</v>
      </c>
      <c r="K559" s="7">
        <v>0</v>
      </c>
      <c r="L559" s="8">
        <v>6.2E-2</v>
      </c>
      <c r="M559" s="7">
        <v>0.90457999999999994</v>
      </c>
      <c r="N559" s="7">
        <v>15.49</v>
      </c>
    </row>
    <row r="560" spans="1:14" x14ac:dyDescent="0.2">
      <c r="A560" s="5" t="s">
        <v>1281</v>
      </c>
      <c r="B560" s="5" t="s">
        <v>588</v>
      </c>
      <c r="C560" s="6">
        <v>7114144</v>
      </c>
      <c r="D560" s="5"/>
      <c r="E560" s="5" t="s">
        <v>1394</v>
      </c>
      <c r="F560" s="5" t="s">
        <v>1283</v>
      </c>
      <c r="G560" s="11">
        <v>24</v>
      </c>
      <c r="H560" s="5" t="s">
        <v>307</v>
      </c>
      <c r="I560" s="7">
        <v>33.200000000000003</v>
      </c>
      <c r="J560" s="7">
        <v>0.40999999999999659</v>
      </c>
      <c r="K560" s="7">
        <v>9.74</v>
      </c>
      <c r="L560" s="8">
        <v>6.2E-2</v>
      </c>
      <c r="M560" s="7">
        <v>1.4799399999999998</v>
      </c>
      <c r="N560" s="7">
        <v>25.35</v>
      </c>
    </row>
    <row r="561" spans="1:14" x14ac:dyDescent="0.2">
      <c r="A561" s="5" t="s">
        <v>1281</v>
      </c>
      <c r="B561" s="5" t="s">
        <v>164</v>
      </c>
      <c r="C561" s="6">
        <v>4961831</v>
      </c>
      <c r="D561" s="5"/>
      <c r="E561" s="5" t="s">
        <v>689</v>
      </c>
      <c r="F561" s="5" t="s">
        <v>1283</v>
      </c>
      <c r="G561" s="11">
        <v>50</v>
      </c>
      <c r="H561" s="5" t="s">
        <v>586</v>
      </c>
      <c r="I561" s="7">
        <v>36.729999999999997</v>
      </c>
      <c r="J561" s="7">
        <v>0</v>
      </c>
      <c r="K561" s="7">
        <v>0</v>
      </c>
      <c r="L561" s="8">
        <v>6.2E-2</v>
      </c>
      <c r="M561" s="7">
        <v>2.2772599999999996</v>
      </c>
      <c r="N561" s="7">
        <v>39.01</v>
      </c>
    </row>
    <row r="562" spans="1:14" x14ac:dyDescent="0.2">
      <c r="A562" s="5" t="s">
        <v>1281</v>
      </c>
      <c r="B562" s="5" t="s">
        <v>20</v>
      </c>
      <c r="C562" s="6">
        <v>7064570</v>
      </c>
      <c r="D562" s="5"/>
      <c r="E562" s="5" t="s">
        <v>690</v>
      </c>
      <c r="F562" s="5" t="s">
        <v>1283</v>
      </c>
      <c r="G562" s="11">
        <v>1</v>
      </c>
      <c r="H562" s="5" t="s">
        <v>37</v>
      </c>
      <c r="I562" s="7">
        <v>60.15</v>
      </c>
      <c r="J562" s="7">
        <v>0</v>
      </c>
      <c r="K562" s="7">
        <v>0</v>
      </c>
      <c r="L562" s="8">
        <v>6.2E-2</v>
      </c>
      <c r="M562" s="7">
        <v>3.7292999999999998</v>
      </c>
      <c r="N562" s="7">
        <v>63.88</v>
      </c>
    </row>
    <row r="563" spans="1:14" x14ac:dyDescent="0.2">
      <c r="A563" s="5" t="s">
        <v>1281</v>
      </c>
      <c r="B563" s="5" t="s">
        <v>588</v>
      </c>
      <c r="C563" s="6">
        <v>5718749</v>
      </c>
      <c r="D563" s="5"/>
      <c r="E563" s="5" t="s">
        <v>691</v>
      </c>
      <c r="F563" s="5" t="s">
        <v>1283</v>
      </c>
      <c r="G563" s="11">
        <v>24</v>
      </c>
      <c r="H563" s="5" t="s">
        <v>307</v>
      </c>
      <c r="I563" s="7">
        <v>31.11</v>
      </c>
      <c r="J563" s="7">
        <v>0.41000000000000014</v>
      </c>
      <c r="K563" s="7">
        <v>8.83</v>
      </c>
      <c r="L563" s="8">
        <v>6.2E-2</v>
      </c>
      <c r="M563" s="7">
        <v>1.4067799999999999</v>
      </c>
      <c r="N563" s="7">
        <v>24.1</v>
      </c>
    </row>
    <row r="564" spans="1:14" x14ac:dyDescent="0.2">
      <c r="A564" s="5" t="s">
        <v>1281</v>
      </c>
      <c r="B564" s="5" t="s">
        <v>38</v>
      </c>
      <c r="C564" s="6">
        <v>4416780</v>
      </c>
      <c r="D564" s="5"/>
      <c r="E564" s="5" t="s">
        <v>693</v>
      </c>
      <c r="F564" s="5" t="s">
        <v>1283</v>
      </c>
      <c r="G564" s="11">
        <v>1000</v>
      </c>
      <c r="H564" s="5" t="s">
        <v>302</v>
      </c>
      <c r="I564" s="7">
        <v>7.45</v>
      </c>
      <c r="J564" s="7">
        <v>9.9999999999997868E-3</v>
      </c>
      <c r="K564" s="7">
        <v>0</v>
      </c>
      <c r="L564" s="8">
        <v>6.2E-2</v>
      </c>
      <c r="M564" s="7">
        <v>0.46251999999999999</v>
      </c>
      <c r="N564" s="7">
        <v>7.92</v>
      </c>
    </row>
    <row r="565" spans="1:14" x14ac:dyDescent="0.2">
      <c r="A565" s="5" t="s">
        <v>1281</v>
      </c>
      <c r="B565" s="5" t="s">
        <v>588</v>
      </c>
      <c r="C565" s="6">
        <v>2016255</v>
      </c>
      <c r="D565" s="5"/>
      <c r="E565" s="5" t="s">
        <v>695</v>
      </c>
      <c r="F565" s="5" t="s">
        <v>1283</v>
      </c>
      <c r="G565" s="11">
        <v>24</v>
      </c>
      <c r="H565" s="5" t="s">
        <v>307</v>
      </c>
      <c r="I565" s="7">
        <v>34.950000000000003</v>
      </c>
      <c r="J565" s="7">
        <v>0.40999999999999659</v>
      </c>
      <c r="K565" s="7">
        <v>8.2200000000000006</v>
      </c>
      <c r="L565" s="8">
        <v>6.2E-2</v>
      </c>
      <c r="M565" s="7">
        <v>1.68268</v>
      </c>
      <c r="N565" s="7">
        <v>28.82</v>
      </c>
    </row>
    <row r="566" spans="1:14" x14ac:dyDescent="0.2">
      <c r="A566" s="5" t="s">
        <v>1281</v>
      </c>
      <c r="B566" s="5" t="s">
        <v>274</v>
      </c>
      <c r="C566" s="6">
        <v>7141257</v>
      </c>
      <c r="D566" s="5"/>
      <c r="E566" s="5" t="s">
        <v>1381</v>
      </c>
      <c r="F566" s="5" t="s">
        <v>1283</v>
      </c>
      <c r="G566" s="11">
        <v>1</v>
      </c>
      <c r="H566" s="5" t="s">
        <v>37</v>
      </c>
      <c r="I566" s="7">
        <v>31.25</v>
      </c>
      <c r="J566" s="7">
        <v>0</v>
      </c>
      <c r="K566" s="7">
        <v>0</v>
      </c>
      <c r="L566" s="8">
        <v>6.2E-2</v>
      </c>
      <c r="M566" s="7">
        <v>1.9375</v>
      </c>
      <c r="N566" s="7">
        <v>33.19</v>
      </c>
    </row>
    <row r="567" spans="1:14" x14ac:dyDescent="0.2">
      <c r="A567" s="5" t="s">
        <v>1281</v>
      </c>
      <c r="B567" s="5" t="s">
        <v>15</v>
      </c>
      <c r="C567" s="6">
        <v>5185574</v>
      </c>
      <c r="D567" s="5" t="s">
        <v>85</v>
      </c>
      <c r="E567" s="5" t="s">
        <v>696</v>
      </c>
      <c r="F567" s="5" t="s">
        <v>1283</v>
      </c>
      <c r="G567" s="11">
        <v>1</v>
      </c>
      <c r="H567" s="5" t="s">
        <v>697</v>
      </c>
      <c r="I567" s="7">
        <v>3.84</v>
      </c>
      <c r="J567" s="7">
        <v>0</v>
      </c>
      <c r="K567" s="7">
        <v>0</v>
      </c>
      <c r="L567" s="8">
        <v>6.2E-2</v>
      </c>
      <c r="M567" s="7">
        <v>0.23807999999999999</v>
      </c>
      <c r="N567" s="7">
        <v>4.08</v>
      </c>
    </row>
    <row r="568" spans="1:14" x14ac:dyDescent="0.2">
      <c r="A568" s="5" t="s">
        <v>1281</v>
      </c>
      <c r="B568" s="5" t="s">
        <v>45</v>
      </c>
      <c r="C568" s="6">
        <v>7110917</v>
      </c>
      <c r="D568" s="5"/>
      <c r="E568" s="5" t="s">
        <v>1291</v>
      </c>
      <c r="F568" s="5" t="s">
        <v>1283</v>
      </c>
      <c r="G568" s="11">
        <v>10</v>
      </c>
      <c r="H568" s="5" t="s">
        <v>22</v>
      </c>
      <c r="I568" s="7">
        <v>7.04</v>
      </c>
      <c r="J568" s="7">
        <v>9.9999999999997868E-3</v>
      </c>
      <c r="K568" s="7">
        <v>0</v>
      </c>
      <c r="L568" s="8">
        <v>6.2E-2</v>
      </c>
      <c r="M568" s="7">
        <v>0.43709999999999999</v>
      </c>
      <c r="N568" s="15">
        <v>7.49</v>
      </c>
    </row>
    <row r="569" spans="1:14" x14ac:dyDescent="0.2">
      <c r="A569" s="5" t="s">
        <v>1281</v>
      </c>
      <c r="B569" s="5" t="s">
        <v>79</v>
      </c>
      <c r="C569" s="6">
        <v>4220580</v>
      </c>
      <c r="D569" s="5" t="s">
        <v>85</v>
      </c>
      <c r="E569" s="5" t="s">
        <v>698</v>
      </c>
      <c r="F569" s="5" t="s">
        <v>1283</v>
      </c>
      <c r="G569" s="11">
        <v>1</v>
      </c>
      <c r="H569" s="5" t="s">
        <v>62</v>
      </c>
      <c r="I569" s="7">
        <v>12.53</v>
      </c>
      <c r="J569" s="7">
        <v>0</v>
      </c>
      <c r="K569" s="7">
        <v>0</v>
      </c>
      <c r="L569" s="8">
        <v>6.2E-2</v>
      </c>
      <c r="M569" s="7">
        <v>0.77685999999999999</v>
      </c>
      <c r="N569" s="7">
        <v>13.31</v>
      </c>
    </row>
    <row r="570" spans="1:14" x14ac:dyDescent="0.2">
      <c r="A570" s="5" t="s">
        <v>1281</v>
      </c>
      <c r="B570" s="5" t="s">
        <v>79</v>
      </c>
      <c r="C570" s="6">
        <v>4218980</v>
      </c>
      <c r="D570" s="5" t="s">
        <v>85</v>
      </c>
      <c r="E570" s="5" t="s">
        <v>699</v>
      </c>
      <c r="F570" s="5" t="s">
        <v>1283</v>
      </c>
      <c r="G570" s="11">
        <v>1</v>
      </c>
      <c r="H570" s="5" t="s">
        <v>62</v>
      </c>
      <c r="I570" s="7">
        <v>9.34</v>
      </c>
      <c r="J570" s="7">
        <v>0</v>
      </c>
      <c r="K570" s="7">
        <v>0</v>
      </c>
      <c r="L570" s="8">
        <v>6.2E-2</v>
      </c>
      <c r="M570" s="7">
        <v>0.57908000000000004</v>
      </c>
      <c r="N570" s="7">
        <v>9.92</v>
      </c>
    </row>
    <row r="571" spans="1:14" x14ac:dyDescent="0.2">
      <c r="A571" s="9" t="s">
        <v>1281</v>
      </c>
      <c r="B571" s="9" t="s">
        <v>74</v>
      </c>
      <c r="C571" s="10">
        <v>4709677</v>
      </c>
      <c r="D571" s="9"/>
      <c r="E571" s="9" t="s">
        <v>1564</v>
      </c>
      <c r="F571" s="9" t="s">
        <v>1283</v>
      </c>
      <c r="G571" s="12">
        <v>1</v>
      </c>
      <c r="H571" s="9" t="s">
        <v>276</v>
      </c>
      <c r="I571" s="13">
        <v>82.76</v>
      </c>
      <c r="J571" s="13">
        <v>0</v>
      </c>
      <c r="K571" s="13">
        <v>23.29</v>
      </c>
      <c r="L571" s="14">
        <v>6.2E-2</v>
      </c>
      <c r="M571" s="13">
        <v>3.6871400000000003</v>
      </c>
      <c r="N571" s="13">
        <v>63.16</v>
      </c>
    </row>
    <row r="572" spans="1:14" x14ac:dyDescent="0.2">
      <c r="A572" s="5" t="s">
        <v>1281</v>
      </c>
      <c r="B572" s="5" t="s">
        <v>74</v>
      </c>
      <c r="C572" s="6">
        <v>4836658</v>
      </c>
      <c r="D572" s="5"/>
      <c r="E572" s="5" t="s">
        <v>700</v>
      </c>
      <c r="F572" s="5" t="s">
        <v>1283</v>
      </c>
      <c r="G572" s="11">
        <v>2000</v>
      </c>
      <c r="H572" s="5" t="s">
        <v>701</v>
      </c>
      <c r="I572" s="7">
        <v>70.489999999999995</v>
      </c>
      <c r="J572" s="7">
        <v>0</v>
      </c>
      <c r="K572" s="7">
        <v>27.68</v>
      </c>
      <c r="L572" s="8">
        <v>6.2E-2</v>
      </c>
      <c r="M572" s="7">
        <v>2.6542199999999996</v>
      </c>
      <c r="N572" s="7">
        <v>45.46</v>
      </c>
    </row>
    <row r="573" spans="1:14" x14ac:dyDescent="0.2">
      <c r="A573" s="5" t="s">
        <v>1281</v>
      </c>
      <c r="B573" s="5" t="s">
        <v>38</v>
      </c>
      <c r="C573" s="6">
        <v>7086658</v>
      </c>
      <c r="D573" s="5" t="s">
        <v>85</v>
      </c>
      <c r="E573" s="5" t="s">
        <v>1318</v>
      </c>
      <c r="F573" s="5" t="s">
        <v>1283</v>
      </c>
      <c r="G573" s="11">
        <v>1</v>
      </c>
      <c r="H573" s="5" t="s">
        <v>22</v>
      </c>
      <c r="I573" s="7">
        <v>19.25</v>
      </c>
      <c r="J573" s="7">
        <v>1.0000000000001563E-2</v>
      </c>
      <c r="K573" s="7">
        <v>0</v>
      </c>
      <c r="L573" s="8">
        <v>6.2E-2</v>
      </c>
      <c r="M573" s="7">
        <v>1.1941200000000001</v>
      </c>
      <c r="N573" s="7">
        <v>20.45</v>
      </c>
    </row>
    <row r="574" spans="1:14" x14ac:dyDescent="0.2">
      <c r="A574" s="5" t="s">
        <v>1281</v>
      </c>
      <c r="B574" s="5" t="s">
        <v>417</v>
      </c>
      <c r="C574" s="6">
        <v>5620863</v>
      </c>
      <c r="D574" s="5"/>
      <c r="E574" s="5" t="s">
        <v>1457</v>
      </c>
      <c r="F574" s="5" t="s">
        <v>1283</v>
      </c>
      <c r="G574" s="11">
        <v>10</v>
      </c>
      <c r="H574" s="5" t="s">
        <v>183</v>
      </c>
      <c r="I574" s="7">
        <v>43.8</v>
      </c>
      <c r="J574" s="7">
        <v>0</v>
      </c>
      <c r="K574" s="7">
        <v>0</v>
      </c>
      <c r="L574" s="8">
        <v>6.2E-2</v>
      </c>
      <c r="M574" s="7">
        <v>2.7155999999999998</v>
      </c>
      <c r="N574" s="7">
        <v>46.52</v>
      </c>
    </row>
    <row r="575" spans="1:14" x14ac:dyDescent="0.2">
      <c r="A575" s="5" t="s">
        <v>1281</v>
      </c>
      <c r="B575" s="5" t="s">
        <v>1441</v>
      </c>
      <c r="C575" s="6">
        <v>5396096</v>
      </c>
      <c r="D575" s="5"/>
      <c r="E575" s="5" t="s">
        <v>1506</v>
      </c>
      <c r="F575" s="5" t="s">
        <v>1283</v>
      </c>
      <c r="G575" s="11">
        <v>20</v>
      </c>
      <c r="H575" s="5" t="s">
        <v>89</v>
      </c>
      <c r="I575" s="7">
        <v>53.36</v>
      </c>
      <c r="J575" s="7">
        <v>0</v>
      </c>
      <c r="K575" s="7">
        <v>6.55</v>
      </c>
      <c r="L575" s="8">
        <v>6.2E-2</v>
      </c>
      <c r="M575" s="7">
        <v>2.9022200000000002</v>
      </c>
      <c r="N575" s="7">
        <v>49.71</v>
      </c>
    </row>
    <row r="576" spans="1:14" x14ac:dyDescent="0.2">
      <c r="A576" s="5" t="s">
        <v>1281</v>
      </c>
      <c r="B576" s="5" t="s">
        <v>274</v>
      </c>
      <c r="C576" s="6">
        <v>7453642</v>
      </c>
      <c r="D576" s="5" t="s">
        <v>85</v>
      </c>
      <c r="E576" s="5" t="s">
        <v>1418</v>
      </c>
      <c r="F576" s="5" t="s">
        <v>1283</v>
      </c>
      <c r="G576" s="11">
        <v>2</v>
      </c>
      <c r="H576" s="5" t="s">
        <v>101</v>
      </c>
      <c r="I576" s="7">
        <v>41.44</v>
      </c>
      <c r="J576" s="7">
        <v>0</v>
      </c>
      <c r="K576" s="7">
        <v>0</v>
      </c>
      <c r="L576" s="8">
        <v>6.2E-2</v>
      </c>
      <c r="M576" s="7">
        <v>2.56928</v>
      </c>
      <c r="N576" s="7">
        <v>44.01</v>
      </c>
    </row>
    <row r="577" spans="1:14" x14ac:dyDescent="0.2">
      <c r="A577" s="5" t="s">
        <v>1281</v>
      </c>
      <c r="B577" s="5" t="s">
        <v>702</v>
      </c>
      <c r="C577" s="6">
        <v>7021458</v>
      </c>
      <c r="D577" s="5"/>
      <c r="E577" s="5" t="s">
        <v>703</v>
      </c>
      <c r="F577" s="5" t="s">
        <v>1283</v>
      </c>
      <c r="G577" s="11">
        <v>1</v>
      </c>
      <c r="H577" s="5" t="s">
        <v>37</v>
      </c>
      <c r="I577" s="7">
        <v>56.73</v>
      </c>
      <c r="J577" s="7">
        <v>0</v>
      </c>
      <c r="K577" s="7">
        <v>0</v>
      </c>
      <c r="L577" s="8">
        <v>6.2E-2</v>
      </c>
      <c r="M577" s="7">
        <v>3.5172599999999998</v>
      </c>
      <c r="N577" s="7">
        <v>60.25</v>
      </c>
    </row>
    <row r="578" spans="1:14" x14ac:dyDescent="0.2">
      <c r="A578" s="5" t="s">
        <v>1281</v>
      </c>
      <c r="B578" s="5" t="s">
        <v>542</v>
      </c>
      <c r="C578" s="6">
        <v>5522828</v>
      </c>
      <c r="D578" s="5"/>
      <c r="E578" s="5" t="s">
        <v>704</v>
      </c>
      <c r="F578" s="5" t="s">
        <v>1283</v>
      </c>
      <c r="G578" s="11">
        <v>1000</v>
      </c>
      <c r="H578" s="5" t="s">
        <v>302</v>
      </c>
      <c r="I578" s="7">
        <v>68.69</v>
      </c>
      <c r="J578" s="7">
        <v>0</v>
      </c>
      <c r="K578" s="7">
        <v>25.08</v>
      </c>
      <c r="L578" s="8">
        <v>6.2E-2</v>
      </c>
      <c r="M578" s="7">
        <v>2.7038199999999999</v>
      </c>
      <c r="N578" s="7">
        <v>46.31</v>
      </c>
    </row>
    <row r="579" spans="1:14" x14ac:dyDescent="0.2">
      <c r="A579" s="5" t="s">
        <v>1281</v>
      </c>
      <c r="B579" s="5" t="s">
        <v>1441</v>
      </c>
      <c r="C579" s="6">
        <v>7136451</v>
      </c>
      <c r="D579" s="5"/>
      <c r="E579" s="5" t="s">
        <v>1442</v>
      </c>
      <c r="F579" s="5" t="s">
        <v>1283</v>
      </c>
      <c r="G579" s="11">
        <v>40</v>
      </c>
      <c r="H579" s="5" t="s">
        <v>89</v>
      </c>
      <c r="I579" s="7">
        <v>41.17</v>
      </c>
      <c r="J579" s="7">
        <v>0</v>
      </c>
      <c r="K579" s="7">
        <v>2.25</v>
      </c>
      <c r="L579" s="8">
        <v>6.2E-2</v>
      </c>
      <c r="M579" s="7">
        <v>2.4130400000000001</v>
      </c>
      <c r="N579" s="7">
        <v>41.33</v>
      </c>
    </row>
    <row r="580" spans="1:14" x14ac:dyDescent="0.2">
      <c r="A580" s="5" t="s">
        <v>1281</v>
      </c>
      <c r="B580" s="5" t="s">
        <v>74</v>
      </c>
      <c r="C580" s="6">
        <v>7495066</v>
      </c>
      <c r="D580" s="5"/>
      <c r="E580" s="5" t="s">
        <v>1538</v>
      </c>
      <c r="F580" s="5" t="s">
        <v>1283</v>
      </c>
      <c r="G580" s="11">
        <v>800</v>
      </c>
      <c r="H580" s="5" t="s">
        <v>75</v>
      </c>
      <c r="I580" s="7">
        <v>71.91</v>
      </c>
      <c r="J580" s="7">
        <v>0</v>
      </c>
      <c r="K580" s="7">
        <v>25.88</v>
      </c>
      <c r="L580" s="8">
        <v>6.2E-2</v>
      </c>
      <c r="M580" s="7">
        <v>2.8538600000000001</v>
      </c>
      <c r="N580" s="7">
        <v>48.88</v>
      </c>
    </row>
    <row r="581" spans="1:14" x14ac:dyDescent="0.2">
      <c r="A581" s="5" t="s">
        <v>1281</v>
      </c>
      <c r="B581" s="5" t="s">
        <v>38</v>
      </c>
      <c r="C581" s="6">
        <v>7086615</v>
      </c>
      <c r="D581" s="5" t="s">
        <v>85</v>
      </c>
      <c r="E581" s="5" t="s">
        <v>1306</v>
      </c>
      <c r="F581" s="5" t="s">
        <v>1283</v>
      </c>
      <c r="G581" s="11">
        <v>1</v>
      </c>
      <c r="H581" s="5" t="s">
        <v>62</v>
      </c>
      <c r="I581" s="7">
        <v>13.25</v>
      </c>
      <c r="J581" s="7">
        <v>9.9999999999997868E-3</v>
      </c>
      <c r="K581" s="7">
        <v>0</v>
      </c>
      <c r="L581" s="8">
        <v>6.2E-2</v>
      </c>
      <c r="M581" s="7">
        <v>0.82211999999999996</v>
      </c>
      <c r="N581" s="7">
        <v>14.08</v>
      </c>
    </row>
    <row r="582" spans="1:14" x14ac:dyDescent="0.2">
      <c r="A582" s="5" t="s">
        <v>1281</v>
      </c>
      <c r="B582" s="5" t="s">
        <v>274</v>
      </c>
      <c r="C582" s="6">
        <v>4038675</v>
      </c>
      <c r="D582" s="5"/>
      <c r="E582" s="5" t="s">
        <v>705</v>
      </c>
      <c r="F582" s="5" t="s">
        <v>1283</v>
      </c>
      <c r="G582" s="11">
        <v>500</v>
      </c>
      <c r="H582" s="5" t="s">
        <v>706</v>
      </c>
      <c r="I582" s="7">
        <v>44.27</v>
      </c>
      <c r="J582" s="7">
        <v>0</v>
      </c>
      <c r="K582" s="7">
        <v>0</v>
      </c>
      <c r="L582" s="8">
        <v>6.2E-2</v>
      </c>
      <c r="M582" s="7">
        <v>2.7447400000000002</v>
      </c>
      <c r="N582" s="7">
        <v>47.01</v>
      </c>
    </row>
    <row r="583" spans="1:14" x14ac:dyDescent="0.2">
      <c r="A583" s="5" t="s">
        <v>1281</v>
      </c>
      <c r="B583" s="5" t="s">
        <v>45</v>
      </c>
      <c r="C583" s="6">
        <v>6938211</v>
      </c>
      <c r="D583" s="5"/>
      <c r="E583" s="5" t="s">
        <v>707</v>
      </c>
      <c r="F583" s="5" t="s">
        <v>1283</v>
      </c>
      <c r="G583" s="11">
        <v>100</v>
      </c>
      <c r="H583" s="5" t="s">
        <v>302</v>
      </c>
      <c r="I583" s="7">
        <v>32.56</v>
      </c>
      <c r="J583" s="7">
        <v>0</v>
      </c>
      <c r="K583" s="7">
        <v>10.130000000000001</v>
      </c>
      <c r="L583" s="8">
        <v>6.2E-2</v>
      </c>
      <c r="M583" s="7">
        <v>1.39066</v>
      </c>
      <c r="N583" s="7">
        <v>23.82</v>
      </c>
    </row>
    <row r="584" spans="1:14" x14ac:dyDescent="0.2">
      <c r="A584" s="5" t="s">
        <v>1281</v>
      </c>
      <c r="B584" s="5" t="s">
        <v>45</v>
      </c>
      <c r="C584" s="6">
        <v>7293257</v>
      </c>
      <c r="D584" s="5"/>
      <c r="E584" s="5" t="s">
        <v>708</v>
      </c>
      <c r="F584" s="5" t="s">
        <v>1283</v>
      </c>
      <c r="G584" s="11">
        <v>80</v>
      </c>
      <c r="H584" s="5" t="s">
        <v>709</v>
      </c>
      <c r="I584" s="7">
        <v>61.41</v>
      </c>
      <c r="J584" s="7">
        <v>0</v>
      </c>
      <c r="K584" s="7">
        <v>23.36</v>
      </c>
      <c r="L584" s="8">
        <v>6.2E-2</v>
      </c>
      <c r="M584" s="7">
        <v>2.3590999999999998</v>
      </c>
      <c r="N584" s="7">
        <v>40.409999999999997</v>
      </c>
    </row>
    <row r="585" spans="1:14" x14ac:dyDescent="0.2">
      <c r="A585" s="5" t="s">
        <v>1281</v>
      </c>
      <c r="B585" s="5" t="s">
        <v>274</v>
      </c>
      <c r="C585" s="6">
        <v>7641552</v>
      </c>
      <c r="D585" s="5"/>
      <c r="E585" s="5" t="s">
        <v>710</v>
      </c>
      <c r="F585" s="5" t="s">
        <v>1283</v>
      </c>
      <c r="G585" s="11">
        <v>300</v>
      </c>
      <c r="H585" s="5" t="s">
        <v>711</v>
      </c>
      <c r="I585" s="7">
        <v>47.12</v>
      </c>
      <c r="J585" s="7">
        <v>0</v>
      </c>
      <c r="K585" s="7">
        <v>0</v>
      </c>
      <c r="L585" s="8">
        <v>6.2E-2</v>
      </c>
      <c r="M585" s="7">
        <v>2.92144</v>
      </c>
      <c r="N585" s="7">
        <v>50.04</v>
      </c>
    </row>
    <row r="586" spans="1:14" x14ac:dyDescent="0.2">
      <c r="A586" s="5" t="s">
        <v>1281</v>
      </c>
      <c r="B586" s="5" t="s">
        <v>99</v>
      </c>
      <c r="C586" s="6">
        <v>4236980</v>
      </c>
      <c r="D586" s="5"/>
      <c r="E586" s="5" t="s">
        <v>1477</v>
      </c>
      <c r="F586" s="5" t="s">
        <v>1283</v>
      </c>
      <c r="G586" s="11">
        <v>20</v>
      </c>
      <c r="H586" s="5" t="s">
        <v>288</v>
      </c>
      <c r="I586" s="7">
        <v>47.4</v>
      </c>
      <c r="J586" s="7">
        <v>9.9999999999980105E-3</v>
      </c>
      <c r="K586" s="7">
        <v>3.36</v>
      </c>
      <c r="L586" s="8">
        <v>6.2E-2</v>
      </c>
      <c r="M586" s="7">
        <v>2.7310999999999996</v>
      </c>
      <c r="N586" s="7">
        <v>46.78</v>
      </c>
    </row>
    <row r="587" spans="1:14" x14ac:dyDescent="0.2">
      <c r="A587" s="5" t="s">
        <v>1281</v>
      </c>
      <c r="B587" s="5" t="s">
        <v>20</v>
      </c>
      <c r="C587" s="6">
        <v>7064430</v>
      </c>
      <c r="D587" s="5"/>
      <c r="E587" s="5" t="s">
        <v>712</v>
      </c>
      <c r="F587" s="5" t="s">
        <v>1283</v>
      </c>
      <c r="G587" s="11">
        <v>10</v>
      </c>
      <c r="H587" s="5" t="s">
        <v>89</v>
      </c>
      <c r="I587" s="7">
        <v>58.62</v>
      </c>
      <c r="J587" s="7">
        <v>0</v>
      </c>
      <c r="K587" s="7">
        <v>0</v>
      </c>
      <c r="L587" s="8">
        <v>6.2E-2</v>
      </c>
      <c r="M587" s="7">
        <v>3.6344399999999997</v>
      </c>
      <c r="N587" s="7">
        <v>62.25</v>
      </c>
    </row>
    <row r="588" spans="1:14" x14ac:dyDescent="0.2">
      <c r="A588" s="5" t="s">
        <v>1281</v>
      </c>
      <c r="B588" s="5" t="s">
        <v>274</v>
      </c>
      <c r="C588" s="6">
        <v>7935531</v>
      </c>
      <c r="D588" s="5" t="s">
        <v>85</v>
      </c>
      <c r="E588" s="5" t="s">
        <v>714</v>
      </c>
      <c r="F588" s="5" t="s">
        <v>1283</v>
      </c>
      <c r="G588" s="11">
        <v>500</v>
      </c>
      <c r="H588" s="5" t="s">
        <v>40</v>
      </c>
      <c r="I588" s="7">
        <v>51.02</v>
      </c>
      <c r="J588" s="7">
        <v>0</v>
      </c>
      <c r="K588" s="7">
        <v>0</v>
      </c>
      <c r="L588" s="8">
        <v>6.2E-2</v>
      </c>
      <c r="M588" s="7">
        <v>3.1632400000000001</v>
      </c>
      <c r="N588" s="7">
        <v>54.18</v>
      </c>
    </row>
    <row r="589" spans="1:14" x14ac:dyDescent="0.2">
      <c r="A589" s="5" t="s">
        <v>1281</v>
      </c>
      <c r="B589" s="5" t="s">
        <v>102</v>
      </c>
      <c r="C589" s="6">
        <v>6714067</v>
      </c>
      <c r="D589" s="5"/>
      <c r="E589" s="5" t="s">
        <v>715</v>
      </c>
      <c r="F589" s="5" t="s">
        <v>1283</v>
      </c>
      <c r="G589" s="11">
        <v>1000</v>
      </c>
      <c r="H589" s="5" t="s">
        <v>75</v>
      </c>
      <c r="I589" s="7">
        <v>30.5</v>
      </c>
      <c r="J589" s="7">
        <v>1.0399999999999991</v>
      </c>
      <c r="K589" s="7">
        <v>4.25</v>
      </c>
      <c r="L589" s="8">
        <v>6.2E-2</v>
      </c>
      <c r="M589" s="7">
        <v>1.69198</v>
      </c>
      <c r="N589" s="7">
        <v>28.98</v>
      </c>
    </row>
    <row r="590" spans="1:14" x14ac:dyDescent="0.2">
      <c r="A590" s="5" t="s">
        <v>1281</v>
      </c>
      <c r="B590" s="5" t="s">
        <v>1389</v>
      </c>
      <c r="C590" s="6">
        <v>2808115</v>
      </c>
      <c r="D590" s="5"/>
      <c r="E590" s="5" t="s">
        <v>1390</v>
      </c>
      <c r="F590" s="5" t="s">
        <v>1283</v>
      </c>
      <c r="G590" s="11">
        <v>1</v>
      </c>
      <c r="H590" s="5" t="s">
        <v>1391</v>
      </c>
      <c r="I590" s="7">
        <v>34.130000000000003</v>
      </c>
      <c r="J590" s="7">
        <v>0</v>
      </c>
      <c r="K590" s="7">
        <v>0</v>
      </c>
      <c r="L590" s="8">
        <v>6.2E-2</v>
      </c>
      <c r="M590" s="7">
        <v>2.1160600000000001</v>
      </c>
      <c r="N590" s="7">
        <v>36.25</v>
      </c>
    </row>
    <row r="591" spans="1:14" x14ac:dyDescent="0.2">
      <c r="A591" s="5" t="s">
        <v>1281</v>
      </c>
      <c r="B591" s="5" t="s">
        <v>74</v>
      </c>
      <c r="C591" s="6">
        <v>3115678</v>
      </c>
      <c r="D591" s="5"/>
      <c r="E591" s="5" t="s">
        <v>716</v>
      </c>
      <c r="F591" s="5" t="s">
        <v>1283</v>
      </c>
      <c r="G591" s="11">
        <v>10</v>
      </c>
      <c r="H591" s="5" t="s">
        <v>172</v>
      </c>
      <c r="I591" s="7">
        <v>41.48</v>
      </c>
      <c r="J591" s="7">
        <v>0</v>
      </c>
      <c r="K591" s="7">
        <v>11.42</v>
      </c>
      <c r="L591" s="8">
        <v>6.2E-2</v>
      </c>
      <c r="M591" s="7">
        <v>1.8637199999999996</v>
      </c>
      <c r="N591" s="7">
        <v>31.92</v>
      </c>
    </row>
    <row r="592" spans="1:14" x14ac:dyDescent="0.2">
      <c r="A592" s="5" t="s">
        <v>1281</v>
      </c>
      <c r="B592" s="5" t="s">
        <v>335</v>
      </c>
      <c r="C592" s="6">
        <v>5216647</v>
      </c>
      <c r="D592" s="5" t="s">
        <v>85</v>
      </c>
      <c r="E592" s="5" t="s">
        <v>717</v>
      </c>
      <c r="F592" s="5" t="s">
        <v>1283</v>
      </c>
      <c r="G592" s="11">
        <v>1</v>
      </c>
      <c r="H592" s="5" t="s">
        <v>22</v>
      </c>
      <c r="I592" s="7">
        <v>14.95</v>
      </c>
      <c r="J592" s="7">
        <v>1.0000000000001563E-2</v>
      </c>
      <c r="K592" s="7">
        <v>0</v>
      </c>
      <c r="L592" s="8">
        <v>6.2E-2</v>
      </c>
      <c r="M592" s="7">
        <v>0.92752000000000001</v>
      </c>
      <c r="N592" s="7">
        <v>15.89</v>
      </c>
    </row>
    <row r="593" spans="1:14" x14ac:dyDescent="0.2">
      <c r="A593" s="5" t="s">
        <v>1281</v>
      </c>
      <c r="B593" s="5" t="s">
        <v>583</v>
      </c>
      <c r="C593" s="6">
        <v>7763768</v>
      </c>
      <c r="D593" s="5"/>
      <c r="E593" s="5" t="s">
        <v>718</v>
      </c>
      <c r="F593" s="5" t="s">
        <v>1283</v>
      </c>
      <c r="G593" s="11">
        <v>12</v>
      </c>
      <c r="H593" s="5" t="s">
        <v>115</v>
      </c>
      <c r="I593" s="7">
        <v>77.930000000000007</v>
      </c>
      <c r="J593" s="7">
        <v>0</v>
      </c>
      <c r="K593" s="7">
        <v>0</v>
      </c>
      <c r="L593" s="8">
        <v>6.2E-2</v>
      </c>
      <c r="M593" s="7">
        <v>4.8316600000000003</v>
      </c>
      <c r="N593" s="7">
        <v>82.76</v>
      </c>
    </row>
    <row r="594" spans="1:14" x14ac:dyDescent="0.2">
      <c r="A594" s="5" t="s">
        <v>1281</v>
      </c>
      <c r="B594" s="5" t="s">
        <v>164</v>
      </c>
      <c r="C594" s="6">
        <v>7790795</v>
      </c>
      <c r="D594" s="5"/>
      <c r="E594" s="5" t="s">
        <v>719</v>
      </c>
      <c r="F594" s="5" t="s">
        <v>1283</v>
      </c>
      <c r="G594" s="11">
        <v>24</v>
      </c>
      <c r="H594" s="5" t="s">
        <v>183</v>
      </c>
      <c r="I594" s="7">
        <v>37.57</v>
      </c>
      <c r="J594" s="7">
        <v>0</v>
      </c>
      <c r="K594" s="7">
        <v>16.88</v>
      </c>
      <c r="L594" s="8">
        <v>6.2E-2</v>
      </c>
      <c r="M594" s="7">
        <v>1.28278</v>
      </c>
      <c r="N594" s="7">
        <v>21.97</v>
      </c>
    </row>
    <row r="595" spans="1:14" x14ac:dyDescent="0.2">
      <c r="A595" s="5" t="s">
        <v>1281</v>
      </c>
      <c r="B595" s="5" t="s">
        <v>164</v>
      </c>
      <c r="C595" s="6">
        <v>7473477</v>
      </c>
      <c r="D595" s="5"/>
      <c r="E595" s="5" t="s">
        <v>720</v>
      </c>
      <c r="F595" s="5" t="s">
        <v>1283</v>
      </c>
      <c r="G595" s="11">
        <v>12</v>
      </c>
      <c r="H595" s="5" t="s">
        <v>721</v>
      </c>
      <c r="I595" s="7">
        <v>63.52</v>
      </c>
      <c r="J595" s="7">
        <v>0</v>
      </c>
      <c r="K595" s="7">
        <v>22.52</v>
      </c>
      <c r="L595" s="8">
        <v>6.2E-2</v>
      </c>
      <c r="M595" s="7">
        <v>2.5419999999999998</v>
      </c>
      <c r="N595" s="7">
        <v>43.54</v>
      </c>
    </row>
    <row r="596" spans="1:14" x14ac:dyDescent="0.2">
      <c r="A596" s="5" t="s">
        <v>1281</v>
      </c>
      <c r="B596" s="5" t="s">
        <v>1441</v>
      </c>
      <c r="C596" s="6">
        <v>3971658</v>
      </c>
      <c r="D596" s="5"/>
      <c r="E596" s="5" t="s">
        <v>1467</v>
      </c>
      <c r="F596" s="5" t="s">
        <v>1283</v>
      </c>
      <c r="G596" s="11">
        <v>6</v>
      </c>
      <c r="H596" s="5" t="s">
        <v>89</v>
      </c>
      <c r="I596" s="7">
        <v>44.98</v>
      </c>
      <c r="J596" s="7">
        <v>0</v>
      </c>
      <c r="K596" s="7">
        <v>6.94</v>
      </c>
      <c r="L596" s="8">
        <v>6.2E-2</v>
      </c>
      <c r="M596" s="7">
        <v>2.3584800000000001</v>
      </c>
      <c r="N596" s="7">
        <v>40.4</v>
      </c>
    </row>
    <row r="597" spans="1:14" x14ac:dyDescent="0.2">
      <c r="A597" s="5" t="s">
        <v>1281</v>
      </c>
      <c r="B597" s="5" t="s">
        <v>164</v>
      </c>
      <c r="C597" s="6">
        <v>7793736</v>
      </c>
      <c r="D597" s="5"/>
      <c r="E597" s="5" t="s">
        <v>722</v>
      </c>
      <c r="F597" s="5" t="s">
        <v>1283</v>
      </c>
      <c r="G597" s="11">
        <v>20</v>
      </c>
      <c r="H597" s="5" t="s">
        <v>723</v>
      </c>
      <c r="I597" s="7">
        <v>61.58</v>
      </c>
      <c r="J597" s="7">
        <v>0</v>
      </c>
      <c r="K597" s="7">
        <v>31.76</v>
      </c>
      <c r="L597" s="8">
        <v>6.2E-2</v>
      </c>
      <c r="M597" s="7">
        <v>1.8488399999999998</v>
      </c>
      <c r="N597" s="7">
        <v>31.67</v>
      </c>
    </row>
    <row r="598" spans="1:14" x14ac:dyDescent="0.2">
      <c r="A598" s="5" t="s">
        <v>1281</v>
      </c>
      <c r="B598" s="5" t="s">
        <v>164</v>
      </c>
      <c r="C598" s="6">
        <v>7794656</v>
      </c>
      <c r="D598" s="5"/>
      <c r="E598" s="5" t="s">
        <v>724</v>
      </c>
      <c r="F598" s="5" t="s">
        <v>1283</v>
      </c>
      <c r="G598" s="11">
        <v>25</v>
      </c>
      <c r="H598" s="5" t="s">
        <v>58</v>
      </c>
      <c r="I598" s="7">
        <v>78.959999999999994</v>
      </c>
      <c r="J598" s="7">
        <v>0</v>
      </c>
      <c r="K598" s="7">
        <v>42.56</v>
      </c>
      <c r="L598" s="8">
        <v>6.2E-2</v>
      </c>
      <c r="M598" s="7">
        <v>2.2567999999999993</v>
      </c>
      <c r="N598" s="7">
        <v>38.659999999999997</v>
      </c>
    </row>
    <row r="599" spans="1:14" x14ac:dyDescent="0.2">
      <c r="A599" s="5" t="s">
        <v>1281</v>
      </c>
      <c r="B599" s="5" t="s">
        <v>583</v>
      </c>
      <c r="C599" s="6">
        <v>7763875</v>
      </c>
      <c r="D599" s="5"/>
      <c r="E599" s="5" t="s">
        <v>725</v>
      </c>
      <c r="F599" s="5" t="s">
        <v>1283</v>
      </c>
      <c r="G599" s="11">
        <v>12</v>
      </c>
      <c r="H599" s="5" t="s">
        <v>721</v>
      </c>
      <c r="I599" s="7">
        <v>68.239999999999995</v>
      </c>
      <c r="J599" s="7">
        <v>0</v>
      </c>
      <c r="K599" s="7">
        <v>0</v>
      </c>
      <c r="L599" s="8">
        <v>6.2E-2</v>
      </c>
      <c r="M599" s="7">
        <v>4.23088</v>
      </c>
      <c r="N599" s="7">
        <v>72.47</v>
      </c>
    </row>
    <row r="600" spans="1:14" x14ac:dyDescent="0.2">
      <c r="A600" s="5" t="s">
        <v>1281</v>
      </c>
      <c r="B600" s="5" t="s">
        <v>97</v>
      </c>
      <c r="C600" s="6">
        <v>5168357</v>
      </c>
      <c r="D600" s="5"/>
      <c r="E600" s="5" t="s">
        <v>726</v>
      </c>
      <c r="F600" s="5" t="s">
        <v>1283</v>
      </c>
      <c r="G600" s="11">
        <v>1</v>
      </c>
      <c r="H600" s="5" t="s">
        <v>37</v>
      </c>
      <c r="I600" s="7">
        <v>44.95</v>
      </c>
      <c r="J600" s="7">
        <v>1</v>
      </c>
      <c r="K600" s="7">
        <v>3.21</v>
      </c>
      <c r="L600" s="8">
        <v>6.2E-2</v>
      </c>
      <c r="M600" s="7">
        <v>2.64988</v>
      </c>
      <c r="N600" s="7">
        <v>45.39</v>
      </c>
    </row>
    <row r="601" spans="1:14" x14ac:dyDescent="0.2">
      <c r="A601" s="5" t="s">
        <v>1281</v>
      </c>
      <c r="B601" s="5" t="s">
        <v>15</v>
      </c>
      <c r="C601" s="6">
        <v>7432610</v>
      </c>
      <c r="D601" s="5"/>
      <c r="E601" s="5" t="s">
        <v>727</v>
      </c>
      <c r="F601" s="5" t="s">
        <v>1283</v>
      </c>
      <c r="G601" s="11">
        <v>36</v>
      </c>
      <c r="H601" s="5" t="s">
        <v>150</v>
      </c>
      <c r="I601" s="7">
        <v>29.55</v>
      </c>
      <c r="J601" s="7">
        <v>0</v>
      </c>
      <c r="K601" s="7">
        <v>5.72</v>
      </c>
      <c r="L601" s="8">
        <v>6.2E-2</v>
      </c>
      <c r="M601" s="7">
        <v>1.47746</v>
      </c>
      <c r="N601" s="7">
        <v>25.31</v>
      </c>
    </row>
    <row r="602" spans="1:14" x14ac:dyDescent="0.2">
      <c r="A602" s="5" t="s">
        <v>1281</v>
      </c>
      <c r="B602" s="5" t="s">
        <v>15</v>
      </c>
      <c r="C602" s="6">
        <v>7432768</v>
      </c>
      <c r="D602" s="5"/>
      <c r="E602" s="5" t="s">
        <v>727</v>
      </c>
      <c r="F602" s="5" t="s">
        <v>1283</v>
      </c>
      <c r="G602" s="11">
        <v>36</v>
      </c>
      <c r="H602" s="5" t="s">
        <v>728</v>
      </c>
      <c r="I602" s="7">
        <v>44.6</v>
      </c>
      <c r="J602" s="7">
        <v>0</v>
      </c>
      <c r="K602" s="7">
        <v>8.89</v>
      </c>
      <c r="L602" s="8">
        <v>6.2E-2</v>
      </c>
      <c r="M602" s="7">
        <v>2.2140200000000001</v>
      </c>
      <c r="N602" s="7">
        <v>37.92</v>
      </c>
    </row>
    <row r="603" spans="1:14" x14ac:dyDescent="0.2">
      <c r="A603" s="5" t="s">
        <v>1281</v>
      </c>
      <c r="B603" s="5" t="s">
        <v>15</v>
      </c>
      <c r="C603" s="6">
        <v>7432834</v>
      </c>
      <c r="D603" s="5"/>
      <c r="E603" s="5" t="s">
        <v>727</v>
      </c>
      <c r="F603" s="5" t="s">
        <v>1283</v>
      </c>
      <c r="G603" s="11">
        <v>36</v>
      </c>
      <c r="H603" s="5" t="s">
        <v>549</v>
      </c>
      <c r="I603" s="7">
        <v>54.7</v>
      </c>
      <c r="J603" s="7">
        <v>0</v>
      </c>
      <c r="K603" s="7">
        <v>10.16</v>
      </c>
      <c r="L603" s="8">
        <v>6.2E-2</v>
      </c>
      <c r="M603" s="7">
        <v>2.7614800000000002</v>
      </c>
      <c r="N603" s="7">
        <v>47.3</v>
      </c>
    </row>
    <row r="604" spans="1:14" x14ac:dyDescent="0.2">
      <c r="A604" s="9" t="s">
        <v>1281</v>
      </c>
      <c r="B604" s="9" t="s">
        <v>92</v>
      </c>
      <c r="C604" s="10">
        <v>8154587</v>
      </c>
      <c r="D604" s="9"/>
      <c r="E604" s="9" t="s">
        <v>729</v>
      </c>
      <c r="F604" s="9" t="s">
        <v>1283</v>
      </c>
      <c r="G604" s="12">
        <v>24</v>
      </c>
      <c r="H604" s="9" t="s">
        <v>58</v>
      </c>
      <c r="I604" s="13">
        <v>114.72</v>
      </c>
      <c r="J604" s="13">
        <v>0</v>
      </c>
      <c r="K604" s="13">
        <v>0</v>
      </c>
      <c r="L604" s="14">
        <v>6.2E-2</v>
      </c>
      <c r="M604" s="13">
        <v>7.1126399999999999</v>
      </c>
      <c r="N604" s="13">
        <v>121.83</v>
      </c>
    </row>
    <row r="605" spans="1:14" x14ac:dyDescent="0.2">
      <c r="A605" s="5" t="s">
        <v>1281</v>
      </c>
      <c r="B605" s="5" t="s">
        <v>730</v>
      </c>
      <c r="C605" s="6">
        <v>7080197</v>
      </c>
      <c r="D605" s="5"/>
      <c r="E605" s="5" t="s">
        <v>731</v>
      </c>
      <c r="F605" s="5" t="s">
        <v>1283</v>
      </c>
      <c r="G605" s="11">
        <v>1</v>
      </c>
      <c r="H605" s="5" t="s">
        <v>37</v>
      </c>
      <c r="I605" s="7">
        <v>38.880000000000003</v>
      </c>
      <c r="J605" s="7">
        <v>0</v>
      </c>
      <c r="K605" s="7">
        <v>0</v>
      </c>
      <c r="L605" s="8">
        <v>6.2E-2</v>
      </c>
      <c r="M605" s="7">
        <v>2.4105600000000003</v>
      </c>
      <c r="N605" s="7">
        <v>41.29</v>
      </c>
    </row>
    <row r="606" spans="1:14" x14ac:dyDescent="0.2">
      <c r="A606" s="5" t="s">
        <v>1281</v>
      </c>
      <c r="B606" s="5" t="s">
        <v>417</v>
      </c>
      <c r="C606" s="6">
        <v>7770332</v>
      </c>
      <c r="D606" s="5"/>
      <c r="E606" s="5" t="s">
        <v>732</v>
      </c>
      <c r="F606" s="5" t="s">
        <v>1283</v>
      </c>
      <c r="G606" s="11">
        <v>10</v>
      </c>
      <c r="H606" s="5" t="s">
        <v>58</v>
      </c>
      <c r="I606" s="7">
        <v>36.78</v>
      </c>
      <c r="J606" s="7">
        <v>0</v>
      </c>
      <c r="K606" s="7">
        <v>0</v>
      </c>
      <c r="L606" s="8">
        <v>6.2E-2</v>
      </c>
      <c r="M606" s="7">
        <v>2.2803599999999999</v>
      </c>
      <c r="N606" s="7">
        <v>39.06</v>
      </c>
    </row>
    <row r="607" spans="1:14" x14ac:dyDescent="0.2">
      <c r="A607" s="9" t="s">
        <v>1281</v>
      </c>
      <c r="B607" s="9" t="s">
        <v>92</v>
      </c>
      <c r="C607" s="10">
        <v>8510998</v>
      </c>
      <c r="D607" s="9"/>
      <c r="E607" s="9" t="s">
        <v>734</v>
      </c>
      <c r="F607" s="9" t="s">
        <v>1283</v>
      </c>
      <c r="G607" s="12">
        <v>20</v>
      </c>
      <c r="H607" s="9" t="s">
        <v>172</v>
      </c>
      <c r="I607" s="13">
        <v>119.77</v>
      </c>
      <c r="J607" s="13">
        <v>0</v>
      </c>
      <c r="K607" s="13">
        <v>0</v>
      </c>
      <c r="L607" s="14">
        <v>6.2E-2</v>
      </c>
      <c r="M607" s="13">
        <v>7.4257399999999993</v>
      </c>
      <c r="N607" s="13">
        <v>127.2</v>
      </c>
    </row>
    <row r="608" spans="1:14" x14ac:dyDescent="0.2">
      <c r="A608" s="5" t="s">
        <v>1281</v>
      </c>
      <c r="B608" s="5" t="s">
        <v>417</v>
      </c>
      <c r="C608" s="6">
        <v>6455200</v>
      </c>
      <c r="D608" s="5"/>
      <c r="E608" s="5" t="s">
        <v>1456</v>
      </c>
      <c r="F608" s="5" t="s">
        <v>1283</v>
      </c>
      <c r="G608" s="11">
        <v>10</v>
      </c>
      <c r="H608" s="5" t="s">
        <v>58</v>
      </c>
      <c r="I608" s="7">
        <v>43.8</v>
      </c>
      <c r="J608" s="7">
        <v>0</v>
      </c>
      <c r="K608" s="7">
        <v>0</v>
      </c>
      <c r="L608" s="8">
        <v>6.2E-2</v>
      </c>
      <c r="M608" s="7">
        <v>2.7155999999999998</v>
      </c>
      <c r="N608" s="15">
        <v>46.52</v>
      </c>
    </row>
    <row r="609" spans="1:14" x14ac:dyDescent="0.2">
      <c r="A609" s="5" t="s">
        <v>1281</v>
      </c>
      <c r="B609" s="5" t="s">
        <v>580</v>
      </c>
      <c r="C609" s="6">
        <v>4962213</v>
      </c>
      <c r="D609" s="5"/>
      <c r="E609" s="5" t="s">
        <v>735</v>
      </c>
      <c r="F609" s="5" t="s">
        <v>1283</v>
      </c>
      <c r="G609" s="11">
        <v>10</v>
      </c>
      <c r="H609" s="5" t="s">
        <v>58</v>
      </c>
      <c r="I609" s="7">
        <v>40.58</v>
      </c>
      <c r="J609" s="7">
        <v>1.5399999999999991</v>
      </c>
      <c r="K609" s="7">
        <v>0</v>
      </c>
      <c r="L609" s="8">
        <v>6.2E-2</v>
      </c>
      <c r="M609" s="7">
        <v>2.61144</v>
      </c>
      <c r="N609" s="15">
        <v>44.73</v>
      </c>
    </row>
    <row r="610" spans="1:14" x14ac:dyDescent="0.2">
      <c r="A610" s="5" t="s">
        <v>1281</v>
      </c>
      <c r="B610" s="5" t="s">
        <v>45</v>
      </c>
      <c r="C610" s="6">
        <v>7455114</v>
      </c>
      <c r="D610" s="5" t="s">
        <v>85</v>
      </c>
      <c r="E610" s="5" t="s">
        <v>737</v>
      </c>
      <c r="F610" s="5" t="s">
        <v>1283</v>
      </c>
      <c r="G610" s="11">
        <v>2</v>
      </c>
      <c r="H610" s="5" t="s">
        <v>101</v>
      </c>
      <c r="I610" s="7">
        <v>33.78</v>
      </c>
      <c r="J610" s="7">
        <v>0</v>
      </c>
      <c r="K610" s="7">
        <v>12.43</v>
      </c>
      <c r="L610" s="8">
        <v>6.2E-2</v>
      </c>
      <c r="M610" s="7">
        <v>1.3237000000000001</v>
      </c>
      <c r="N610" s="7">
        <v>22.67</v>
      </c>
    </row>
    <row r="611" spans="1:14" x14ac:dyDescent="0.2">
      <c r="A611" s="5" t="s">
        <v>1281</v>
      </c>
      <c r="B611" s="5" t="s">
        <v>580</v>
      </c>
      <c r="C611" s="6">
        <v>9030339</v>
      </c>
      <c r="D611" s="5"/>
      <c r="E611" s="5" t="s">
        <v>738</v>
      </c>
      <c r="F611" s="5" t="s">
        <v>1283</v>
      </c>
      <c r="G611" s="11">
        <v>10</v>
      </c>
      <c r="H611" s="5" t="s">
        <v>58</v>
      </c>
      <c r="I611" s="7">
        <v>37.229999999999997</v>
      </c>
      <c r="J611" s="7">
        <v>1.1100000000000065</v>
      </c>
      <c r="K611" s="7">
        <v>0</v>
      </c>
      <c r="L611" s="8">
        <v>6.2E-2</v>
      </c>
      <c r="M611" s="7">
        <v>2.3770800000000003</v>
      </c>
      <c r="N611" s="7">
        <v>40.72</v>
      </c>
    </row>
    <row r="612" spans="1:14" x14ac:dyDescent="0.2">
      <c r="A612" s="5" t="s">
        <v>1281</v>
      </c>
      <c r="B612" s="5" t="s">
        <v>274</v>
      </c>
      <c r="C612" s="6">
        <v>8040588</v>
      </c>
      <c r="D612" s="5" t="s">
        <v>85</v>
      </c>
      <c r="E612" s="5" t="s">
        <v>740</v>
      </c>
      <c r="F612" s="5" t="s">
        <v>1283</v>
      </c>
      <c r="G612" s="11">
        <v>300</v>
      </c>
      <c r="H612" s="5" t="s">
        <v>711</v>
      </c>
      <c r="I612" s="7">
        <v>54.21</v>
      </c>
      <c r="J612" s="7">
        <v>0</v>
      </c>
      <c r="K612" s="7">
        <v>0</v>
      </c>
      <c r="L612" s="8">
        <v>6.2E-2</v>
      </c>
      <c r="M612" s="7">
        <v>3.3610199999999999</v>
      </c>
      <c r="N612" s="7">
        <v>57.57</v>
      </c>
    </row>
    <row r="613" spans="1:14" x14ac:dyDescent="0.2">
      <c r="A613" s="5" t="s">
        <v>1281</v>
      </c>
      <c r="B613" s="5" t="s">
        <v>99</v>
      </c>
      <c r="C613" s="6">
        <v>6447534</v>
      </c>
      <c r="D613" s="5"/>
      <c r="E613" s="5" t="s">
        <v>744</v>
      </c>
      <c r="F613" s="5" t="s">
        <v>1283</v>
      </c>
      <c r="G613" s="11">
        <v>1000</v>
      </c>
      <c r="H613" s="5" t="s">
        <v>40</v>
      </c>
      <c r="I613" s="7">
        <v>27.85</v>
      </c>
      <c r="J613" s="7">
        <v>9.9999999999980105E-3</v>
      </c>
      <c r="K613" s="7">
        <v>2.61</v>
      </c>
      <c r="L613" s="8">
        <v>6.2E-2</v>
      </c>
      <c r="M613" s="7">
        <v>1.5654999999999999</v>
      </c>
      <c r="N613" s="7">
        <v>26.82</v>
      </c>
    </row>
    <row r="614" spans="1:14" x14ac:dyDescent="0.2">
      <c r="A614" s="5" t="s">
        <v>1281</v>
      </c>
      <c r="B614" s="5" t="s">
        <v>88</v>
      </c>
      <c r="C614" s="6">
        <v>2666457</v>
      </c>
      <c r="D614" s="5"/>
      <c r="E614" s="5" t="s">
        <v>745</v>
      </c>
      <c r="F614" s="5" t="s">
        <v>1283</v>
      </c>
      <c r="G614" s="11">
        <v>20</v>
      </c>
      <c r="H614" s="5" t="s">
        <v>87</v>
      </c>
      <c r="I614" s="7">
        <v>21.5</v>
      </c>
      <c r="J614" s="7">
        <v>1.9999999999999574E-2</v>
      </c>
      <c r="K614" s="7">
        <v>0</v>
      </c>
      <c r="L614" s="8">
        <v>6.2E-2</v>
      </c>
      <c r="M614" s="7">
        <v>1.3342399999999999</v>
      </c>
      <c r="N614" s="15">
        <v>22.85</v>
      </c>
    </row>
    <row r="615" spans="1:14" x14ac:dyDescent="0.2">
      <c r="A615" s="5" t="s">
        <v>1281</v>
      </c>
      <c r="B615" s="5" t="s">
        <v>97</v>
      </c>
      <c r="C615" s="6">
        <v>7022858</v>
      </c>
      <c r="D615" s="5"/>
      <c r="E615" s="5" t="s">
        <v>746</v>
      </c>
      <c r="F615" s="5" t="s">
        <v>1283</v>
      </c>
      <c r="G615" s="11">
        <v>2000</v>
      </c>
      <c r="H615" s="5" t="s">
        <v>302</v>
      </c>
      <c r="I615" s="7">
        <v>30.5</v>
      </c>
      <c r="J615" s="7">
        <v>1.0799999999999983</v>
      </c>
      <c r="K615" s="7">
        <v>4.29</v>
      </c>
      <c r="L615" s="8">
        <v>6.2E-2</v>
      </c>
      <c r="M615" s="7">
        <v>1.69198</v>
      </c>
      <c r="N615" s="7">
        <v>28.98</v>
      </c>
    </row>
    <row r="616" spans="1:14" x14ac:dyDescent="0.2">
      <c r="A616" s="5" t="s">
        <v>1281</v>
      </c>
      <c r="B616" s="5" t="s">
        <v>112</v>
      </c>
      <c r="C616" s="6">
        <v>8479729</v>
      </c>
      <c r="D616" s="5"/>
      <c r="E616" s="5" t="s">
        <v>747</v>
      </c>
      <c r="F616" s="5" t="s">
        <v>1283</v>
      </c>
      <c r="G616" s="11">
        <v>300</v>
      </c>
      <c r="H616" s="5" t="s">
        <v>40</v>
      </c>
      <c r="I616" s="7">
        <v>70.319999999999993</v>
      </c>
      <c r="J616" s="7">
        <v>0</v>
      </c>
      <c r="K616" s="7">
        <v>0</v>
      </c>
      <c r="L616" s="8">
        <v>6.2E-2</v>
      </c>
      <c r="M616" s="7">
        <v>4.3598399999999993</v>
      </c>
      <c r="N616" s="7">
        <v>74.680000000000007</v>
      </c>
    </row>
    <row r="617" spans="1:14" x14ac:dyDescent="0.2">
      <c r="A617" s="5" t="s">
        <v>1281</v>
      </c>
      <c r="B617" s="5" t="s">
        <v>74</v>
      </c>
      <c r="C617" s="6">
        <v>1061235</v>
      </c>
      <c r="D617" s="5"/>
      <c r="E617" s="5" t="s">
        <v>748</v>
      </c>
      <c r="F617" s="5" t="s">
        <v>1283</v>
      </c>
      <c r="G617" s="11">
        <v>500</v>
      </c>
      <c r="H617" s="5" t="s">
        <v>302</v>
      </c>
      <c r="I617" s="7">
        <v>74.510000000000005</v>
      </c>
      <c r="J617" s="7">
        <v>0</v>
      </c>
      <c r="K617" s="7">
        <v>28.92</v>
      </c>
      <c r="L617" s="8">
        <v>6.2E-2</v>
      </c>
      <c r="M617" s="7">
        <v>2.8265800000000003</v>
      </c>
      <c r="N617" s="7">
        <v>48.42</v>
      </c>
    </row>
    <row r="618" spans="1:14" x14ac:dyDescent="0.2">
      <c r="A618" s="5" t="s">
        <v>1281</v>
      </c>
      <c r="B618" s="5" t="s">
        <v>542</v>
      </c>
      <c r="C618" s="6">
        <v>3237672</v>
      </c>
      <c r="D618" s="5"/>
      <c r="E618" s="5" t="s">
        <v>749</v>
      </c>
      <c r="F618" s="5" t="s">
        <v>1283</v>
      </c>
      <c r="G618" s="11">
        <v>1</v>
      </c>
      <c r="H618" s="5" t="s">
        <v>37</v>
      </c>
      <c r="I618" s="7">
        <v>40.36</v>
      </c>
      <c r="J618" s="7">
        <v>0</v>
      </c>
      <c r="K618" s="7">
        <v>16.03</v>
      </c>
      <c r="L618" s="8">
        <v>6.2E-2</v>
      </c>
      <c r="M618" s="7">
        <v>1.5084599999999999</v>
      </c>
      <c r="N618" s="7">
        <v>25.84</v>
      </c>
    </row>
    <row r="619" spans="1:14" x14ac:dyDescent="0.2">
      <c r="A619" s="5" t="s">
        <v>1281</v>
      </c>
      <c r="B619" s="5" t="s">
        <v>74</v>
      </c>
      <c r="C619" s="6">
        <v>1061250</v>
      </c>
      <c r="D619" s="5"/>
      <c r="E619" s="5" t="s">
        <v>750</v>
      </c>
      <c r="F619" s="5" t="s">
        <v>1283</v>
      </c>
      <c r="G619" s="11">
        <v>1000</v>
      </c>
      <c r="H619" s="5" t="s">
        <v>302</v>
      </c>
      <c r="I619" s="7">
        <v>63.77</v>
      </c>
      <c r="J619" s="7">
        <v>0</v>
      </c>
      <c r="K619" s="7">
        <v>20.97</v>
      </c>
      <c r="L619" s="8">
        <v>6.2E-2</v>
      </c>
      <c r="M619" s="7">
        <v>2.6536000000000004</v>
      </c>
      <c r="N619" s="7">
        <v>45.45</v>
      </c>
    </row>
    <row r="620" spans="1:14" x14ac:dyDescent="0.2">
      <c r="A620" s="5" t="s">
        <v>1281</v>
      </c>
      <c r="B620" s="5" t="s">
        <v>751</v>
      </c>
      <c r="C620" s="6">
        <v>8236947</v>
      </c>
      <c r="D620" s="5" t="s">
        <v>85</v>
      </c>
      <c r="E620" s="5" t="s">
        <v>752</v>
      </c>
      <c r="F620" s="5" t="s">
        <v>1283</v>
      </c>
      <c r="G620" s="11">
        <v>480</v>
      </c>
      <c r="H620" s="5" t="s">
        <v>302</v>
      </c>
      <c r="I620" s="7">
        <v>46.08</v>
      </c>
      <c r="J620" s="7">
        <v>0</v>
      </c>
      <c r="K620" s="7">
        <v>0</v>
      </c>
      <c r="L620" s="8">
        <v>6.2E-2</v>
      </c>
      <c r="M620" s="7">
        <v>2.8569599999999999</v>
      </c>
      <c r="N620" s="7">
        <v>48.94</v>
      </c>
    </row>
    <row r="621" spans="1:14" x14ac:dyDescent="0.2">
      <c r="A621" s="5" t="s">
        <v>1281</v>
      </c>
      <c r="B621" s="5" t="s">
        <v>702</v>
      </c>
      <c r="C621" s="6">
        <v>7037325</v>
      </c>
      <c r="D621" s="5"/>
      <c r="E621" s="5" t="s">
        <v>753</v>
      </c>
      <c r="F621" s="5" t="s">
        <v>1283</v>
      </c>
      <c r="G621" s="11">
        <v>24</v>
      </c>
      <c r="H621" s="5" t="s">
        <v>183</v>
      </c>
      <c r="I621" s="7">
        <v>62.54</v>
      </c>
      <c r="J621" s="7">
        <v>0</v>
      </c>
      <c r="K621" s="7">
        <v>0</v>
      </c>
      <c r="L621" s="8">
        <v>6.2E-2</v>
      </c>
      <c r="M621" s="7">
        <v>3.8774799999999998</v>
      </c>
      <c r="N621" s="7">
        <v>66.42</v>
      </c>
    </row>
    <row r="622" spans="1:14" x14ac:dyDescent="0.2">
      <c r="A622" s="5" t="s">
        <v>1281</v>
      </c>
      <c r="B622" s="5" t="s">
        <v>702</v>
      </c>
      <c r="C622" s="6">
        <v>7037323</v>
      </c>
      <c r="D622" s="5"/>
      <c r="E622" s="5" t="s">
        <v>754</v>
      </c>
      <c r="F622" s="5" t="s">
        <v>1283</v>
      </c>
      <c r="G622" s="11">
        <v>10</v>
      </c>
      <c r="H622" s="5" t="s">
        <v>58</v>
      </c>
      <c r="I622" s="7">
        <v>37</v>
      </c>
      <c r="J622" s="7">
        <v>0</v>
      </c>
      <c r="K622" s="7">
        <v>0</v>
      </c>
      <c r="L622" s="8">
        <v>6.2E-2</v>
      </c>
      <c r="M622" s="7">
        <v>2.294</v>
      </c>
      <c r="N622" s="7">
        <v>39.29</v>
      </c>
    </row>
    <row r="623" spans="1:14" x14ac:dyDescent="0.2">
      <c r="A623" s="5" t="s">
        <v>1281</v>
      </c>
      <c r="B623" s="5" t="s">
        <v>88</v>
      </c>
      <c r="C623" s="6">
        <v>4001178</v>
      </c>
      <c r="D623" s="5"/>
      <c r="E623" s="5" t="s">
        <v>755</v>
      </c>
      <c r="F623" s="5" t="s">
        <v>1283</v>
      </c>
      <c r="G623" s="11">
        <v>10</v>
      </c>
      <c r="H623" s="5" t="s">
        <v>183</v>
      </c>
      <c r="I623" s="7">
        <v>12.48</v>
      </c>
      <c r="J623" s="7">
        <v>0</v>
      </c>
      <c r="K623" s="7">
        <v>4.22</v>
      </c>
      <c r="L623" s="8">
        <v>6.2E-2</v>
      </c>
      <c r="M623" s="7">
        <v>0.51212000000000013</v>
      </c>
      <c r="N623" s="7">
        <v>8.77</v>
      </c>
    </row>
    <row r="624" spans="1:14" x14ac:dyDescent="0.2">
      <c r="A624" s="5" t="s">
        <v>1281</v>
      </c>
      <c r="B624" s="5" t="s">
        <v>88</v>
      </c>
      <c r="C624" s="6">
        <v>4096293</v>
      </c>
      <c r="D624" s="5"/>
      <c r="E624" s="5" t="s">
        <v>756</v>
      </c>
      <c r="F624" s="5" t="s">
        <v>1283</v>
      </c>
      <c r="G624" s="11">
        <v>10</v>
      </c>
      <c r="H624" s="5" t="s">
        <v>183</v>
      </c>
      <c r="I624" s="7">
        <v>12.19</v>
      </c>
      <c r="J624" s="7">
        <v>0</v>
      </c>
      <c r="K624" s="7">
        <v>3.8</v>
      </c>
      <c r="L624" s="8">
        <v>6.2E-2</v>
      </c>
      <c r="M624" s="7">
        <v>0.52018000000000009</v>
      </c>
      <c r="N624" s="7">
        <v>8.91</v>
      </c>
    </row>
    <row r="625" spans="1:14" x14ac:dyDescent="0.2">
      <c r="A625" s="5" t="s">
        <v>1281</v>
      </c>
      <c r="B625" s="5" t="s">
        <v>74</v>
      </c>
      <c r="C625" s="6">
        <v>1294889</v>
      </c>
      <c r="D625" s="5"/>
      <c r="E625" s="5" t="s">
        <v>757</v>
      </c>
      <c r="F625" s="5" t="s">
        <v>1283</v>
      </c>
      <c r="G625" s="11">
        <v>400</v>
      </c>
      <c r="H625" s="5" t="s">
        <v>40</v>
      </c>
      <c r="I625" s="7">
        <v>73.16</v>
      </c>
      <c r="J625" s="7">
        <v>0</v>
      </c>
      <c r="K625" s="7">
        <v>14.96</v>
      </c>
      <c r="L625" s="8">
        <v>6.2E-2</v>
      </c>
      <c r="M625" s="7">
        <v>3.6083999999999996</v>
      </c>
      <c r="N625" s="7">
        <v>61.81</v>
      </c>
    </row>
    <row r="626" spans="1:14" x14ac:dyDescent="0.2">
      <c r="A626" s="5" t="s">
        <v>1281</v>
      </c>
      <c r="B626" s="5" t="s">
        <v>112</v>
      </c>
      <c r="C626" s="6">
        <v>7675200</v>
      </c>
      <c r="D626" s="5"/>
      <c r="E626" s="5" t="s">
        <v>758</v>
      </c>
      <c r="F626" s="5" t="s">
        <v>1283</v>
      </c>
      <c r="G626" s="11">
        <v>1</v>
      </c>
      <c r="H626" s="5" t="s">
        <v>280</v>
      </c>
      <c r="I626" s="7">
        <v>45.05</v>
      </c>
      <c r="J626" s="7">
        <v>0</v>
      </c>
      <c r="K626" s="7">
        <v>0</v>
      </c>
      <c r="L626" s="8">
        <v>6.2E-2</v>
      </c>
      <c r="M626" s="7">
        <v>2.7930999999999999</v>
      </c>
      <c r="N626" s="7">
        <v>47.84</v>
      </c>
    </row>
    <row r="627" spans="1:14" x14ac:dyDescent="0.2">
      <c r="A627" s="9" t="s">
        <v>1281</v>
      </c>
      <c r="B627" s="9" t="s">
        <v>308</v>
      </c>
      <c r="C627" s="10">
        <v>4038535</v>
      </c>
      <c r="D627" s="9"/>
      <c r="E627" s="9" t="s">
        <v>759</v>
      </c>
      <c r="F627" s="9" t="s">
        <v>1283</v>
      </c>
      <c r="G627" s="12">
        <v>16</v>
      </c>
      <c r="H627" s="9" t="s">
        <v>86</v>
      </c>
      <c r="I627" s="13">
        <v>139.53</v>
      </c>
      <c r="J627" s="13">
        <v>0.46000000000000796</v>
      </c>
      <c r="K627" s="13">
        <v>114.88</v>
      </c>
      <c r="L627" s="14">
        <v>6.2E-2</v>
      </c>
      <c r="M627" s="13">
        <v>1.5568200000000008</v>
      </c>
      <c r="N627" s="13">
        <v>26.67</v>
      </c>
    </row>
    <row r="628" spans="1:14" x14ac:dyDescent="0.2">
      <c r="A628" s="5" t="s">
        <v>1281</v>
      </c>
      <c r="B628" s="5" t="s">
        <v>542</v>
      </c>
      <c r="C628" s="6">
        <v>4279642</v>
      </c>
      <c r="D628" s="5"/>
      <c r="E628" s="5" t="s">
        <v>760</v>
      </c>
      <c r="F628" s="5" t="s">
        <v>1283</v>
      </c>
      <c r="G628" s="11">
        <v>1000</v>
      </c>
      <c r="H628" s="5" t="s">
        <v>302</v>
      </c>
      <c r="I628" s="7">
        <v>33.11</v>
      </c>
      <c r="J628" s="7">
        <v>0</v>
      </c>
      <c r="K628" s="7">
        <v>15.11</v>
      </c>
      <c r="L628" s="8">
        <v>6.2E-2</v>
      </c>
      <c r="M628" s="7">
        <v>1.1160000000000001</v>
      </c>
      <c r="N628" s="7">
        <v>19.12</v>
      </c>
    </row>
    <row r="629" spans="1:14" x14ac:dyDescent="0.2">
      <c r="A629" s="5" t="s">
        <v>1281</v>
      </c>
      <c r="B629" s="5" t="s">
        <v>102</v>
      </c>
      <c r="C629" s="6">
        <v>7060929</v>
      </c>
      <c r="D629" s="5"/>
      <c r="E629" s="5" t="s">
        <v>761</v>
      </c>
      <c r="F629" s="5" t="s">
        <v>1283</v>
      </c>
      <c r="G629" s="11">
        <v>1000</v>
      </c>
      <c r="H629" s="5" t="s">
        <v>302</v>
      </c>
      <c r="I629" s="7">
        <v>68.7</v>
      </c>
      <c r="J629" s="7">
        <v>1</v>
      </c>
      <c r="K629" s="7">
        <v>15.15</v>
      </c>
      <c r="L629" s="8">
        <v>6.2E-2</v>
      </c>
      <c r="M629" s="7">
        <v>3.3821000000000003</v>
      </c>
      <c r="N629" s="7">
        <v>57.93</v>
      </c>
    </row>
    <row r="630" spans="1:14" x14ac:dyDescent="0.2">
      <c r="A630" s="5" t="s">
        <v>1281</v>
      </c>
      <c r="B630" s="5" t="s">
        <v>88</v>
      </c>
      <c r="C630" s="6">
        <v>4899563</v>
      </c>
      <c r="D630" s="5"/>
      <c r="E630" s="5" t="s">
        <v>762</v>
      </c>
      <c r="F630" s="5" t="s">
        <v>1283</v>
      </c>
      <c r="G630" s="11">
        <v>10</v>
      </c>
      <c r="H630" s="5" t="s">
        <v>58</v>
      </c>
      <c r="I630" s="7">
        <v>19.54</v>
      </c>
      <c r="J630" s="7">
        <v>0</v>
      </c>
      <c r="K630" s="7">
        <v>6.8</v>
      </c>
      <c r="L630" s="8">
        <v>6.2E-2</v>
      </c>
      <c r="M630" s="7">
        <v>0.78987999999999992</v>
      </c>
      <c r="N630" s="7">
        <v>13.53</v>
      </c>
    </row>
    <row r="631" spans="1:14" x14ac:dyDescent="0.2">
      <c r="A631" s="5" t="s">
        <v>1281</v>
      </c>
      <c r="B631" s="5" t="s">
        <v>88</v>
      </c>
      <c r="C631" s="6">
        <v>5632005</v>
      </c>
      <c r="D631" s="5"/>
      <c r="E631" s="5" t="s">
        <v>763</v>
      </c>
      <c r="F631" s="5" t="s">
        <v>1283</v>
      </c>
      <c r="G631" s="11">
        <v>10</v>
      </c>
      <c r="H631" s="5" t="s">
        <v>183</v>
      </c>
      <c r="I631" s="7">
        <v>20.309999999999999</v>
      </c>
      <c r="J631" s="7">
        <v>0</v>
      </c>
      <c r="K631" s="7">
        <v>7.06</v>
      </c>
      <c r="L631" s="8">
        <v>6.2E-2</v>
      </c>
      <c r="M631" s="7">
        <v>0.82150000000000001</v>
      </c>
      <c r="N631" s="7">
        <v>14.07</v>
      </c>
    </row>
    <row r="632" spans="1:14" x14ac:dyDescent="0.2">
      <c r="A632" s="5" t="s">
        <v>1281</v>
      </c>
      <c r="B632" s="5" t="s">
        <v>99</v>
      </c>
      <c r="C632" s="6">
        <v>7525621</v>
      </c>
      <c r="D632" s="5"/>
      <c r="E632" s="5" t="s">
        <v>764</v>
      </c>
      <c r="F632" s="5" t="s">
        <v>1283</v>
      </c>
      <c r="G632" s="11">
        <v>10</v>
      </c>
      <c r="H632" s="5" t="s">
        <v>183</v>
      </c>
      <c r="I632" s="7">
        <v>43.22</v>
      </c>
      <c r="J632" s="7">
        <v>0</v>
      </c>
      <c r="K632" s="7">
        <v>23.02</v>
      </c>
      <c r="L632" s="8">
        <v>6.2E-2</v>
      </c>
      <c r="M632" s="7">
        <v>1.2524</v>
      </c>
      <c r="N632" s="7">
        <v>21.45</v>
      </c>
    </row>
    <row r="633" spans="1:14" x14ac:dyDescent="0.2">
      <c r="A633" s="5" t="s">
        <v>1281</v>
      </c>
      <c r="B633" s="5" t="s">
        <v>88</v>
      </c>
      <c r="C633" s="6">
        <v>4676437</v>
      </c>
      <c r="D633" s="5"/>
      <c r="E633" s="5" t="s">
        <v>765</v>
      </c>
      <c r="F633" s="5" t="s">
        <v>1283</v>
      </c>
      <c r="G633" s="11">
        <v>20</v>
      </c>
      <c r="H633" s="5" t="s">
        <v>86</v>
      </c>
      <c r="I633" s="7">
        <v>39.96</v>
      </c>
      <c r="J633" s="7">
        <v>0</v>
      </c>
      <c r="K633" s="7">
        <v>21.81</v>
      </c>
      <c r="L633" s="8">
        <v>6.2E-2</v>
      </c>
      <c r="M633" s="7">
        <v>1.1253000000000002</v>
      </c>
      <c r="N633" s="7">
        <v>19.28</v>
      </c>
    </row>
    <row r="634" spans="1:14" x14ac:dyDescent="0.2">
      <c r="A634" s="5" t="s">
        <v>1281</v>
      </c>
      <c r="B634" s="5" t="s">
        <v>112</v>
      </c>
      <c r="C634" s="6">
        <v>2949836</v>
      </c>
      <c r="D634" s="5"/>
      <c r="E634" s="5" t="s">
        <v>766</v>
      </c>
      <c r="F634" s="5" t="s">
        <v>1283</v>
      </c>
      <c r="G634" s="11">
        <v>300</v>
      </c>
      <c r="H634" s="5" t="s">
        <v>40</v>
      </c>
      <c r="I634" s="7">
        <v>67.66</v>
      </c>
      <c r="J634" s="7">
        <v>0</v>
      </c>
      <c r="K634" s="7">
        <v>0</v>
      </c>
      <c r="L634" s="8">
        <v>6.2E-2</v>
      </c>
      <c r="M634" s="7">
        <v>4.1949199999999998</v>
      </c>
      <c r="N634" s="7">
        <v>71.849999999999994</v>
      </c>
    </row>
    <row r="635" spans="1:14" x14ac:dyDescent="0.2">
      <c r="A635" s="5" t="s">
        <v>1281</v>
      </c>
      <c r="B635" s="5" t="s">
        <v>88</v>
      </c>
      <c r="C635" s="6">
        <v>6868756</v>
      </c>
      <c r="D635" s="5"/>
      <c r="E635" s="5" t="s">
        <v>1269</v>
      </c>
      <c r="F635" s="5" t="s">
        <v>1283</v>
      </c>
      <c r="G635" s="11">
        <v>10</v>
      </c>
      <c r="H635" s="5" t="s">
        <v>58</v>
      </c>
      <c r="I635" s="7">
        <v>51.49</v>
      </c>
      <c r="J635" s="7">
        <v>0</v>
      </c>
      <c r="K635" s="7">
        <v>16.2</v>
      </c>
      <c r="L635" s="8">
        <v>6.2E-2</v>
      </c>
      <c r="M635" s="7">
        <v>2.1879800000000005</v>
      </c>
      <c r="N635" s="7">
        <v>37.479999999999997</v>
      </c>
    </row>
    <row r="636" spans="1:14" x14ac:dyDescent="0.2">
      <c r="A636" s="9" t="s">
        <v>1281</v>
      </c>
      <c r="B636" s="9" t="s">
        <v>74</v>
      </c>
      <c r="C636" s="10">
        <v>4419873</v>
      </c>
      <c r="D636" s="9"/>
      <c r="E636" s="9" t="s">
        <v>771</v>
      </c>
      <c r="F636" s="9" t="s">
        <v>1283</v>
      </c>
      <c r="G636" s="12">
        <v>20</v>
      </c>
      <c r="H636" s="9" t="s">
        <v>89</v>
      </c>
      <c r="I636" s="13">
        <v>85.05</v>
      </c>
      <c r="J636" s="13">
        <v>0</v>
      </c>
      <c r="K636" s="13">
        <v>21.67</v>
      </c>
      <c r="L636" s="14">
        <v>6.2E-2</v>
      </c>
      <c r="M636" s="13">
        <v>3.9295599999999995</v>
      </c>
      <c r="N636" s="13">
        <v>67.31</v>
      </c>
    </row>
    <row r="637" spans="1:14" x14ac:dyDescent="0.2">
      <c r="A637" s="5" t="s">
        <v>1281</v>
      </c>
      <c r="B637" s="5" t="s">
        <v>88</v>
      </c>
      <c r="C637" s="6">
        <v>4566253</v>
      </c>
      <c r="D637" s="5"/>
      <c r="E637" s="5" t="s">
        <v>772</v>
      </c>
      <c r="F637" s="5" t="s">
        <v>1283</v>
      </c>
      <c r="G637" s="11">
        <v>10</v>
      </c>
      <c r="H637" s="5" t="s">
        <v>58</v>
      </c>
      <c r="I637" s="7">
        <v>23.21</v>
      </c>
      <c r="J637" s="7">
        <v>0</v>
      </c>
      <c r="K637" s="7">
        <v>7.07</v>
      </c>
      <c r="L637" s="8">
        <v>6.2E-2</v>
      </c>
      <c r="M637" s="7">
        <v>1.00068</v>
      </c>
      <c r="N637" s="7">
        <v>17.14</v>
      </c>
    </row>
    <row r="638" spans="1:14" x14ac:dyDescent="0.2">
      <c r="A638" s="5" t="s">
        <v>1281</v>
      </c>
      <c r="B638" s="5" t="s">
        <v>88</v>
      </c>
      <c r="C638" s="6">
        <v>4096301</v>
      </c>
      <c r="D638" s="5"/>
      <c r="E638" s="5" t="s">
        <v>773</v>
      </c>
      <c r="F638" s="5" t="s">
        <v>1283</v>
      </c>
      <c r="G638" s="11">
        <v>10</v>
      </c>
      <c r="H638" s="5" t="s">
        <v>58</v>
      </c>
      <c r="I638" s="7">
        <v>16.670000000000002</v>
      </c>
      <c r="J638" s="7">
        <v>0</v>
      </c>
      <c r="K638" s="7">
        <v>5.0199999999999996</v>
      </c>
      <c r="L638" s="8">
        <v>6.2E-2</v>
      </c>
      <c r="M638" s="7">
        <v>0.72230000000000016</v>
      </c>
      <c r="N638" s="7">
        <v>12.37</v>
      </c>
    </row>
    <row r="639" spans="1:14" x14ac:dyDescent="0.2">
      <c r="A639" s="5" t="s">
        <v>1281</v>
      </c>
      <c r="B639" s="5" t="s">
        <v>417</v>
      </c>
      <c r="C639" s="6">
        <v>7039979</v>
      </c>
      <c r="D639" s="5"/>
      <c r="E639" s="5" t="s">
        <v>774</v>
      </c>
      <c r="F639" s="5" t="s">
        <v>1283</v>
      </c>
      <c r="G639" s="11">
        <v>10</v>
      </c>
      <c r="H639" s="5" t="s">
        <v>183</v>
      </c>
      <c r="I639" s="7">
        <v>27.57</v>
      </c>
      <c r="J639" s="7">
        <v>0</v>
      </c>
      <c r="K639" s="7">
        <v>0</v>
      </c>
      <c r="L639" s="8">
        <v>6.2E-2</v>
      </c>
      <c r="M639" s="7">
        <v>1.7093400000000001</v>
      </c>
      <c r="N639" s="7">
        <v>29.28</v>
      </c>
    </row>
    <row r="640" spans="1:14" x14ac:dyDescent="0.2">
      <c r="A640" s="5" t="s">
        <v>1281</v>
      </c>
      <c r="B640" s="5" t="s">
        <v>542</v>
      </c>
      <c r="C640" s="6">
        <v>3946266</v>
      </c>
      <c r="D640" s="5"/>
      <c r="E640" s="5" t="s">
        <v>777</v>
      </c>
      <c r="F640" s="5" t="s">
        <v>1283</v>
      </c>
      <c r="G640" s="11">
        <v>1</v>
      </c>
      <c r="H640" s="5" t="s">
        <v>37</v>
      </c>
      <c r="I640" s="7">
        <v>46.2</v>
      </c>
      <c r="J640" s="7">
        <v>0</v>
      </c>
      <c r="K640" s="7">
        <v>20.260000000000002</v>
      </c>
      <c r="L640" s="8">
        <v>6.2E-2</v>
      </c>
      <c r="M640" s="7">
        <v>1.6082800000000002</v>
      </c>
      <c r="N640" s="7">
        <v>27.55</v>
      </c>
    </row>
    <row r="641" spans="1:14" x14ac:dyDescent="0.2">
      <c r="A641" s="5" t="s">
        <v>1281</v>
      </c>
      <c r="B641" s="5" t="s">
        <v>542</v>
      </c>
      <c r="C641" s="6">
        <v>3960689</v>
      </c>
      <c r="D641" s="5"/>
      <c r="E641" s="5" t="s">
        <v>778</v>
      </c>
      <c r="F641" s="5" t="s">
        <v>1283</v>
      </c>
      <c r="G641" s="11">
        <v>1000</v>
      </c>
      <c r="H641" s="5" t="s">
        <v>779</v>
      </c>
      <c r="I641" s="7">
        <v>32.96</v>
      </c>
      <c r="J641" s="7">
        <v>0</v>
      </c>
      <c r="K641" s="7">
        <v>15.89</v>
      </c>
      <c r="L641" s="8">
        <v>6.2E-2</v>
      </c>
      <c r="M641" s="7">
        <v>1.0583400000000001</v>
      </c>
      <c r="N641" s="7">
        <v>18.13</v>
      </c>
    </row>
    <row r="642" spans="1:14" x14ac:dyDescent="0.2">
      <c r="A642" s="5" t="s">
        <v>1281</v>
      </c>
      <c r="B642" s="5" t="s">
        <v>45</v>
      </c>
      <c r="C642" s="6">
        <v>1993803</v>
      </c>
      <c r="D642" s="5"/>
      <c r="E642" s="5" t="s">
        <v>780</v>
      </c>
      <c r="F642" s="5" t="s">
        <v>1283</v>
      </c>
      <c r="G642" s="11">
        <v>12</v>
      </c>
      <c r="H642" s="5" t="s">
        <v>183</v>
      </c>
      <c r="I642" s="7">
        <v>48.56</v>
      </c>
      <c r="J642" s="7">
        <v>0</v>
      </c>
      <c r="K642" s="7">
        <v>25.85</v>
      </c>
      <c r="L642" s="8">
        <v>6.2E-2</v>
      </c>
      <c r="M642" s="7">
        <v>1.40802</v>
      </c>
      <c r="N642" s="7">
        <v>24.12</v>
      </c>
    </row>
    <row r="643" spans="1:14" x14ac:dyDescent="0.2">
      <c r="A643" s="5" t="s">
        <v>1281</v>
      </c>
      <c r="B643" s="5" t="s">
        <v>45</v>
      </c>
      <c r="C643" s="6">
        <v>1993817</v>
      </c>
      <c r="D643" s="5"/>
      <c r="E643" s="5" t="s">
        <v>781</v>
      </c>
      <c r="F643" s="5" t="s">
        <v>1283</v>
      </c>
      <c r="G643" s="11">
        <v>6</v>
      </c>
      <c r="H643" s="5" t="s">
        <v>183</v>
      </c>
      <c r="I643" s="7">
        <v>50.85</v>
      </c>
      <c r="J643" s="7">
        <v>0</v>
      </c>
      <c r="K643" s="7">
        <v>22.34</v>
      </c>
      <c r="L643" s="8">
        <v>6.2E-2</v>
      </c>
      <c r="M643" s="7">
        <v>1.7676200000000002</v>
      </c>
      <c r="N643" s="7">
        <v>30.28</v>
      </c>
    </row>
    <row r="644" spans="1:14" x14ac:dyDescent="0.2">
      <c r="A644" s="5" t="s">
        <v>1281</v>
      </c>
      <c r="B644" s="5" t="s">
        <v>15</v>
      </c>
      <c r="C644" s="6">
        <v>5831151</v>
      </c>
      <c r="D644" s="5"/>
      <c r="E644" s="5" t="s">
        <v>784</v>
      </c>
      <c r="F644" s="5" t="s">
        <v>1283</v>
      </c>
      <c r="G644" s="11">
        <v>1000</v>
      </c>
      <c r="H644" s="5" t="s">
        <v>75</v>
      </c>
      <c r="I644" s="7">
        <v>46.92</v>
      </c>
      <c r="J644" s="7">
        <v>0</v>
      </c>
      <c r="K644" s="7">
        <v>0</v>
      </c>
      <c r="L644" s="8">
        <v>6.2E-2</v>
      </c>
      <c r="M644" s="7">
        <v>2.9090400000000001</v>
      </c>
      <c r="N644" s="7">
        <v>49.83</v>
      </c>
    </row>
    <row r="645" spans="1:14" x14ac:dyDescent="0.2">
      <c r="A645" s="5" t="s">
        <v>1281</v>
      </c>
      <c r="B645" s="5" t="s">
        <v>15</v>
      </c>
      <c r="C645" s="6">
        <v>5831318</v>
      </c>
      <c r="D645" s="5"/>
      <c r="E645" s="5" t="s">
        <v>785</v>
      </c>
      <c r="F645" s="5" t="s">
        <v>1283</v>
      </c>
      <c r="G645" s="11">
        <v>1500</v>
      </c>
      <c r="H645" s="5" t="s">
        <v>75</v>
      </c>
      <c r="I645" s="7">
        <v>47.31</v>
      </c>
      <c r="J645" s="7">
        <v>0</v>
      </c>
      <c r="K645" s="7">
        <v>0</v>
      </c>
      <c r="L645" s="8">
        <v>6.2E-2</v>
      </c>
      <c r="M645" s="7">
        <v>2.9332199999999999</v>
      </c>
      <c r="N645" s="7">
        <v>50.24</v>
      </c>
    </row>
    <row r="646" spans="1:14" x14ac:dyDescent="0.2">
      <c r="A646" s="5" t="s">
        <v>1281</v>
      </c>
      <c r="B646" s="5" t="s">
        <v>88</v>
      </c>
      <c r="C646" s="6">
        <v>4097457</v>
      </c>
      <c r="D646" s="5"/>
      <c r="E646" s="5" t="s">
        <v>786</v>
      </c>
      <c r="F646" s="5" t="s">
        <v>1283</v>
      </c>
      <c r="G646" s="11">
        <v>10</v>
      </c>
      <c r="H646" s="5" t="s">
        <v>183</v>
      </c>
      <c r="I646" s="7">
        <v>20.97</v>
      </c>
      <c r="J646" s="7">
        <v>0</v>
      </c>
      <c r="K646" s="7">
        <v>6.73</v>
      </c>
      <c r="L646" s="8">
        <v>6.2E-2</v>
      </c>
      <c r="M646" s="7">
        <v>0.88287999999999989</v>
      </c>
      <c r="N646" s="7">
        <v>15.12</v>
      </c>
    </row>
    <row r="647" spans="1:14" x14ac:dyDescent="0.2">
      <c r="A647" s="5" t="s">
        <v>1281</v>
      </c>
      <c r="B647" s="5" t="s">
        <v>45</v>
      </c>
      <c r="C647" s="6">
        <v>2000521</v>
      </c>
      <c r="D647" s="5"/>
      <c r="E647" s="5" t="s">
        <v>1517</v>
      </c>
      <c r="F647" s="5" t="s">
        <v>1283</v>
      </c>
      <c r="G647" s="11">
        <v>10</v>
      </c>
      <c r="H647" s="5" t="s">
        <v>183</v>
      </c>
      <c r="I647" s="7">
        <v>58.65</v>
      </c>
      <c r="J647" s="7">
        <v>0</v>
      </c>
      <c r="K647" s="7">
        <v>25.54</v>
      </c>
      <c r="L647" s="8">
        <v>6.2E-2</v>
      </c>
      <c r="M647" s="7">
        <v>2.0528200000000001</v>
      </c>
      <c r="N647" s="7">
        <v>35.159999999999997</v>
      </c>
    </row>
    <row r="648" spans="1:14" x14ac:dyDescent="0.2">
      <c r="A648" s="9" t="s">
        <v>1281</v>
      </c>
      <c r="B648" s="9" t="s">
        <v>45</v>
      </c>
      <c r="C648" s="10">
        <v>2237263</v>
      </c>
      <c r="D648" s="9"/>
      <c r="E648" s="9" t="s">
        <v>788</v>
      </c>
      <c r="F648" s="9" t="s">
        <v>1283</v>
      </c>
      <c r="G648" s="12">
        <v>20</v>
      </c>
      <c r="H648" s="9" t="s">
        <v>172</v>
      </c>
      <c r="I648" s="13">
        <v>96.75</v>
      </c>
      <c r="J648" s="13">
        <v>0</v>
      </c>
      <c r="K648" s="13">
        <v>17.579999999999998</v>
      </c>
      <c r="L648" s="14">
        <v>6.2E-2</v>
      </c>
      <c r="M648" s="13">
        <v>4.9085400000000003</v>
      </c>
      <c r="N648" s="13">
        <v>84.08</v>
      </c>
    </row>
    <row r="649" spans="1:14" x14ac:dyDescent="0.2">
      <c r="A649" s="5" t="s">
        <v>1281</v>
      </c>
      <c r="B649" s="5" t="s">
        <v>274</v>
      </c>
      <c r="C649" s="6">
        <v>2975011</v>
      </c>
      <c r="D649" s="5"/>
      <c r="E649" s="5" t="s">
        <v>789</v>
      </c>
      <c r="F649" s="5" t="s">
        <v>1283</v>
      </c>
      <c r="G649" s="11">
        <v>10</v>
      </c>
      <c r="H649" s="5" t="s">
        <v>183</v>
      </c>
      <c r="I649" s="7">
        <v>37.08</v>
      </c>
      <c r="J649" s="7">
        <v>0</v>
      </c>
      <c r="K649" s="7">
        <v>0</v>
      </c>
      <c r="L649" s="8">
        <v>6.2E-2</v>
      </c>
      <c r="M649" s="7">
        <v>2.2989599999999997</v>
      </c>
      <c r="N649" s="7">
        <v>39.380000000000003</v>
      </c>
    </row>
    <row r="650" spans="1:14" x14ac:dyDescent="0.2">
      <c r="A650" s="5" t="s">
        <v>1281</v>
      </c>
      <c r="B650" s="5" t="s">
        <v>164</v>
      </c>
      <c r="C650" s="6">
        <v>7111779</v>
      </c>
      <c r="D650" s="5"/>
      <c r="E650" s="5" t="s">
        <v>1551</v>
      </c>
      <c r="F650" s="5" t="s">
        <v>1283</v>
      </c>
      <c r="G650" s="11">
        <v>4</v>
      </c>
      <c r="H650" s="5" t="s">
        <v>115</v>
      </c>
      <c r="I650" s="7">
        <v>76.3</v>
      </c>
      <c r="J650" s="7">
        <v>0</v>
      </c>
      <c r="K650" s="7">
        <v>0</v>
      </c>
      <c r="L650" s="8">
        <v>6.2E-2</v>
      </c>
      <c r="M650" s="7">
        <v>4.7305999999999999</v>
      </c>
      <c r="N650" s="7">
        <v>81.03</v>
      </c>
    </row>
    <row r="651" spans="1:14" x14ac:dyDescent="0.2">
      <c r="A651" s="5" t="s">
        <v>1281</v>
      </c>
      <c r="B651" s="5" t="s">
        <v>88</v>
      </c>
      <c r="C651" s="6">
        <v>9908847</v>
      </c>
      <c r="D651" s="5"/>
      <c r="E651" s="5" t="s">
        <v>1530</v>
      </c>
      <c r="F651" s="5" t="s">
        <v>1283</v>
      </c>
      <c r="G651" s="11">
        <v>10</v>
      </c>
      <c r="H651" s="5" t="s">
        <v>58</v>
      </c>
      <c r="I651" s="7">
        <v>29.3</v>
      </c>
      <c r="J651" s="7">
        <v>1.9999999999999574E-2</v>
      </c>
      <c r="K651" s="7">
        <v>0.22</v>
      </c>
      <c r="L651" s="8">
        <v>6.2E-2</v>
      </c>
      <c r="M651" s="7">
        <v>1.8042</v>
      </c>
      <c r="N651" s="7">
        <v>30.9</v>
      </c>
    </row>
    <row r="652" spans="1:14" x14ac:dyDescent="0.2">
      <c r="A652" s="5" t="s">
        <v>1281</v>
      </c>
      <c r="B652" s="5" t="s">
        <v>790</v>
      </c>
      <c r="C652" s="6">
        <v>7056810</v>
      </c>
      <c r="D652" s="5"/>
      <c r="E652" s="5" t="s">
        <v>791</v>
      </c>
      <c r="F652" s="5" t="s">
        <v>1283</v>
      </c>
      <c r="G652" s="11">
        <v>12</v>
      </c>
      <c r="H652" s="5" t="s">
        <v>58</v>
      </c>
      <c r="I652" s="7">
        <v>42.44</v>
      </c>
      <c r="J652" s="7">
        <v>0</v>
      </c>
      <c r="K652" s="7">
        <v>0</v>
      </c>
      <c r="L652" s="8">
        <v>6.2E-2</v>
      </c>
      <c r="M652" s="7">
        <v>2.6312799999999998</v>
      </c>
      <c r="N652" s="7">
        <v>45.07</v>
      </c>
    </row>
    <row r="653" spans="1:14" x14ac:dyDescent="0.2">
      <c r="A653" s="5" t="s">
        <v>1281</v>
      </c>
      <c r="B653" s="5" t="s">
        <v>792</v>
      </c>
      <c r="C653" s="6">
        <v>7117854</v>
      </c>
      <c r="D653" s="5"/>
      <c r="E653" s="5" t="s">
        <v>793</v>
      </c>
      <c r="F653" s="5" t="s">
        <v>1283</v>
      </c>
      <c r="G653" s="11">
        <v>1</v>
      </c>
      <c r="H653" s="5" t="s">
        <v>37</v>
      </c>
      <c r="I653" s="7">
        <v>31.39</v>
      </c>
      <c r="J653" s="7">
        <v>0</v>
      </c>
      <c r="K653" s="7">
        <v>0</v>
      </c>
      <c r="L653" s="8">
        <v>6.2E-2</v>
      </c>
      <c r="M653" s="7">
        <v>1.94618</v>
      </c>
      <c r="N653" s="7">
        <v>33.340000000000003</v>
      </c>
    </row>
    <row r="654" spans="1:14" x14ac:dyDescent="0.2">
      <c r="A654" s="5" t="s">
        <v>1281</v>
      </c>
      <c r="B654" s="5" t="s">
        <v>38</v>
      </c>
      <c r="C654" s="6">
        <v>8445629</v>
      </c>
      <c r="D654" s="5"/>
      <c r="E654" s="5" t="s">
        <v>1302</v>
      </c>
      <c r="F654" s="5" t="s">
        <v>1283</v>
      </c>
      <c r="G654" s="11">
        <v>500</v>
      </c>
      <c r="H654" s="5" t="s">
        <v>934</v>
      </c>
      <c r="I654" s="7">
        <v>11.5</v>
      </c>
      <c r="J654" s="7">
        <v>1.9999999999999574E-2</v>
      </c>
      <c r="K654" s="7">
        <v>0</v>
      </c>
      <c r="L654" s="8">
        <v>6.2E-2</v>
      </c>
      <c r="M654" s="7">
        <v>0.71423999999999999</v>
      </c>
      <c r="N654" s="7">
        <v>12.23</v>
      </c>
    </row>
    <row r="655" spans="1:14" x14ac:dyDescent="0.2">
      <c r="A655" s="5" t="s">
        <v>1281</v>
      </c>
      <c r="B655" s="5" t="s">
        <v>20</v>
      </c>
      <c r="C655" s="6">
        <v>7064466</v>
      </c>
      <c r="D655" s="5"/>
      <c r="E655" s="5" t="s">
        <v>1526</v>
      </c>
      <c r="F655" s="5" t="s">
        <v>1283</v>
      </c>
      <c r="G655" s="11">
        <v>15</v>
      </c>
      <c r="H655" s="5" t="s">
        <v>768</v>
      </c>
      <c r="I655" s="7">
        <v>63.08</v>
      </c>
      <c r="J655" s="7">
        <v>0</v>
      </c>
      <c r="K655" s="7">
        <v>0</v>
      </c>
      <c r="L655" s="8">
        <v>6.2E-2</v>
      </c>
      <c r="M655" s="7">
        <v>3.9109599999999998</v>
      </c>
      <c r="N655" s="7">
        <v>66.989999999999995</v>
      </c>
    </row>
    <row r="656" spans="1:14" x14ac:dyDescent="0.2">
      <c r="A656" s="5" t="s">
        <v>1281</v>
      </c>
      <c r="B656" s="5" t="s">
        <v>92</v>
      </c>
      <c r="C656" s="6">
        <v>7101535</v>
      </c>
      <c r="D656" s="5"/>
      <c r="E656" s="5" t="s">
        <v>1366</v>
      </c>
      <c r="F656" s="5" t="s">
        <v>1283</v>
      </c>
      <c r="G656" s="11">
        <v>12</v>
      </c>
      <c r="H656" s="5" t="s">
        <v>1367</v>
      </c>
      <c r="I656" s="7">
        <v>28.18</v>
      </c>
      <c r="J656" s="7">
        <v>0</v>
      </c>
      <c r="K656" s="7">
        <v>0</v>
      </c>
      <c r="L656" s="8">
        <v>6.2E-2</v>
      </c>
      <c r="M656" s="7">
        <v>1.74716</v>
      </c>
      <c r="N656" s="7">
        <v>29.93</v>
      </c>
    </row>
    <row r="657" spans="1:14" x14ac:dyDescent="0.2">
      <c r="A657" s="5" t="s">
        <v>1281</v>
      </c>
      <c r="B657" s="5" t="s">
        <v>1344</v>
      </c>
      <c r="C657" s="6">
        <v>7046655</v>
      </c>
      <c r="D657" s="5"/>
      <c r="E657" s="5" t="s">
        <v>1345</v>
      </c>
      <c r="F657" s="5" t="s">
        <v>1283</v>
      </c>
      <c r="G657" s="11">
        <v>256</v>
      </c>
      <c r="H657" s="5" t="s">
        <v>75</v>
      </c>
      <c r="I657" s="7">
        <v>23.84</v>
      </c>
      <c r="J657" s="7">
        <v>0</v>
      </c>
      <c r="K657" s="7">
        <v>0</v>
      </c>
      <c r="L657" s="8">
        <v>6.2E-2</v>
      </c>
      <c r="M657" s="7">
        <v>1.4780800000000001</v>
      </c>
      <c r="N657" s="7">
        <v>25.32</v>
      </c>
    </row>
    <row r="658" spans="1:14" x14ac:dyDescent="0.2">
      <c r="A658" s="5" t="s">
        <v>1281</v>
      </c>
      <c r="B658" s="5" t="s">
        <v>1299</v>
      </c>
      <c r="C658" s="6">
        <v>7152882</v>
      </c>
      <c r="D658" s="5"/>
      <c r="E658" s="5" t="s">
        <v>1300</v>
      </c>
      <c r="F658" s="5" t="s">
        <v>1283</v>
      </c>
      <c r="G658" s="11">
        <v>1</v>
      </c>
      <c r="H658" s="5" t="s">
        <v>1301</v>
      </c>
      <c r="I658" s="7">
        <v>11.07</v>
      </c>
      <c r="J658" s="7">
        <v>0</v>
      </c>
      <c r="K658" s="7">
        <v>0</v>
      </c>
      <c r="L658" s="8">
        <v>6.2E-2</v>
      </c>
      <c r="M658" s="7">
        <v>0.68634000000000006</v>
      </c>
      <c r="N658" s="7">
        <v>11.76</v>
      </c>
    </row>
    <row r="659" spans="1:14" x14ac:dyDescent="0.2">
      <c r="A659" s="9" t="s">
        <v>1281</v>
      </c>
      <c r="B659" s="9" t="s">
        <v>1441</v>
      </c>
      <c r="C659" s="10">
        <v>4348506</v>
      </c>
      <c r="D659" s="9"/>
      <c r="E659" s="9" t="s">
        <v>1567</v>
      </c>
      <c r="F659" s="9" t="s">
        <v>1283</v>
      </c>
      <c r="G659" s="12">
        <v>8</v>
      </c>
      <c r="H659" s="9" t="s">
        <v>89</v>
      </c>
      <c r="I659" s="13">
        <v>83.23</v>
      </c>
      <c r="J659" s="13">
        <v>0</v>
      </c>
      <c r="K659" s="13">
        <v>12.92</v>
      </c>
      <c r="L659" s="14">
        <v>6.2E-2</v>
      </c>
      <c r="M659" s="13">
        <v>4.3592200000000005</v>
      </c>
      <c r="N659" s="13">
        <v>74.67</v>
      </c>
    </row>
    <row r="660" spans="1:14" x14ac:dyDescent="0.2">
      <c r="A660" s="5" t="s">
        <v>1281</v>
      </c>
      <c r="B660" s="5" t="s">
        <v>166</v>
      </c>
      <c r="C660" s="6">
        <v>2257877</v>
      </c>
      <c r="D660" s="5"/>
      <c r="E660" s="5" t="s">
        <v>794</v>
      </c>
      <c r="F660" s="5" t="s">
        <v>1283</v>
      </c>
      <c r="G660" s="11">
        <v>12</v>
      </c>
      <c r="H660" s="5" t="s">
        <v>302</v>
      </c>
      <c r="I660" s="7">
        <v>16.37</v>
      </c>
      <c r="J660" s="7">
        <v>0.11999999999999744</v>
      </c>
      <c r="K660" s="7">
        <v>0</v>
      </c>
      <c r="L660" s="8">
        <v>6.2E-2</v>
      </c>
      <c r="M660" s="7">
        <v>1.0223799999999998</v>
      </c>
      <c r="N660" s="7">
        <v>17.510000000000002</v>
      </c>
    </row>
    <row r="661" spans="1:14" x14ac:dyDescent="0.2">
      <c r="A661" s="5" t="s">
        <v>1281</v>
      </c>
      <c r="B661" s="5" t="s">
        <v>15</v>
      </c>
      <c r="C661" s="6">
        <v>6856959</v>
      </c>
      <c r="D661" s="5"/>
      <c r="E661" s="5" t="s">
        <v>795</v>
      </c>
      <c r="F661" s="5" t="s">
        <v>1283</v>
      </c>
      <c r="G661" s="11">
        <v>1</v>
      </c>
      <c r="H661" s="5" t="s">
        <v>48</v>
      </c>
      <c r="I661" s="7">
        <v>36.799999999999997</v>
      </c>
      <c r="J661" s="7">
        <v>0</v>
      </c>
      <c r="K661" s="7">
        <v>0</v>
      </c>
      <c r="L661" s="8">
        <v>6.2E-2</v>
      </c>
      <c r="M661" s="7">
        <v>2.2815999999999996</v>
      </c>
      <c r="N661" s="15">
        <v>39.08</v>
      </c>
    </row>
    <row r="662" spans="1:14" x14ac:dyDescent="0.2">
      <c r="A662" s="5" t="s">
        <v>1281</v>
      </c>
      <c r="B662" s="5" t="s">
        <v>35</v>
      </c>
      <c r="C662" s="6">
        <v>6885703</v>
      </c>
      <c r="D662" s="5"/>
      <c r="E662" s="5" t="s">
        <v>796</v>
      </c>
      <c r="F662" s="5" t="s">
        <v>1283</v>
      </c>
      <c r="G662" s="11">
        <v>2000</v>
      </c>
      <c r="H662" s="5" t="s">
        <v>797</v>
      </c>
      <c r="I662" s="7">
        <v>35.200000000000003</v>
      </c>
      <c r="J662" s="7">
        <v>0</v>
      </c>
      <c r="K662" s="7">
        <v>0</v>
      </c>
      <c r="L662" s="8">
        <v>6.2E-2</v>
      </c>
      <c r="M662" s="7">
        <v>2.1824000000000003</v>
      </c>
      <c r="N662" s="7">
        <v>37.380000000000003</v>
      </c>
    </row>
    <row r="663" spans="1:14" x14ac:dyDescent="0.2">
      <c r="A663" s="5" t="s">
        <v>1281</v>
      </c>
      <c r="B663" s="5" t="s">
        <v>35</v>
      </c>
      <c r="C663" s="6">
        <v>5196318</v>
      </c>
      <c r="D663" s="5"/>
      <c r="E663" s="5" t="s">
        <v>798</v>
      </c>
      <c r="F663" s="5" t="s">
        <v>1283</v>
      </c>
      <c r="G663" s="11">
        <v>2000</v>
      </c>
      <c r="H663" s="5" t="s">
        <v>123</v>
      </c>
      <c r="I663" s="7">
        <v>39.799999999999997</v>
      </c>
      <c r="J663" s="7">
        <v>0</v>
      </c>
      <c r="K663" s="7">
        <v>0</v>
      </c>
      <c r="L663" s="8">
        <v>6.2E-2</v>
      </c>
      <c r="M663" s="7">
        <v>2.4676</v>
      </c>
      <c r="N663" s="7">
        <v>42.27</v>
      </c>
    </row>
    <row r="664" spans="1:14" x14ac:dyDescent="0.2">
      <c r="A664" s="5" t="s">
        <v>1281</v>
      </c>
      <c r="B664" s="5" t="s">
        <v>799</v>
      </c>
      <c r="C664" s="6">
        <v>9187253</v>
      </c>
      <c r="D664" s="5"/>
      <c r="E664" s="5" t="s">
        <v>800</v>
      </c>
      <c r="F664" s="5" t="s">
        <v>1283</v>
      </c>
      <c r="G664" s="11">
        <v>10</v>
      </c>
      <c r="H664" s="5" t="s">
        <v>58</v>
      </c>
      <c r="I664" s="7">
        <v>10.87</v>
      </c>
      <c r="J664" s="7">
        <v>0</v>
      </c>
      <c r="K664" s="7">
        <v>0</v>
      </c>
      <c r="L664" s="8">
        <v>6.2E-2</v>
      </c>
      <c r="M664" s="7">
        <v>0.67393999999999998</v>
      </c>
      <c r="N664" s="7">
        <v>11.54</v>
      </c>
    </row>
    <row r="665" spans="1:14" x14ac:dyDescent="0.2">
      <c r="A665" s="5" t="s">
        <v>1281</v>
      </c>
      <c r="B665" s="5" t="s">
        <v>801</v>
      </c>
      <c r="C665" s="6">
        <v>7663113</v>
      </c>
      <c r="D665" s="5"/>
      <c r="E665" s="5" t="s">
        <v>802</v>
      </c>
      <c r="F665" s="5" t="s">
        <v>1283</v>
      </c>
      <c r="G665" s="11">
        <v>1000</v>
      </c>
      <c r="H665" s="5" t="s">
        <v>803</v>
      </c>
      <c r="I665" s="7">
        <v>49</v>
      </c>
      <c r="J665" s="7">
        <v>0</v>
      </c>
      <c r="K665" s="7">
        <v>0</v>
      </c>
      <c r="L665" s="8">
        <v>6.2E-2</v>
      </c>
      <c r="M665" s="7">
        <v>3.0379999999999998</v>
      </c>
      <c r="N665" s="7">
        <v>52.04</v>
      </c>
    </row>
    <row r="666" spans="1:14" x14ac:dyDescent="0.2">
      <c r="A666" s="5" t="s">
        <v>1281</v>
      </c>
      <c r="B666" s="5" t="s">
        <v>804</v>
      </c>
      <c r="C666" s="6">
        <v>4913059</v>
      </c>
      <c r="D666" s="5"/>
      <c r="E666" s="5" t="s">
        <v>805</v>
      </c>
      <c r="F666" s="5" t="s">
        <v>1283</v>
      </c>
      <c r="G666" s="11">
        <v>10</v>
      </c>
      <c r="H666" s="5" t="s">
        <v>58</v>
      </c>
      <c r="I666" s="7">
        <v>7.81</v>
      </c>
      <c r="J666" s="7">
        <v>0</v>
      </c>
      <c r="K666" s="7">
        <v>0</v>
      </c>
      <c r="L666" s="8">
        <v>6.2E-2</v>
      </c>
      <c r="M666" s="7">
        <v>0.48421999999999998</v>
      </c>
      <c r="N666" s="15">
        <v>8.2899999999999991</v>
      </c>
    </row>
    <row r="667" spans="1:14" x14ac:dyDescent="0.2">
      <c r="A667" s="5" t="s">
        <v>1281</v>
      </c>
      <c r="B667" s="5" t="s">
        <v>15</v>
      </c>
      <c r="C667" s="6">
        <v>5974290</v>
      </c>
      <c r="D667" s="5"/>
      <c r="E667" s="5" t="s">
        <v>806</v>
      </c>
      <c r="F667" s="5" t="s">
        <v>1283</v>
      </c>
      <c r="G667" s="11">
        <v>1000</v>
      </c>
      <c r="H667" s="5" t="s">
        <v>803</v>
      </c>
      <c r="I667" s="7">
        <v>37.26</v>
      </c>
      <c r="J667" s="7">
        <v>1.1700000000000017</v>
      </c>
      <c r="K667" s="7">
        <v>7.46</v>
      </c>
      <c r="L667" s="8">
        <v>6.2E-2</v>
      </c>
      <c r="M667" s="7">
        <v>1.92014</v>
      </c>
      <c r="N667" s="7">
        <v>32.89</v>
      </c>
    </row>
    <row r="668" spans="1:14" x14ac:dyDescent="0.2">
      <c r="A668" s="5" t="s">
        <v>1281</v>
      </c>
      <c r="B668" s="5" t="s">
        <v>15</v>
      </c>
      <c r="C668" s="6">
        <v>6787774</v>
      </c>
      <c r="D668" s="5"/>
      <c r="E668" s="5" t="s">
        <v>807</v>
      </c>
      <c r="F668" s="5" t="s">
        <v>1283</v>
      </c>
      <c r="G668" s="11">
        <v>1</v>
      </c>
      <c r="H668" s="5" t="s">
        <v>37</v>
      </c>
      <c r="I668" s="7">
        <v>36.5</v>
      </c>
      <c r="J668" s="7">
        <v>0</v>
      </c>
      <c r="K668" s="7">
        <v>0</v>
      </c>
      <c r="L668" s="8">
        <v>6.2E-2</v>
      </c>
      <c r="M668" s="7">
        <v>2.2629999999999999</v>
      </c>
      <c r="N668" s="15">
        <v>38.76</v>
      </c>
    </row>
    <row r="669" spans="1:14" x14ac:dyDescent="0.2">
      <c r="A669" s="5" t="s">
        <v>1281</v>
      </c>
      <c r="B669" s="5" t="s">
        <v>580</v>
      </c>
      <c r="C669" s="6">
        <v>5143722</v>
      </c>
      <c r="D669" s="5"/>
      <c r="E669" s="5" t="s">
        <v>808</v>
      </c>
      <c r="F669" s="5" t="s">
        <v>1283</v>
      </c>
      <c r="G669" s="11">
        <v>1000</v>
      </c>
      <c r="H669" s="5" t="s">
        <v>803</v>
      </c>
      <c r="I669" s="7">
        <v>36.869999999999997</v>
      </c>
      <c r="J669" s="7">
        <v>1.1099999999999994</v>
      </c>
      <c r="K669" s="7">
        <v>9.98</v>
      </c>
      <c r="L669" s="8">
        <v>6.2E-2</v>
      </c>
      <c r="M669" s="7">
        <v>1.7359999999999998</v>
      </c>
      <c r="N669" s="7">
        <v>29.74</v>
      </c>
    </row>
    <row r="670" spans="1:14" x14ac:dyDescent="0.2">
      <c r="A670" s="5" t="s">
        <v>1281</v>
      </c>
      <c r="B670" s="5" t="s">
        <v>65</v>
      </c>
      <c r="C670" s="6">
        <v>1298813</v>
      </c>
      <c r="D670" s="5"/>
      <c r="E670" s="5" t="s">
        <v>809</v>
      </c>
      <c r="F670" s="5" t="s">
        <v>1283</v>
      </c>
      <c r="G670" s="11">
        <v>100</v>
      </c>
      <c r="H670" s="5" t="s">
        <v>810</v>
      </c>
      <c r="I670" s="7">
        <v>13.17</v>
      </c>
      <c r="J670" s="7">
        <v>0.5600000000000005</v>
      </c>
      <c r="K670" s="7">
        <v>0</v>
      </c>
      <c r="L670" s="8">
        <v>6.2E-2</v>
      </c>
      <c r="M670" s="7">
        <v>0.85126000000000002</v>
      </c>
      <c r="N670" s="7">
        <v>14.58</v>
      </c>
    </row>
    <row r="671" spans="1:14" x14ac:dyDescent="0.2">
      <c r="A671" s="5" t="s">
        <v>1281</v>
      </c>
      <c r="B671" s="5" t="s">
        <v>65</v>
      </c>
      <c r="C671" s="6">
        <v>1763192</v>
      </c>
      <c r="D671" s="5"/>
      <c r="E671" s="5" t="s">
        <v>811</v>
      </c>
      <c r="F671" s="5" t="s">
        <v>1283</v>
      </c>
      <c r="G671" s="11">
        <v>100</v>
      </c>
      <c r="H671" s="5" t="s">
        <v>810</v>
      </c>
      <c r="I671" s="7">
        <v>16.87</v>
      </c>
      <c r="J671" s="7">
        <v>0.64999999999999858</v>
      </c>
      <c r="K671" s="7">
        <v>0</v>
      </c>
      <c r="L671" s="8">
        <v>6.2E-2</v>
      </c>
      <c r="M671" s="7">
        <v>1.0862399999999999</v>
      </c>
      <c r="N671" s="7">
        <v>18.61</v>
      </c>
    </row>
    <row r="672" spans="1:14" x14ac:dyDescent="0.2">
      <c r="A672" s="5" t="s">
        <v>1281</v>
      </c>
      <c r="B672" s="5" t="s">
        <v>65</v>
      </c>
      <c r="C672" s="6">
        <v>1298845</v>
      </c>
      <c r="D672" s="5"/>
      <c r="E672" s="5" t="s">
        <v>812</v>
      </c>
      <c r="F672" s="5" t="s">
        <v>1283</v>
      </c>
      <c r="G672" s="11">
        <v>100</v>
      </c>
      <c r="H672" s="5" t="s">
        <v>813</v>
      </c>
      <c r="I672" s="7">
        <v>23.1</v>
      </c>
      <c r="J672" s="7">
        <v>0.82000000000000028</v>
      </c>
      <c r="K672" s="7">
        <v>0</v>
      </c>
      <c r="L672" s="8">
        <v>6.2E-2</v>
      </c>
      <c r="M672" s="7">
        <v>1.4830400000000001</v>
      </c>
      <c r="N672" s="7">
        <v>25.4</v>
      </c>
    </row>
    <row r="673" spans="1:14" x14ac:dyDescent="0.2">
      <c r="A673" s="5" t="s">
        <v>1281</v>
      </c>
      <c r="B673" s="5" t="s">
        <v>65</v>
      </c>
      <c r="C673" s="6">
        <v>1763846</v>
      </c>
      <c r="D673" s="5"/>
      <c r="E673" s="5" t="s">
        <v>814</v>
      </c>
      <c r="F673" s="5" t="s">
        <v>1283</v>
      </c>
      <c r="G673" s="11">
        <v>100</v>
      </c>
      <c r="H673" s="5" t="s">
        <v>813</v>
      </c>
      <c r="I673" s="7">
        <v>29.93</v>
      </c>
      <c r="J673" s="7">
        <v>1.1000000000000014</v>
      </c>
      <c r="K673" s="7">
        <v>0</v>
      </c>
      <c r="L673" s="8">
        <v>6.2E-2</v>
      </c>
      <c r="M673" s="7">
        <v>1.9238600000000001</v>
      </c>
      <c r="N673" s="15">
        <v>32.950000000000003</v>
      </c>
    </row>
    <row r="674" spans="1:14" x14ac:dyDescent="0.2">
      <c r="A674" s="5" t="s">
        <v>1281</v>
      </c>
      <c r="B674" s="5" t="s">
        <v>65</v>
      </c>
      <c r="C674" s="6">
        <v>1731725</v>
      </c>
      <c r="D674" s="5"/>
      <c r="E674" s="5" t="s">
        <v>815</v>
      </c>
      <c r="F674" s="5" t="s">
        <v>1283</v>
      </c>
      <c r="G674" s="11">
        <v>75</v>
      </c>
      <c r="H674" s="5" t="s">
        <v>813</v>
      </c>
      <c r="I674" s="7">
        <v>29.92</v>
      </c>
      <c r="J674" s="7">
        <v>1.0599999999999987</v>
      </c>
      <c r="K674" s="7">
        <v>0</v>
      </c>
      <c r="L674" s="8">
        <v>6.2E-2</v>
      </c>
      <c r="M674" s="7">
        <v>1.92076</v>
      </c>
      <c r="N674" s="7">
        <v>32.9</v>
      </c>
    </row>
    <row r="675" spans="1:14" x14ac:dyDescent="0.2">
      <c r="A675" s="5" t="s">
        <v>1281</v>
      </c>
      <c r="B675" s="5" t="s">
        <v>65</v>
      </c>
      <c r="C675" s="6">
        <v>1298894</v>
      </c>
      <c r="D675" s="5"/>
      <c r="E675" s="5" t="s">
        <v>816</v>
      </c>
      <c r="F675" s="5" t="s">
        <v>1283</v>
      </c>
      <c r="G675" s="11">
        <v>100</v>
      </c>
      <c r="H675" s="5" t="s">
        <v>817</v>
      </c>
      <c r="I675" s="7">
        <v>19.16</v>
      </c>
      <c r="J675" s="7">
        <v>0.71000000000000085</v>
      </c>
      <c r="K675" s="7">
        <v>0</v>
      </c>
      <c r="L675" s="8">
        <v>6.2E-2</v>
      </c>
      <c r="M675" s="7">
        <v>1.23194</v>
      </c>
      <c r="N675" s="7">
        <v>21.1</v>
      </c>
    </row>
    <row r="676" spans="1:14" x14ac:dyDescent="0.2">
      <c r="A676" s="5" t="s">
        <v>1281</v>
      </c>
      <c r="B676" s="5" t="s">
        <v>65</v>
      </c>
      <c r="C676" s="6">
        <v>1763853</v>
      </c>
      <c r="D676" s="5"/>
      <c r="E676" s="5" t="s">
        <v>818</v>
      </c>
      <c r="F676" s="5" t="s">
        <v>1283</v>
      </c>
      <c r="G676" s="11">
        <v>100</v>
      </c>
      <c r="H676" s="5" t="s">
        <v>817</v>
      </c>
      <c r="I676" s="7">
        <v>25.02</v>
      </c>
      <c r="J676" s="7">
        <v>0.87000000000000099</v>
      </c>
      <c r="K676" s="7">
        <v>0</v>
      </c>
      <c r="L676" s="8">
        <v>6.2E-2</v>
      </c>
      <c r="M676" s="7">
        <v>1.6051800000000001</v>
      </c>
      <c r="N676" s="7">
        <v>27.5</v>
      </c>
    </row>
    <row r="677" spans="1:14" x14ac:dyDescent="0.2">
      <c r="A677" s="5" t="s">
        <v>1281</v>
      </c>
      <c r="B677" s="5" t="s">
        <v>65</v>
      </c>
      <c r="C677" s="6">
        <v>1764315</v>
      </c>
      <c r="D677" s="5"/>
      <c r="E677" s="5" t="s">
        <v>819</v>
      </c>
      <c r="F677" s="5" t="s">
        <v>1283</v>
      </c>
      <c r="G677" s="11">
        <v>100</v>
      </c>
      <c r="H677" s="5" t="s">
        <v>817</v>
      </c>
      <c r="I677" s="7">
        <v>33.39</v>
      </c>
      <c r="J677" s="7">
        <v>1.2199999999999989</v>
      </c>
      <c r="K677" s="7">
        <v>0</v>
      </c>
      <c r="L677" s="8">
        <v>6.2E-2</v>
      </c>
      <c r="M677" s="7">
        <v>2.1458200000000001</v>
      </c>
      <c r="N677" s="7">
        <v>36.76</v>
      </c>
    </row>
    <row r="678" spans="1:14" x14ac:dyDescent="0.2">
      <c r="A678" s="5" t="s">
        <v>1281</v>
      </c>
      <c r="B678" s="5" t="s">
        <v>65</v>
      </c>
      <c r="C678" s="6">
        <v>1764521</v>
      </c>
      <c r="D678" s="5"/>
      <c r="E678" s="5" t="s">
        <v>820</v>
      </c>
      <c r="F678" s="5" t="s">
        <v>1283</v>
      </c>
      <c r="G678" s="11">
        <v>100</v>
      </c>
      <c r="H678" s="5" t="s">
        <v>821</v>
      </c>
      <c r="I678" s="7">
        <v>26.97</v>
      </c>
      <c r="J678" s="7">
        <v>0.95000000000000284</v>
      </c>
      <c r="K678" s="7">
        <v>0</v>
      </c>
      <c r="L678" s="8">
        <v>6.2E-2</v>
      </c>
      <c r="M678" s="7">
        <v>1.7310400000000001</v>
      </c>
      <c r="N678" s="7">
        <v>29.65</v>
      </c>
    </row>
    <row r="679" spans="1:14" x14ac:dyDescent="0.2">
      <c r="A679" s="5" t="s">
        <v>1281</v>
      </c>
      <c r="B679" s="5" t="s">
        <v>45</v>
      </c>
      <c r="C679" s="6">
        <v>5595806</v>
      </c>
      <c r="D679" s="5"/>
      <c r="E679" s="5" t="s">
        <v>822</v>
      </c>
      <c r="F679" s="5" t="s">
        <v>1283</v>
      </c>
      <c r="G679" s="11">
        <v>1000</v>
      </c>
      <c r="H679" s="5" t="s">
        <v>823</v>
      </c>
      <c r="I679" s="7">
        <v>20.64</v>
      </c>
      <c r="J679" s="7">
        <v>0.55000000000000071</v>
      </c>
      <c r="K679" s="7">
        <v>0</v>
      </c>
      <c r="L679" s="8">
        <v>6.2E-2</v>
      </c>
      <c r="M679" s="7">
        <v>1.3137800000000002</v>
      </c>
      <c r="N679" s="7">
        <v>22.5</v>
      </c>
    </row>
    <row r="680" spans="1:14" x14ac:dyDescent="0.2">
      <c r="A680" s="5" t="s">
        <v>1281</v>
      </c>
      <c r="B680" s="5" t="s">
        <v>45</v>
      </c>
      <c r="C680" s="6">
        <v>5765896</v>
      </c>
      <c r="D680" s="5"/>
      <c r="E680" s="5" t="s">
        <v>824</v>
      </c>
      <c r="F680" s="5" t="s">
        <v>1283</v>
      </c>
      <c r="G680" s="11">
        <v>1000</v>
      </c>
      <c r="H680" s="5" t="s">
        <v>825</v>
      </c>
      <c r="I680" s="7">
        <v>37.97</v>
      </c>
      <c r="J680" s="7">
        <v>0.85999999999999943</v>
      </c>
      <c r="K680" s="7">
        <v>0</v>
      </c>
      <c r="L680" s="8">
        <v>6.2E-2</v>
      </c>
      <c r="M680" s="7">
        <v>2.4074599999999999</v>
      </c>
      <c r="N680" s="7">
        <v>41.24</v>
      </c>
    </row>
    <row r="681" spans="1:14" x14ac:dyDescent="0.2">
      <c r="A681" s="5" t="s">
        <v>1281</v>
      </c>
      <c r="B681" s="5" t="s">
        <v>45</v>
      </c>
      <c r="C681" s="6">
        <v>5947379</v>
      </c>
      <c r="D681" s="5"/>
      <c r="E681" s="5" t="s">
        <v>826</v>
      </c>
      <c r="F681" s="5" t="s">
        <v>1283</v>
      </c>
      <c r="G681" s="11">
        <v>250</v>
      </c>
      <c r="H681" s="5" t="s">
        <v>810</v>
      </c>
      <c r="I681" s="7">
        <v>28.48</v>
      </c>
      <c r="J681" s="7">
        <v>0.69000000000000128</v>
      </c>
      <c r="K681" s="7">
        <v>0</v>
      </c>
      <c r="L681" s="8">
        <v>6.2E-2</v>
      </c>
      <c r="M681" s="7">
        <v>1.80854</v>
      </c>
      <c r="N681" s="7">
        <v>30.98</v>
      </c>
    </row>
    <row r="682" spans="1:14" x14ac:dyDescent="0.2">
      <c r="A682" s="5" t="s">
        <v>1281</v>
      </c>
      <c r="B682" s="5" t="s">
        <v>45</v>
      </c>
      <c r="C682" s="6">
        <v>7796323</v>
      </c>
      <c r="D682" s="5"/>
      <c r="E682" s="5" t="s">
        <v>827</v>
      </c>
      <c r="F682" s="5" t="s">
        <v>1283</v>
      </c>
      <c r="G682" s="11">
        <v>100</v>
      </c>
      <c r="H682" s="5" t="s">
        <v>828</v>
      </c>
      <c r="I682" s="7">
        <v>17.53</v>
      </c>
      <c r="J682" s="7">
        <v>0.58999999999999986</v>
      </c>
      <c r="K682" s="7">
        <v>0</v>
      </c>
      <c r="L682" s="8">
        <v>6.2E-2</v>
      </c>
      <c r="M682" s="7">
        <v>1.12344</v>
      </c>
      <c r="N682" s="7">
        <v>19.239999999999998</v>
      </c>
    </row>
    <row r="683" spans="1:14" x14ac:dyDescent="0.2">
      <c r="A683" s="5" t="s">
        <v>1281</v>
      </c>
      <c r="B683" s="5" t="s">
        <v>45</v>
      </c>
      <c r="C683" s="6">
        <v>7796333</v>
      </c>
      <c r="D683" s="5"/>
      <c r="E683" s="5" t="s">
        <v>829</v>
      </c>
      <c r="F683" s="5" t="s">
        <v>1283</v>
      </c>
      <c r="G683" s="11">
        <v>100</v>
      </c>
      <c r="H683" s="5" t="s">
        <v>830</v>
      </c>
      <c r="I683" s="7">
        <v>23.27</v>
      </c>
      <c r="J683" s="7">
        <v>0.58000000000000185</v>
      </c>
      <c r="K683" s="7">
        <v>0</v>
      </c>
      <c r="L683" s="8">
        <v>6.2E-2</v>
      </c>
      <c r="M683" s="7">
        <v>1.4787000000000001</v>
      </c>
      <c r="N683" s="7">
        <v>25.33</v>
      </c>
    </row>
    <row r="684" spans="1:14" x14ac:dyDescent="0.2">
      <c r="A684" s="5" t="s">
        <v>1281</v>
      </c>
      <c r="B684" s="5" t="s">
        <v>45</v>
      </c>
      <c r="C684" s="6">
        <v>1522558</v>
      </c>
      <c r="D684" s="5"/>
      <c r="E684" s="5" t="s">
        <v>831</v>
      </c>
      <c r="F684" s="5" t="s">
        <v>1283</v>
      </c>
      <c r="G684" s="11">
        <v>100</v>
      </c>
      <c r="H684" s="5" t="s">
        <v>830</v>
      </c>
      <c r="I684" s="7">
        <v>32.03</v>
      </c>
      <c r="J684" s="7">
        <v>0.78999999999999915</v>
      </c>
      <c r="K684" s="7">
        <v>0</v>
      </c>
      <c r="L684" s="8">
        <v>6.2E-2</v>
      </c>
      <c r="M684" s="7">
        <v>2.03484</v>
      </c>
      <c r="N684" s="7">
        <v>34.85</v>
      </c>
    </row>
    <row r="685" spans="1:14" x14ac:dyDescent="0.2">
      <c r="A685" s="5" t="s">
        <v>1281</v>
      </c>
      <c r="B685" s="5" t="s">
        <v>45</v>
      </c>
      <c r="C685" s="6">
        <v>674796</v>
      </c>
      <c r="D685" s="5"/>
      <c r="E685" s="5" t="s">
        <v>832</v>
      </c>
      <c r="F685" s="5" t="s">
        <v>1283</v>
      </c>
      <c r="G685" s="11">
        <v>200</v>
      </c>
      <c r="H685" s="5" t="s">
        <v>813</v>
      </c>
      <c r="I685" s="7">
        <v>39.340000000000003</v>
      </c>
      <c r="J685" s="7">
        <v>0.95999999999999375</v>
      </c>
      <c r="K685" s="7">
        <v>0</v>
      </c>
      <c r="L685" s="8">
        <v>6.2E-2</v>
      </c>
      <c r="M685" s="7">
        <v>2.4985999999999997</v>
      </c>
      <c r="N685" s="7">
        <v>42.8</v>
      </c>
    </row>
    <row r="686" spans="1:14" x14ac:dyDescent="0.2">
      <c r="A686" s="5" t="s">
        <v>1281</v>
      </c>
      <c r="B686" s="5" t="s">
        <v>45</v>
      </c>
      <c r="C686" s="6">
        <v>7795927</v>
      </c>
      <c r="D686" s="5"/>
      <c r="E686" s="5" t="s">
        <v>833</v>
      </c>
      <c r="F686" s="5" t="s">
        <v>1283</v>
      </c>
      <c r="G686" s="11">
        <v>100</v>
      </c>
      <c r="H686" s="5" t="s">
        <v>834</v>
      </c>
      <c r="I686" s="7">
        <v>38.69</v>
      </c>
      <c r="J686" s="7">
        <v>0.92000000000000171</v>
      </c>
      <c r="K686" s="7">
        <v>0</v>
      </c>
      <c r="L686" s="8">
        <v>6.2E-2</v>
      </c>
      <c r="M686" s="7">
        <v>2.4558200000000001</v>
      </c>
      <c r="N686" s="7">
        <v>42.07</v>
      </c>
    </row>
    <row r="687" spans="1:14" x14ac:dyDescent="0.2">
      <c r="A687" s="5" t="s">
        <v>1281</v>
      </c>
      <c r="B687" s="5" t="s">
        <v>45</v>
      </c>
      <c r="C687" s="6">
        <v>5816509</v>
      </c>
      <c r="D687" s="5"/>
      <c r="E687" s="5" t="s">
        <v>835</v>
      </c>
      <c r="F687" s="5" t="s">
        <v>1283</v>
      </c>
      <c r="G687" s="11">
        <v>200</v>
      </c>
      <c r="H687" s="5" t="s">
        <v>836</v>
      </c>
      <c r="I687" s="7">
        <v>27.3</v>
      </c>
      <c r="J687" s="7">
        <v>0.62999999999999901</v>
      </c>
      <c r="K687" s="7">
        <v>0</v>
      </c>
      <c r="L687" s="8">
        <v>6.2E-2</v>
      </c>
      <c r="M687" s="7">
        <v>1.73166</v>
      </c>
      <c r="N687" s="7">
        <v>29.66</v>
      </c>
    </row>
    <row r="688" spans="1:14" x14ac:dyDescent="0.2">
      <c r="A688" s="5" t="s">
        <v>1281</v>
      </c>
      <c r="B688" s="5" t="s">
        <v>45</v>
      </c>
      <c r="C688" s="6">
        <v>5757844</v>
      </c>
      <c r="D688" s="5"/>
      <c r="E688" s="5" t="s">
        <v>837</v>
      </c>
      <c r="F688" s="5" t="s">
        <v>1283</v>
      </c>
      <c r="G688" s="11">
        <v>150</v>
      </c>
      <c r="H688" s="5" t="s">
        <v>810</v>
      </c>
      <c r="I688" s="7">
        <v>24.34</v>
      </c>
      <c r="J688" s="7">
        <v>0.58999999999999986</v>
      </c>
      <c r="K688" s="7">
        <v>0</v>
      </c>
      <c r="L688" s="8">
        <v>6.2E-2</v>
      </c>
      <c r="M688" s="7">
        <v>1.54566</v>
      </c>
      <c r="N688" s="7">
        <v>26.48</v>
      </c>
    </row>
    <row r="689" spans="1:14" x14ac:dyDescent="0.2">
      <c r="A689" s="5" t="s">
        <v>1281</v>
      </c>
      <c r="B689" s="5" t="s">
        <v>838</v>
      </c>
      <c r="C689" s="6">
        <v>6228043</v>
      </c>
      <c r="D689" s="5"/>
      <c r="E689" s="5" t="s">
        <v>839</v>
      </c>
      <c r="F689" s="5" t="s">
        <v>1283</v>
      </c>
      <c r="G689" s="11">
        <v>200</v>
      </c>
      <c r="H689" s="5" t="s">
        <v>834</v>
      </c>
      <c r="I689" s="7">
        <v>28.4</v>
      </c>
      <c r="J689" s="7">
        <v>0</v>
      </c>
      <c r="K689" s="7">
        <v>0</v>
      </c>
      <c r="L689" s="8">
        <v>6.2E-2</v>
      </c>
      <c r="M689" s="7">
        <v>1.7607999999999999</v>
      </c>
      <c r="N689" s="7">
        <v>30.16</v>
      </c>
    </row>
    <row r="690" spans="1:14" x14ac:dyDescent="0.2">
      <c r="A690" s="5" t="s">
        <v>1281</v>
      </c>
      <c r="B690" s="5" t="s">
        <v>45</v>
      </c>
      <c r="C690" s="6">
        <v>5816491</v>
      </c>
      <c r="D690" s="5"/>
      <c r="E690" s="5" t="s">
        <v>840</v>
      </c>
      <c r="F690" s="5" t="s">
        <v>1283</v>
      </c>
      <c r="G690" s="11">
        <v>100</v>
      </c>
      <c r="H690" s="5" t="s">
        <v>813</v>
      </c>
      <c r="I690" s="7">
        <v>29.4</v>
      </c>
      <c r="J690" s="7">
        <v>0.72000000000000242</v>
      </c>
      <c r="K690" s="7">
        <v>0</v>
      </c>
      <c r="L690" s="8">
        <v>6.2E-2</v>
      </c>
      <c r="M690" s="7">
        <v>1.86744</v>
      </c>
      <c r="N690" s="7">
        <v>31.99</v>
      </c>
    </row>
    <row r="691" spans="1:14" x14ac:dyDescent="0.2">
      <c r="A691" s="5" t="s">
        <v>1281</v>
      </c>
      <c r="B691" s="5" t="s">
        <v>45</v>
      </c>
      <c r="C691" s="6">
        <v>4105888</v>
      </c>
      <c r="D691" s="5"/>
      <c r="E691" s="5" t="s">
        <v>841</v>
      </c>
      <c r="F691" s="5" t="s">
        <v>1283</v>
      </c>
      <c r="G691" s="11">
        <v>100</v>
      </c>
      <c r="H691" s="5" t="s">
        <v>813</v>
      </c>
      <c r="I691" s="7">
        <v>32.409999999999997</v>
      </c>
      <c r="J691" s="7">
        <v>0.82000000000000028</v>
      </c>
      <c r="K691" s="7">
        <v>0</v>
      </c>
      <c r="L691" s="8">
        <v>6.2E-2</v>
      </c>
      <c r="M691" s="7">
        <v>2.06026</v>
      </c>
      <c r="N691" s="7">
        <v>35.29</v>
      </c>
    </row>
    <row r="692" spans="1:14" x14ac:dyDescent="0.2">
      <c r="A692" s="5" t="s">
        <v>1281</v>
      </c>
      <c r="B692" s="5" t="s">
        <v>45</v>
      </c>
      <c r="C692" s="6">
        <v>3769106</v>
      </c>
      <c r="D692" s="5"/>
      <c r="E692" s="5" t="s">
        <v>842</v>
      </c>
      <c r="F692" s="5" t="s">
        <v>1283</v>
      </c>
      <c r="G692" s="11">
        <v>100</v>
      </c>
      <c r="H692" s="5" t="s">
        <v>813</v>
      </c>
      <c r="I692" s="7">
        <v>46.33</v>
      </c>
      <c r="J692" s="7">
        <v>1.0900000000000034</v>
      </c>
      <c r="K692" s="7">
        <v>0</v>
      </c>
      <c r="L692" s="8">
        <v>6.2E-2</v>
      </c>
      <c r="M692" s="7">
        <v>2.9400400000000002</v>
      </c>
      <c r="N692" s="7">
        <v>50.36</v>
      </c>
    </row>
    <row r="693" spans="1:14" x14ac:dyDescent="0.2">
      <c r="A693" s="5" t="s">
        <v>1281</v>
      </c>
      <c r="B693" s="5" t="s">
        <v>843</v>
      </c>
      <c r="C693" s="6">
        <v>8291011</v>
      </c>
      <c r="D693" s="5"/>
      <c r="E693" s="5" t="s">
        <v>844</v>
      </c>
      <c r="F693" s="5" t="s">
        <v>1283</v>
      </c>
      <c r="G693" s="11">
        <v>100</v>
      </c>
      <c r="H693" s="5" t="s">
        <v>845</v>
      </c>
      <c r="I693" s="7">
        <v>33.04</v>
      </c>
      <c r="J693" s="7">
        <v>0</v>
      </c>
      <c r="K693" s="7">
        <v>0</v>
      </c>
      <c r="L693" s="8">
        <v>6.2E-2</v>
      </c>
      <c r="M693" s="7">
        <v>2.0484800000000001</v>
      </c>
      <c r="N693" s="7">
        <v>35.090000000000003</v>
      </c>
    </row>
    <row r="694" spans="1:14" x14ac:dyDescent="0.2">
      <c r="A694" s="5" t="s">
        <v>1281</v>
      </c>
      <c r="B694" s="5" t="s">
        <v>45</v>
      </c>
      <c r="C694" s="6">
        <v>5054804</v>
      </c>
      <c r="D694" s="5"/>
      <c r="E694" s="5" t="s">
        <v>846</v>
      </c>
      <c r="F694" s="5" t="s">
        <v>1283</v>
      </c>
      <c r="G694" s="11">
        <v>200</v>
      </c>
      <c r="H694" s="5" t="s">
        <v>813</v>
      </c>
      <c r="I694" s="7">
        <v>34.29</v>
      </c>
      <c r="J694" s="7">
        <v>0.84000000000000341</v>
      </c>
      <c r="K694" s="7">
        <v>0</v>
      </c>
      <c r="L694" s="8">
        <v>6.2E-2</v>
      </c>
      <c r="M694" s="7">
        <v>2.1780600000000003</v>
      </c>
      <c r="N694" s="7">
        <v>37.31</v>
      </c>
    </row>
    <row r="695" spans="1:14" x14ac:dyDescent="0.2">
      <c r="A695" s="5" t="s">
        <v>1281</v>
      </c>
      <c r="B695" s="5" t="s">
        <v>838</v>
      </c>
      <c r="C695" s="6">
        <v>7922289</v>
      </c>
      <c r="D695" s="5"/>
      <c r="E695" s="5" t="s">
        <v>847</v>
      </c>
      <c r="F695" s="5" t="s">
        <v>1283</v>
      </c>
      <c r="G695" s="11">
        <v>200</v>
      </c>
      <c r="H695" s="5" t="s">
        <v>813</v>
      </c>
      <c r="I695" s="7">
        <v>28.32</v>
      </c>
      <c r="J695" s="7">
        <v>0</v>
      </c>
      <c r="K695" s="7">
        <v>0</v>
      </c>
      <c r="L695" s="8">
        <v>6.2E-2</v>
      </c>
      <c r="M695" s="7">
        <v>1.7558400000000001</v>
      </c>
      <c r="N695" s="7">
        <v>30.08</v>
      </c>
    </row>
    <row r="696" spans="1:14" x14ac:dyDescent="0.2">
      <c r="A696" s="5" t="s">
        <v>1281</v>
      </c>
      <c r="B696" s="5" t="s">
        <v>45</v>
      </c>
      <c r="C696" s="6">
        <v>5757851</v>
      </c>
      <c r="D696" s="5"/>
      <c r="E696" s="5" t="s">
        <v>848</v>
      </c>
      <c r="F696" s="5" t="s">
        <v>1283</v>
      </c>
      <c r="G696" s="11">
        <v>100</v>
      </c>
      <c r="H696" s="5" t="s">
        <v>817</v>
      </c>
      <c r="I696" s="7">
        <v>24.56</v>
      </c>
      <c r="J696" s="7">
        <v>0.58999999999999986</v>
      </c>
      <c r="K696" s="7">
        <v>0</v>
      </c>
      <c r="L696" s="8">
        <v>6.2E-2</v>
      </c>
      <c r="M696" s="7">
        <v>1.5592999999999999</v>
      </c>
      <c r="N696" s="7">
        <v>26.71</v>
      </c>
    </row>
    <row r="697" spans="1:14" x14ac:dyDescent="0.2">
      <c r="A697" s="5" t="s">
        <v>1281</v>
      </c>
      <c r="B697" s="5" t="s">
        <v>45</v>
      </c>
      <c r="C697" s="6">
        <v>5174735</v>
      </c>
      <c r="D697" s="5"/>
      <c r="E697" s="5" t="s">
        <v>849</v>
      </c>
      <c r="F697" s="5" t="s">
        <v>1283</v>
      </c>
      <c r="G697" s="11">
        <v>125</v>
      </c>
      <c r="H697" s="5" t="s">
        <v>817</v>
      </c>
      <c r="I697" s="7">
        <v>35.54</v>
      </c>
      <c r="J697" s="7">
        <v>0.84000000000000341</v>
      </c>
      <c r="K697" s="7">
        <v>0</v>
      </c>
      <c r="L697" s="8">
        <v>6.2E-2</v>
      </c>
      <c r="M697" s="7">
        <v>2.25556</v>
      </c>
      <c r="N697" s="7">
        <v>38.64</v>
      </c>
    </row>
    <row r="698" spans="1:14" x14ac:dyDescent="0.2">
      <c r="A698" s="5" t="s">
        <v>1281</v>
      </c>
      <c r="B698" s="5" t="s">
        <v>45</v>
      </c>
      <c r="C698" s="6">
        <v>5517222</v>
      </c>
      <c r="D698" s="5"/>
      <c r="E698" s="5" t="s">
        <v>850</v>
      </c>
      <c r="F698" s="5" t="s">
        <v>1283</v>
      </c>
      <c r="G698" s="11">
        <v>100</v>
      </c>
      <c r="H698" s="5" t="s">
        <v>817</v>
      </c>
      <c r="I698" s="7">
        <v>38.69</v>
      </c>
      <c r="J698" s="7">
        <v>0.92000000000000171</v>
      </c>
      <c r="K698" s="7">
        <v>0</v>
      </c>
      <c r="L698" s="8">
        <v>6.2E-2</v>
      </c>
      <c r="M698" s="7">
        <v>2.4558200000000001</v>
      </c>
      <c r="N698" s="7">
        <v>42.07</v>
      </c>
    </row>
    <row r="699" spans="1:14" x14ac:dyDescent="0.2">
      <c r="A699" s="5" t="s">
        <v>1281</v>
      </c>
      <c r="B699" s="5" t="s">
        <v>45</v>
      </c>
      <c r="C699" s="6">
        <v>4988994</v>
      </c>
      <c r="D699" s="5"/>
      <c r="E699" s="5" t="s">
        <v>851</v>
      </c>
      <c r="F699" s="5" t="s">
        <v>1283</v>
      </c>
      <c r="G699" s="11">
        <v>100</v>
      </c>
      <c r="H699" s="5" t="s">
        <v>821</v>
      </c>
      <c r="I699" s="7">
        <v>31.29</v>
      </c>
      <c r="J699" s="7">
        <v>0.74000000000000199</v>
      </c>
      <c r="K699" s="7">
        <v>0</v>
      </c>
      <c r="L699" s="8">
        <v>6.2E-2</v>
      </c>
      <c r="M699" s="7">
        <v>1.98586</v>
      </c>
      <c r="N699" s="7">
        <v>34.020000000000003</v>
      </c>
    </row>
    <row r="700" spans="1:14" x14ac:dyDescent="0.2">
      <c r="A700" s="5" t="s">
        <v>1281</v>
      </c>
      <c r="B700" s="5" t="s">
        <v>838</v>
      </c>
      <c r="C700" s="6">
        <v>7630270</v>
      </c>
      <c r="D700" s="5"/>
      <c r="E700" s="5" t="s">
        <v>852</v>
      </c>
      <c r="F700" s="5" t="s">
        <v>1283</v>
      </c>
      <c r="G700" s="11">
        <v>200</v>
      </c>
      <c r="H700" s="5" t="s">
        <v>821</v>
      </c>
      <c r="I700" s="7">
        <v>25.63</v>
      </c>
      <c r="J700" s="7">
        <v>0</v>
      </c>
      <c r="K700" s="7">
        <v>0</v>
      </c>
      <c r="L700" s="8">
        <v>6.2E-2</v>
      </c>
      <c r="M700" s="7">
        <v>1.5890599999999999</v>
      </c>
      <c r="N700" s="7">
        <v>27.22</v>
      </c>
    </row>
    <row r="701" spans="1:14" x14ac:dyDescent="0.2">
      <c r="A701" s="5" t="s">
        <v>1281</v>
      </c>
      <c r="B701" s="5" t="s">
        <v>853</v>
      </c>
      <c r="C701" s="6">
        <v>3432648</v>
      </c>
      <c r="D701" s="5"/>
      <c r="E701" s="5" t="s">
        <v>854</v>
      </c>
      <c r="F701" s="5" t="s">
        <v>1283</v>
      </c>
      <c r="G701" s="11">
        <v>100</v>
      </c>
      <c r="H701" s="5" t="s">
        <v>810</v>
      </c>
      <c r="I701" s="7">
        <v>63.09</v>
      </c>
      <c r="J701" s="7">
        <v>0.88999999999999346</v>
      </c>
      <c r="K701" s="7">
        <v>0</v>
      </c>
      <c r="L701" s="8">
        <v>6.2E-2</v>
      </c>
      <c r="M701" s="7">
        <v>3.9667599999999998</v>
      </c>
      <c r="N701" s="7">
        <v>67.95</v>
      </c>
    </row>
    <row r="702" spans="1:14" x14ac:dyDescent="0.2">
      <c r="A702" s="5" t="s">
        <v>1281</v>
      </c>
      <c r="B702" s="5" t="s">
        <v>35</v>
      </c>
      <c r="C702" s="6">
        <v>7023234</v>
      </c>
      <c r="D702" s="5"/>
      <c r="E702" s="5" t="s">
        <v>1270</v>
      </c>
      <c r="F702" s="5" t="s">
        <v>1283</v>
      </c>
      <c r="G702" s="11">
        <v>2</v>
      </c>
      <c r="H702" s="5" t="s">
        <v>37</v>
      </c>
      <c r="I702" s="7">
        <v>41.4</v>
      </c>
      <c r="J702" s="7">
        <v>0</v>
      </c>
      <c r="K702" s="7">
        <v>0</v>
      </c>
      <c r="L702" s="8">
        <v>6.2E-2</v>
      </c>
      <c r="M702" s="7">
        <v>2.5667999999999997</v>
      </c>
      <c r="N702" s="7">
        <v>43.97</v>
      </c>
    </row>
    <row r="703" spans="1:14" x14ac:dyDescent="0.2">
      <c r="A703" s="5" t="s">
        <v>1281</v>
      </c>
      <c r="B703" s="5" t="s">
        <v>15</v>
      </c>
      <c r="C703" s="6">
        <v>3781614</v>
      </c>
      <c r="D703" s="5" t="s">
        <v>85</v>
      </c>
      <c r="E703" s="5" t="s">
        <v>855</v>
      </c>
      <c r="F703" s="5" t="s">
        <v>1283</v>
      </c>
      <c r="G703" s="11">
        <v>2</v>
      </c>
      <c r="H703" s="5" t="s">
        <v>856</v>
      </c>
      <c r="I703" s="7">
        <v>15.92</v>
      </c>
      <c r="J703" s="7">
        <v>0</v>
      </c>
      <c r="K703" s="7">
        <v>0</v>
      </c>
      <c r="L703" s="8">
        <v>6.2E-2</v>
      </c>
      <c r="M703" s="7">
        <v>0.98704000000000003</v>
      </c>
      <c r="N703" s="7">
        <v>16.91</v>
      </c>
    </row>
    <row r="704" spans="1:14" x14ac:dyDescent="0.2">
      <c r="A704" s="5" t="s">
        <v>1281</v>
      </c>
      <c r="B704" s="5" t="s">
        <v>15</v>
      </c>
      <c r="C704" s="6">
        <v>3781952</v>
      </c>
      <c r="D704" s="5" t="s">
        <v>85</v>
      </c>
      <c r="E704" s="5" t="s">
        <v>857</v>
      </c>
      <c r="F704" s="5" t="s">
        <v>1283</v>
      </c>
      <c r="G704" s="11">
        <v>2</v>
      </c>
      <c r="H704" s="5" t="s">
        <v>856</v>
      </c>
      <c r="I704" s="7">
        <v>18.510000000000002</v>
      </c>
      <c r="J704" s="7">
        <v>0</v>
      </c>
      <c r="K704" s="7">
        <v>0</v>
      </c>
      <c r="L704" s="8">
        <v>6.2E-2</v>
      </c>
      <c r="M704" s="7">
        <v>1.1476200000000001</v>
      </c>
      <c r="N704" s="7">
        <v>19.66</v>
      </c>
    </row>
    <row r="705" spans="1:14" x14ac:dyDescent="0.2">
      <c r="A705" s="5" t="s">
        <v>1281</v>
      </c>
      <c r="B705" s="5" t="s">
        <v>15</v>
      </c>
      <c r="C705" s="6">
        <v>4179586</v>
      </c>
      <c r="D705" s="5"/>
      <c r="E705" s="5" t="s">
        <v>858</v>
      </c>
      <c r="F705" s="5" t="s">
        <v>1283</v>
      </c>
      <c r="G705" s="11">
        <v>1</v>
      </c>
      <c r="H705" s="5" t="s">
        <v>859</v>
      </c>
      <c r="I705" s="7">
        <v>13.75</v>
      </c>
      <c r="J705" s="7">
        <v>0.44999999999999929</v>
      </c>
      <c r="K705" s="7">
        <v>0</v>
      </c>
      <c r="L705" s="8">
        <v>6.2E-2</v>
      </c>
      <c r="M705" s="7">
        <v>0.88039999999999996</v>
      </c>
      <c r="N705" s="7">
        <v>15.08</v>
      </c>
    </row>
    <row r="706" spans="1:14" x14ac:dyDescent="0.2">
      <c r="A706" s="5" t="s">
        <v>1281</v>
      </c>
      <c r="B706" s="5" t="s">
        <v>15</v>
      </c>
      <c r="C706" s="6">
        <v>4179545</v>
      </c>
      <c r="D706" s="5"/>
      <c r="E706" s="5" t="s">
        <v>860</v>
      </c>
      <c r="F706" s="5" t="s">
        <v>1283</v>
      </c>
      <c r="G706" s="11">
        <v>1</v>
      </c>
      <c r="H706" s="5" t="s">
        <v>861</v>
      </c>
      <c r="I706" s="7">
        <v>11.31</v>
      </c>
      <c r="J706" s="7">
        <v>0.25999999999999979</v>
      </c>
      <c r="K706" s="7">
        <v>0</v>
      </c>
      <c r="L706" s="8">
        <v>6.2E-2</v>
      </c>
      <c r="M706" s="7">
        <v>0.71733999999999998</v>
      </c>
      <c r="N706" s="7">
        <v>12.29</v>
      </c>
    </row>
    <row r="707" spans="1:14" x14ac:dyDescent="0.2">
      <c r="A707" s="5" t="s">
        <v>1281</v>
      </c>
      <c r="B707" s="5" t="s">
        <v>15</v>
      </c>
      <c r="C707" s="6">
        <v>4179677</v>
      </c>
      <c r="D707" s="5"/>
      <c r="E707" s="5" t="s">
        <v>862</v>
      </c>
      <c r="F707" s="5" t="s">
        <v>1283</v>
      </c>
      <c r="G707" s="11">
        <v>1</v>
      </c>
      <c r="H707" s="5" t="s">
        <v>861</v>
      </c>
      <c r="I707" s="7">
        <v>14.11</v>
      </c>
      <c r="J707" s="7">
        <v>0.38000000000000078</v>
      </c>
      <c r="K707" s="7">
        <v>0</v>
      </c>
      <c r="L707" s="8">
        <v>6.2E-2</v>
      </c>
      <c r="M707" s="7">
        <v>0.89837999999999996</v>
      </c>
      <c r="N707" s="7">
        <v>15.39</v>
      </c>
    </row>
    <row r="708" spans="1:14" x14ac:dyDescent="0.2">
      <c r="A708" s="5" t="s">
        <v>1281</v>
      </c>
      <c r="B708" s="5" t="s">
        <v>15</v>
      </c>
      <c r="C708" s="6">
        <v>4179537</v>
      </c>
      <c r="D708" s="5"/>
      <c r="E708" s="5" t="s">
        <v>863</v>
      </c>
      <c r="F708" s="5" t="s">
        <v>1283</v>
      </c>
      <c r="G708" s="11">
        <v>1</v>
      </c>
      <c r="H708" s="5" t="s">
        <v>165</v>
      </c>
      <c r="I708" s="7">
        <v>10.63</v>
      </c>
      <c r="J708" s="7">
        <v>0.48999999999999844</v>
      </c>
      <c r="K708" s="7">
        <v>0</v>
      </c>
      <c r="L708" s="8">
        <v>6.2E-2</v>
      </c>
      <c r="M708" s="7">
        <v>0.68943999999999994</v>
      </c>
      <c r="N708" s="7">
        <v>11.81</v>
      </c>
    </row>
    <row r="709" spans="1:14" x14ac:dyDescent="0.2">
      <c r="A709" s="5" t="s">
        <v>1281</v>
      </c>
      <c r="B709" s="5" t="s">
        <v>15</v>
      </c>
      <c r="C709" s="6">
        <v>4179412</v>
      </c>
      <c r="D709" s="5"/>
      <c r="E709" s="5" t="s">
        <v>864</v>
      </c>
      <c r="F709" s="5" t="s">
        <v>1283</v>
      </c>
      <c r="G709" s="11">
        <v>1</v>
      </c>
      <c r="H709" s="5" t="s">
        <v>165</v>
      </c>
      <c r="I709" s="7">
        <v>8.4600000000000009</v>
      </c>
      <c r="J709" s="7">
        <v>0.46999999999999886</v>
      </c>
      <c r="K709" s="7">
        <v>0</v>
      </c>
      <c r="L709" s="8">
        <v>6.2E-2</v>
      </c>
      <c r="M709" s="7">
        <v>0.55365999999999993</v>
      </c>
      <c r="N709" s="7">
        <v>9.48</v>
      </c>
    </row>
    <row r="710" spans="1:14" x14ac:dyDescent="0.2">
      <c r="A710" s="5" t="s">
        <v>1281</v>
      </c>
      <c r="B710" s="5" t="s">
        <v>15</v>
      </c>
      <c r="C710" s="6">
        <v>4179172</v>
      </c>
      <c r="D710" s="5"/>
      <c r="E710" s="5" t="s">
        <v>865</v>
      </c>
      <c r="F710" s="5" t="s">
        <v>1283</v>
      </c>
      <c r="G710" s="11">
        <v>1</v>
      </c>
      <c r="H710" s="5" t="s">
        <v>866</v>
      </c>
      <c r="I710" s="7">
        <v>9.6300000000000008</v>
      </c>
      <c r="J710" s="7">
        <v>0.38999999999999879</v>
      </c>
      <c r="K710" s="7">
        <v>0</v>
      </c>
      <c r="L710" s="8">
        <v>6.2E-2</v>
      </c>
      <c r="M710" s="7">
        <v>0.62124000000000001</v>
      </c>
      <c r="N710" s="7">
        <v>10.64</v>
      </c>
    </row>
    <row r="711" spans="1:14" x14ac:dyDescent="0.2">
      <c r="A711" s="5" t="s">
        <v>1281</v>
      </c>
      <c r="B711" s="5" t="s">
        <v>15</v>
      </c>
      <c r="C711" s="6">
        <v>4179347</v>
      </c>
      <c r="D711" s="5"/>
      <c r="E711" s="5" t="s">
        <v>867</v>
      </c>
      <c r="F711" s="5" t="s">
        <v>1283</v>
      </c>
      <c r="G711" s="11">
        <v>1</v>
      </c>
      <c r="H711" s="5" t="s">
        <v>165</v>
      </c>
      <c r="I711" s="7">
        <v>18.48</v>
      </c>
      <c r="J711" s="7">
        <v>0.67999999999999972</v>
      </c>
      <c r="K711" s="7">
        <v>0</v>
      </c>
      <c r="L711" s="8">
        <v>6.2E-2</v>
      </c>
      <c r="M711" s="7">
        <v>1.1879200000000001</v>
      </c>
      <c r="N711" s="7">
        <v>20.350000000000001</v>
      </c>
    </row>
    <row r="712" spans="1:14" x14ac:dyDescent="0.2">
      <c r="A712" s="5" t="s">
        <v>1281</v>
      </c>
      <c r="B712" s="5" t="s">
        <v>15</v>
      </c>
      <c r="C712" s="6">
        <v>4179339</v>
      </c>
      <c r="D712" s="5"/>
      <c r="E712" s="5" t="s">
        <v>868</v>
      </c>
      <c r="F712" s="5" t="s">
        <v>1283</v>
      </c>
      <c r="G712" s="11">
        <v>1</v>
      </c>
      <c r="H712" s="5" t="s">
        <v>165</v>
      </c>
      <c r="I712" s="7">
        <v>13.4</v>
      </c>
      <c r="J712" s="7">
        <v>0.48000000000000043</v>
      </c>
      <c r="K712" s="7">
        <v>0</v>
      </c>
      <c r="L712" s="8">
        <v>6.2E-2</v>
      </c>
      <c r="M712" s="7">
        <v>0.86055999999999999</v>
      </c>
      <c r="N712" s="7">
        <v>14.74</v>
      </c>
    </row>
    <row r="713" spans="1:14" x14ac:dyDescent="0.2">
      <c r="A713" s="5" t="s">
        <v>1281</v>
      </c>
      <c r="B713" s="5" t="s">
        <v>15</v>
      </c>
      <c r="C713" s="6">
        <v>4179685</v>
      </c>
      <c r="D713" s="5"/>
      <c r="E713" s="5" t="s">
        <v>869</v>
      </c>
      <c r="F713" s="5" t="s">
        <v>1283</v>
      </c>
      <c r="G713" s="11">
        <v>1</v>
      </c>
      <c r="H713" s="5" t="s">
        <v>165</v>
      </c>
      <c r="I713" s="7">
        <v>12.07</v>
      </c>
      <c r="J713" s="7">
        <v>0.49000000000000021</v>
      </c>
      <c r="K713" s="7">
        <v>0</v>
      </c>
      <c r="L713" s="8">
        <v>6.2E-2</v>
      </c>
      <c r="M713" s="7">
        <v>0.77872000000000008</v>
      </c>
      <c r="N713" s="7">
        <v>13.34</v>
      </c>
    </row>
    <row r="714" spans="1:14" x14ac:dyDescent="0.2">
      <c r="A714" s="5" t="s">
        <v>1281</v>
      </c>
      <c r="B714" s="5" t="s">
        <v>1368</v>
      </c>
      <c r="C714" s="6">
        <v>949446</v>
      </c>
      <c r="D714" s="5"/>
      <c r="E714" s="5" t="s">
        <v>1369</v>
      </c>
      <c r="F714" s="5" t="s">
        <v>1283</v>
      </c>
      <c r="G714" s="11">
        <v>12</v>
      </c>
      <c r="H714" s="5" t="s">
        <v>1303</v>
      </c>
      <c r="I714" s="7">
        <v>28.95</v>
      </c>
      <c r="J714" s="7">
        <v>3.9999999999999147E-2</v>
      </c>
      <c r="K714" s="7">
        <v>0</v>
      </c>
      <c r="L714" s="8">
        <v>6.2E-2</v>
      </c>
      <c r="M714" s="7">
        <v>1.79738</v>
      </c>
      <c r="N714" s="7">
        <v>30.79</v>
      </c>
    </row>
    <row r="715" spans="1:14" x14ac:dyDescent="0.2">
      <c r="A715" s="5" t="s">
        <v>1281</v>
      </c>
      <c r="B715" s="5" t="s">
        <v>870</v>
      </c>
      <c r="C715" s="6">
        <v>4789598</v>
      </c>
      <c r="D715" s="5" t="s">
        <v>85</v>
      </c>
      <c r="E715" s="5" t="s">
        <v>873</v>
      </c>
      <c r="F715" s="5" t="s">
        <v>1283</v>
      </c>
      <c r="G715" s="11">
        <v>28</v>
      </c>
      <c r="H715" s="5" t="s">
        <v>58</v>
      </c>
      <c r="I715" s="7">
        <v>54.63</v>
      </c>
      <c r="J715" s="7">
        <v>0</v>
      </c>
      <c r="K715" s="7">
        <v>0</v>
      </c>
      <c r="L715" s="8">
        <v>6.2E-2</v>
      </c>
      <c r="M715" s="7">
        <v>3.38706</v>
      </c>
      <c r="N715" s="7">
        <v>58.02</v>
      </c>
    </row>
    <row r="716" spans="1:14" x14ac:dyDescent="0.2">
      <c r="A716" s="5" t="s">
        <v>1281</v>
      </c>
      <c r="B716" s="5" t="s">
        <v>1547</v>
      </c>
      <c r="C716" s="6">
        <v>4552067</v>
      </c>
      <c r="D716" s="5"/>
      <c r="E716" s="5" t="s">
        <v>1548</v>
      </c>
      <c r="F716" s="5" t="s">
        <v>1283</v>
      </c>
      <c r="G716" s="11">
        <v>12</v>
      </c>
      <c r="H716" s="5" t="s">
        <v>34</v>
      </c>
      <c r="I716" s="7">
        <v>75.180000000000007</v>
      </c>
      <c r="J716" s="7">
        <v>0</v>
      </c>
      <c r="K716" s="7">
        <v>0</v>
      </c>
      <c r="L716" s="8">
        <v>6.2E-2</v>
      </c>
      <c r="M716" s="7">
        <v>4.6611600000000006</v>
      </c>
      <c r="N716" s="7">
        <v>79.84</v>
      </c>
    </row>
    <row r="717" spans="1:14" x14ac:dyDescent="0.2">
      <c r="A717" s="5" t="s">
        <v>1281</v>
      </c>
      <c r="B717" s="5" t="s">
        <v>45</v>
      </c>
      <c r="C717" s="6">
        <v>2980407</v>
      </c>
      <c r="D717" s="5" t="s">
        <v>85</v>
      </c>
      <c r="E717" s="5" t="s">
        <v>874</v>
      </c>
      <c r="F717" s="5" t="s">
        <v>1283</v>
      </c>
      <c r="G717" s="11">
        <v>20</v>
      </c>
      <c r="H717" s="5" t="s">
        <v>96</v>
      </c>
      <c r="I717" s="7">
        <v>35.67</v>
      </c>
      <c r="J717" s="7">
        <v>0</v>
      </c>
      <c r="K717" s="7">
        <v>0</v>
      </c>
      <c r="L717" s="8">
        <v>6.2E-2</v>
      </c>
      <c r="M717" s="7">
        <v>2.2115400000000003</v>
      </c>
      <c r="N717" s="7">
        <v>37.880000000000003</v>
      </c>
    </row>
    <row r="718" spans="1:14" x14ac:dyDescent="0.2">
      <c r="A718" s="5" t="s">
        <v>1281</v>
      </c>
      <c r="B718" s="5" t="s">
        <v>45</v>
      </c>
      <c r="C718" s="6">
        <v>6049847</v>
      </c>
      <c r="D718" s="5" t="s">
        <v>85</v>
      </c>
      <c r="E718" s="5" t="s">
        <v>875</v>
      </c>
      <c r="F718" s="5" t="s">
        <v>1283</v>
      </c>
      <c r="G718" s="11">
        <v>8</v>
      </c>
      <c r="H718" s="5" t="s">
        <v>22</v>
      </c>
      <c r="I718" s="7">
        <v>17.399999999999999</v>
      </c>
      <c r="J718" s="7">
        <v>0</v>
      </c>
      <c r="K718" s="7">
        <v>0</v>
      </c>
      <c r="L718" s="8">
        <v>6.2E-2</v>
      </c>
      <c r="M718" s="7">
        <v>1.0788</v>
      </c>
      <c r="N718" s="7">
        <v>18.48</v>
      </c>
    </row>
    <row r="719" spans="1:14" x14ac:dyDescent="0.2">
      <c r="A719" s="5" t="s">
        <v>1281</v>
      </c>
      <c r="B719" s="5" t="s">
        <v>45</v>
      </c>
      <c r="C719" s="6">
        <v>1288238</v>
      </c>
      <c r="D719" s="5"/>
      <c r="E719" s="5" t="s">
        <v>876</v>
      </c>
      <c r="F719" s="5" t="s">
        <v>1283</v>
      </c>
      <c r="G719" s="11">
        <v>4</v>
      </c>
      <c r="H719" s="5" t="s">
        <v>28</v>
      </c>
      <c r="I719" s="7">
        <v>25.91</v>
      </c>
      <c r="J719" s="7">
        <v>0.58999999999999986</v>
      </c>
      <c r="K719" s="7">
        <v>0.53</v>
      </c>
      <c r="L719" s="8">
        <v>6.2E-2</v>
      </c>
      <c r="M719" s="7">
        <v>1.6101399999999999</v>
      </c>
      <c r="N719" s="7">
        <v>27.58</v>
      </c>
    </row>
    <row r="720" spans="1:14" x14ac:dyDescent="0.2">
      <c r="A720" s="5" t="s">
        <v>1281</v>
      </c>
      <c r="B720" s="5" t="s">
        <v>45</v>
      </c>
      <c r="C720" s="6">
        <v>1288192</v>
      </c>
      <c r="D720" s="5"/>
      <c r="E720" s="5" t="s">
        <v>877</v>
      </c>
      <c r="F720" s="5" t="s">
        <v>1283</v>
      </c>
      <c r="G720" s="11">
        <v>4</v>
      </c>
      <c r="H720" s="5" t="s">
        <v>28</v>
      </c>
      <c r="I720" s="7">
        <v>25.89</v>
      </c>
      <c r="J720" s="7">
        <v>0.58999999999999986</v>
      </c>
      <c r="K720" s="7">
        <v>0</v>
      </c>
      <c r="L720" s="8">
        <v>6.2E-2</v>
      </c>
      <c r="M720" s="7">
        <v>1.6417600000000001</v>
      </c>
      <c r="N720" s="15">
        <v>28.12</v>
      </c>
    </row>
    <row r="721" spans="1:14" x14ac:dyDescent="0.2">
      <c r="A721" s="5" t="s">
        <v>1281</v>
      </c>
      <c r="B721" s="5" t="s">
        <v>45</v>
      </c>
      <c r="C721" s="6">
        <v>1288267</v>
      </c>
      <c r="D721" s="5"/>
      <c r="E721" s="5" t="s">
        <v>878</v>
      </c>
      <c r="F721" s="5" t="s">
        <v>1283</v>
      </c>
      <c r="G721" s="11">
        <v>4</v>
      </c>
      <c r="H721" s="5" t="s">
        <v>28</v>
      </c>
      <c r="I721" s="7">
        <v>25.86</v>
      </c>
      <c r="J721" s="7">
        <v>0.56000000000000227</v>
      </c>
      <c r="K721" s="7">
        <v>0</v>
      </c>
      <c r="L721" s="8">
        <v>6.2E-2</v>
      </c>
      <c r="M721" s="7">
        <v>1.6380400000000002</v>
      </c>
      <c r="N721" s="7">
        <v>28.06</v>
      </c>
    </row>
    <row r="722" spans="1:14" x14ac:dyDescent="0.2">
      <c r="A722" s="5" t="s">
        <v>1281</v>
      </c>
      <c r="B722" s="5" t="s">
        <v>45</v>
      </c>
      <c r="C722" s="6">
        <v>1288219</v>
      </c>
      <c r="D722" s="5"/>
      <c r="E722" s="5" t="s">
        <v>879</v>
      </c>
      <c r="F722" s="5" t="s">
        <v>1283</v>
      </c>
      <c r="G722" s="11">
        <v>4</v>
      </c>
      <c r="H722" s="5" t="s">
        <v>28</v>
      </c>
      <c r="I722" s="7">
        <v>25.88</v>
      </c>
      <c r="J722" s="7">
        <v>0.58000000000000185</v>
      </c>
      <c r="K722" s="7">
        <v>0</v>
      </c>
      <c r="L722" s="8">
        <v>6.2E-2</v>
      </c>
      <c r="M722" s="7">
        <v>1.64052</v>
      </c>
      <c r="N722" s="7">
        <v>28.1</v>
      </c>
    </row>
    <row r="723" spans="1:14" x14ac:dyDescent="0.2">
      <c r="A723" s="5" t="s">
        <v>1281</v>
      </c>
      <c r="B723" s="5" t="s">
        <v>45</v>
      </c>
      <c r="C723" s="6">
        <v>1288121</v>
      </c>
      <c r="D723" s="5"/>
      <c r="E723" s="5" t="s">
        <v>880</v>
      </c>
      <c r="F723" s="5" t="s">
        <v>1283</v>
      </c>
      <c r="G723" s="11">
        <v>4</v>
      </c>
      <c r="H723" s="5" t="s">
        <v>28</v>
      </c>
      <c r="I723" s="7">
        <v>23.28</v>
      </c>
      <c r="J723" s="7">
        <v>0.57999999999999829</v>
      </c>
      <c r="K723" s="7">
        <v>0</v>
      </c>
      <c r="L723" s="8">
        <v>6.2E-2</v>
      </c>
      <c r="M723" s="7">
        <v>1.47932</v>
      </c>
      <c r="N723" s="7">
        <v>25.34</v>
      </c>
    </row>
    <row r="724" spans="1:14" x14ac:dyDescent="0.2">
      <c r="A724" s="5" t="s">
        <v>1281</v>
      </c>
      <c r="B724" s="5" t="s">
        <v>164</v>
      </c>
      <c r="C724" s="6">
        <v>4528461</v>
      </c>
      <c r="D724" s="5"/>
      <c r="E724" s="5" t="s">
        <v>883</v>
      </c>
      <c r="F724" s="5" t="s">
        <v>1283</v>
      </c>
      <c r="G724" s="11">
        <v>24</v>
      </c>
      <c r="H724" s="5" t="s">
        <v>34</v>
      </c>
      <c r="I724" s="7">
        <v>39.119999999999997</v>
      </c>
      <c r="J724" s="7">
        <v>0</v>
      </c>
      <c r="K724" s="7">
        <v>0</v>
      </c>
      <c r="L724" s="8">
        <v>6.2E-2</v>
      </c>
      <c r="M724" s="7">
        <v>2.42544</v>
      </c>
      <c r="N724" s="7">
        <v>41.55</v>
      </c>
    </row>
    <row r="725" spans="1:14" x14ac:dyDescent="0.2">
      <c r="A725" s="5" t="s">
        <v>1281</v>
      </c>
      <c r="B725" s="5" t="s">
        <v>881</v>
      </c>
      <c r="C725" s="6">
        <v>6977799</v>
      </c>
      <c r="D725" s="5" t="s">
        <v>85</v>
      </c>
      <c r="E725" s="5" t="s">
        <v>884</v>
      </c>
      <c r="F725" s="5" t="s">
        <v>1283</v>
      </c>
      <c r="G725" s="11">
        <v>12</v>
      </c>
      <c r="H725" s="5" t="s">
        <v>22</v>
      </c>
      <c r="I725" s="7">
        <v>52.24</v>
      </c>
      <c r="J725" s="7">
        <v>0</v>
      </c>
      <c r="K725" s="7">
        <v>0</v>
      </c>
      <c r="L725" s="8">
        <v>6.2E-2</v>
      </c>
      <c r="M725" s="7">
        <v>3.23888</v>
      </c>
      <c r="N725" s="7">
        <v>55.48</v>
      </c>
    </row>
    <row r="726" spans="1:14" x14ac:dyDescent="0.2">
      <c r="A726" s="5" t="s">
        <v>1281</v>
      </c>
      <c r="B726" s="5" t="s">
        <v>881</v>
      </c>
      <c r="C726" s="6">
        <v>8827018</v>
      </c>
      <c r="D726" s="5" t="s">
        <v>85</v>
      </c>
      <c r="E726" s="5" t="s">
        <v>885</v>
      </c>
      <c r="F726" s="5" t="s">
        <v>1283</v>
      </c>
      <c r="G726" s="11">
        <v>12</v>
      </c>
      <c r="H726" s="5" t="s">
        <v>62</v>
      </c>
      <c r="I726" s="7">
        <v>35.33</v>
      </c>
      <c r="J726" s="7">
        <v>0</v>
      </c>
      <c r="K726" s="7">
        <v>0</v>
      </c>
      <c r="L726" s="8">
        <v>6.2E-2</v>
      </c>
      <c r="M726" s="7">
        <v>2.1904599999999999</v>
      </c>
      <c r="N726" s="7">
        <v>37.520000000000003</v>
      </c>
    </row>
    <row r="727" spans="1:14" x14ac:dyDescent="0.2">
      <c r="A727" s="5" t="s">
        <v>1281</v>
      </c>
      <c r="B727" s="5" t="s">
        <v>870</v>
      </c>
      <c r="C727" s="6">
        <v>8827020</v>
      </c>
      <c r="D727" s="5" t="s">
        <v>85</v>
      </c>
      <c r="E727" s="5" t="s">
        <v>886</v>
      </c>
      <c r="F727" s="5" t="s">
        <v>1283</v>
      </c>
      <c r="G727" s="11">
        <v>12</v>
      </c>
      <c r="H727" s="5" t="s">
        <v>62</v>
      </c>
      <c r="I727" s="7">
        <v>36.840000000000003</v>
      </c>
      <c r="J727" s="7">
        <v>0</v>
      </c>
      <c r="K727" s="7">
        <v>0</v>
      </c>
      <c r="L727" s="8">
        <v>6.2E-2</v>
      </c>
      <c r="M727" s="7">
        <v>2.2840800000000003</v>
      </c>
      <c r="N727" s="7">
        <v>39.119999999999997</v>
      </c>
    </row>
    <row r="728" spans="1:14" x14ac:dyDescent="0.2">
      <c r="A728" s="5" t="s">
        <v>1281</v>
      </c>
      <c r="B728" s="5" t="s">
        <v>870</v>
      </c>
      <c r="C728" s="6">
        <v>1330687</v>
      </c>
      <c r="D728" s="5" t="s">
        <v>85</v>
      </c>
      <c r="E728" s="5" t="s">
        <v>887</v>
      </c>
      <c r="F728" s="5" t="s">
        <v>1283</v>
      </c>
      <c r="G728" s="11">
        <v>12</v>
      </c>
      <c r="H728" s="5" t="s">
        <v>22</v>
      </c>
      <c r="I728" s="7">
        <v>53.52</v>
      </c>
      <c r="J728" s="7">
        <v>0</v>
      </c>
      <c r="K728" s="7">
        <v>0</v>
      </c>
      <c r="L728" s="8">
        <v>6.2E-2</v>
      </c>
      <c r="M728" s="7">
        <v>3.3182400000000003</v>
      </c>
      <c r="N728" s="7">
        <v>56.84</v>
      </c>
    </row>
    <row r="729" spans="1:14" x14ac:dyDescent="0.2">
      <c r="A729" s="5" t="s">
        <v>1281</v>
      </c>
      <c r="B729" s="5" t="s">
        <v>881</v>
      </c>
      <c r="C729" s="6">
        <v>5889407</v>
      </c>
      <c r="D729" s="5" t="s">
        <v>85</v>
      </c>
      <c r="E729" s="5" t="s">
        <v>888</v>
      </c>
      <c r="F729" s="5" t="s">
        <v>1283</v>
      </c>
      <c r="G729" s="11">
        <v>12</v>
      </c>
      <c r="H729" s="5" t="s">
        <v>22</v>
      </c>
      <c r="I729" s="7">
        <v>51.86</v>
      </c>
      <c r="J729" s="7">
        <v>0</v>
      </c>
      <c r="K729" s="7">
        <v>0</v>
      </c>
      <c r="L729" s="8">
        <v>6.2E-2</v>
      </c>
      <c r="M729" s="7">
        <v>3.2153199999999997</v>
      </c>
      <c r="N729" s="7">
        <v>55.08</v>
      </c>
    </row>
    <row r="730" spans="1:14" x14ac:dyDescent="0.2">
      <c r="A730" s="5" t="s">
        <v>1281</v>
      </c>
      <c r="B730" s="5" t="s">
        <v>1493</v>
      </c>
      <c r="C730" s="6">
        <v>7029479</v>
      </c>
      <c r="D730" s="5"/>
      <c r="E730" s="5" t="s">
        <v>1494</v>
      </c>
      <c r="F730" s="5" t="s">
        <v>1283</v>
      </c>
      <c r="G730" s="11">
        <v>12</v>
      </c>
      <c r="H730" s="5" t="s">
        <v>22</v>
      </c>
      <c r="I730" s="7">
        <v>51.28</v>
      </c>
      <c r="J730" s="7">
        <v>0</v>
      </c>
      <c r="K730" s="7">
        <v>0</v>
      </c>
      <c r="L730" s="8">
        <v>6.2E-2</v>
      </c>
      <c r="M730" s="7">
        <v>3.17936</v>
      </c>
      <c r="N730" s="7">
        <v>54.46</v>
      </c>
    </row>
    <row r="731" spans="1:14" x14ac:dyDescent="0.2">
      <c r="A731" s="5" t="s">
        <v>1281</v>
      </c>
      <c r="B731" s="5" t="s">
        <v>870</v>
      </c>
      <c r="C731" s="6">
        <v>1573407</v>
      </c>
      <c r="D731" s="5" t="s">
        <v>85</v>
      </c>
      <c r="E731" s="5" t="s">
        <v>889</v>
      </c>
      <c r="F731" s="5" t="s">
        <v>1283</v>
      </c>
      <c r="G731" s="11">
        <v>6</v>
      </c>
      <c r="H731" s="5" t="s">
        <v>890</v>
      </c>
      <c r="I731" s="7">
        <v>28.29</v>
      </c>
      <c r="J731" s="7">
        <v>0</v>
      </c>
      <c r="K731" s="7">
        <v>0</v>
      </c>
      <c r="L731" s="8">
        <v>6.2E-2</v>
      </c>
      <c r="M731" s="7">
        <v>1.7539799999999999</v>
      </c>
      <c r="N731" s="7">
        <v>30.04</v>
      </c>
    </row>
    <row r="732" spans="1:14" x14ac:dyDescent="0.2">
      <c r="A732" s="5" t="s">
        <v>1281</v>
      </c>
      <c r="B732" s="5" t="s">
        <v>45</v>
      </c>
      <c r="C732" s="6">
        <v>5331927</v>
      </c>
      <c r="D732" s="5" t="s">
        <v>85</v>
      </c>
      <c r="E732" s="5" t="s">
        <v>891</v>
      </c>
      <c r="F732" s="5" t="s">
        <v>1283</v>
      </c>
      <c r="G732" s="11">
        <v>8</v>
      </c>
      <c r="H732" s="5" t="s">
        <v>872</v>
      </c>
      <c r="I732" s="7">
        <v>38.53</v>
      </c>
      <c r="J732" s="7">
        <v>0</v>
      </c>
      <c r="K732" s="7">
        <v>0.98</v>
      </c>
      <c r="L732" s="8">
        <v>6.2E-2</v>
      </c>
      <c r="M732" s="7">
        <v>2.3281000000000001</v>
      </c>
      <c r="N732" s="7">
        <v>39.880000000000003</v>
      </c>
    </row>
    <row r="733" spans="1:14" x14ac:dyDescent="0.2">
      <c r="A733" s="5" t="s">
        <v>1281</v>
      </c>
      <c r="B733" s="5" t="s">
        <v>45</v>
      </c>
      <c r="C733" s="6">
        <v>5917770</v>
      </c>
      <c r="D733" s="5" t="s">
        <v>85</v>
      </c>
      <c r="E733" s="5" t="s">
        <v>892</v>
      </c>
      <c r="F733" s="5" t="s">
        <v>1283</v>
      </c>
      <c r="G733" s="11">
        <v>12</v>
      </c>
      <c r="H733" s="5" t="s">
        <v>34</v>
      </c>
      <c r="I733" s="7">
        <v>37.4</v>
      </c>
      <c r="J733" s="7">
        <v>0</v>
      </c>
      <c r="K733" s="7">
        <v>1.2</v>
      </c>
      <c r="L733" s="8">
        <v>6.2E-2</v>
      </c>
      <c r="M733" s="7">
        <v>2.2443999999999997</v>
      </c>
      <c r="N733" s="7">
        <v>38.44</v>
      </c>
    </row>
    <row r="734" spans="1:14" x14ac:dyDescent="0.2">
      <c r="A734" s="5" t="s">
        <v>1281</v>
      </c>
      <c r="B734" s="5" t="s">
        <v>45</v>
      </c>
      <c r="C734" s="6">
        <v>1288358</v>
      </c>
      <c r="D734" s="5"/>
      <c r="E734" s="5" t="s">
        <v>893</v>
      </c>
      <c r="F734" s="5" t="s">
        <v>1283</v>
      </c>
      <c r="G734" s="11">
        <v>8</v>
      </c>
      <c r="H734" s="5" t="s">
        <v>87</v>
      </c>
      <c r="I734" s="7">
        <v>56.45</v>
      </c>
      <c r="J734" s="7">
        <v>1.259999999999998</v>
      </c>
      <c r="K734" s="7">
        <v>0</v>
      </c>
      <c r="L734" s="8">
        <v>6.2E-2</v>
      </c>
      <c r="M734" s="7">
        <v>3.57802</v>
      </c>
      <c r="N734" s="15">
        <v>61.29</v>
      </c>
    </row>
    <row r="735" spans="1:14" x14ac:dyDescent="0.2">
      <c r="A735" s="5" t="s">
        <v>1281</v>
      </c>
      <c r="B735" s="5" t="s">
        <v>45</v>
      </c>
      <c r="C735" s="6">
        <v>1288325</v>
      </c>
      <c r="D735" s="5"/>
      <c r="E735" s="5" t="s">
        <v>1514</v>
      </c>
      <c r="F735" s="5" t="s">
        <v>1283</v>
      </c>
      <c r="G735" s="11">
        <v>8</v>
      </c>
      <c r="H735" s="5" t="s">
        <v>87</v>
      </c>
      <c r="I735" s="7">
        <v>56.64</v>
      </c>
      <c r="J735" s="7">
        <v>1.4200000000000017</v>
      </c>
      <c r="K735" s="7">
        <v>0</v>
      </c>
      <c r="L735" s="8">
        <v>6.2E-2</v>
      </c>
      <c r="M735" s="7">
        <v>3.59972</v>
      </c>
      <c r="N735" s="7">
        <v>61.66</v>
      </c>
    </row>
    <row r="736" spans="1:14" x14ac:dyDescent="0.2">
      <c r="A736" s="5" t="s">
        <v>1281</v>
      </c>
      <c r="B736" s="5" t="s">
        <v>45</v>
      </c>
      <c r="C736" s="6">
        <v>1288333</v>
      </c>
      <c r="D736" s="5"/>
      <c r="E736" s="5" t="s">
        <v>894</v>
      </c>
      <c r="F736" s="5" t="s">
        <v>1283</v>
      </c>
      <c r="G736" s="11">
        <v>8</v>
      </c>
      <c r="H736" s="5" t="s">
        <v>87</v>
      </c>
      <c r="I736" s="7">
        <v>56.38</v>
      </c>
      <c r="J736" s="7">
        <v>1.2100000000000009</v>
      </c>
      <c r="K736" s="7">
        <v>0.71</v>
      </c>
      <c r="L736" s="8">
        <v>6.2E-2</v>
      </c>
      <c r="M736" s="7">
        <v>3.5265599999999999</v>
      </c>
      <c r="N736" s="7">
        <v>60.41</v>
      </c>
    </row>
    <row r="737" spans="1:14" x14ac:dyDescent="0.2">
      <c r="A737" s="5" t="s">
        <v>1281</v>
      </c>
      <c r="B737" s="5" t="s">
        <v>45</v>
      </c>
      <c r="C737" s="6">
        <v>6833545</v>
      </c>
      <c r="D737" s="5"/>
      <c r="E737" s="5" t="s">
        <v>895</v>
      </c>
      <c r="F737" s="5" t="s">
        <v>1283</v>
      </c>
      <c r="G737" s="11">
        <v>1000</v>
      </c>
      <c r="H737" s="5" t="s">
        <v>40</v>
      </c>
      <c r="I737" s="7">
        <v>64.239999999999995</v>
      </c>
      <c r="J737" s="7">
        <v>2.0200000000000102</v>
      </c>
      <c r="K737" s="7">
        <v>0</v>
      </c>
      <c r="L737" s="8">
        <v>6.2E-2</v>
      </c>
      <c r="M737" s="7">
        <v>4.1081200000000004</v>
      </c>
      <c r="N737" s="7">
        <v>70.37</v>
      </c>
    </row>
    <row r="738" spans="1:14" x14ac:dyDescent="0.2">
      <c r="A738" s="5" t="s">
        <v>1281</v>
      </c>
      <c r="B738" s="5" t="s">
        <v>45</v>
      </c>
      <c r="C738" s="6">
        <v>5332206</v>
      </c>
      <c r="D738" s="5" t="s">
        <v>85</v>
      </c>
      <c r="E738" s="5" t="s">
        <v>896</v>
      </c>
      <c r="F738" s="5" t="s">
        <v>1283</v>
      </c>
      <c r="G738" s="11">
        <v>6</v>
      </c>
      <c r="H738" s="5" t="s">
        <v>897</v>
      </c>
      <c r="I738" s="7">
        <v>60.73</v>
      </c>
      <c r="J738" s="7">
        <v>0</v>
      </c>
      <c r="K738" s="7">
        <v>1.66</v>
      </c>
      <c r="L738" s="8">
        <v>6.2E-2</v>
      </c>
      <c r="M738" s="7">
        <v>3.6623399999999999</v>
      </c>
      <c r="N738" s="7">
        <v>62.73</v>
      </c>
    </row>
    <row r="739" spans="1:14" x14ac:dyDescent="0.2">
      <c r="A739" s="5" t="s">
        <v>1281</v>
      </c>
      <c r="B739" s="5" t="s">
        <v>45</v>
      </c>
      <c r="C739" s="6">
        <v>8195794</v>
      </c>
      <c r="D739" s="5"/>
      <c r="E739" s="5" t="s">
        <v>898</v>
      </c>
      <c r="F739" s="5" t="s">
        <v>1283</v>
      </c>
      <c r="G739" s="11">
        <v>4</v>
      </c>
      <c r="H739" s="5" t="s">
        <v>115</v>
      </c>
      <c r="I739" s="7">
        <v>35.57</v>
      </c>
      <c r="J739" s="7">
        <v>0.86999999999999744</v>
      </c>
      <c r="K739" s="7">
        <v>3.68</v>
      </c>
      <c r="L739" s="8">
        <v>6.2E-2</v>
      </c>
      <c r="M739" s="7">
        <v>2.03112</v>
      </c>
      <c r="N739" s="7">
        <v>34.79</v>
      </c>
    </row>
    <row r="740" spans="1:14" x14ac:dyDescent="0.2">
      <c r="A740" s="5" t="s">
        <v>1281</v>
      </c>
      <c r="B740" s="5" t="s">
        <v>533</v>
      </c>
      <c r="C740" s="6">
        <v>5154038</v>
      </c>
      <c r="D740" s="5" t="s">
        <v>85</v>
      </c>
      <c r="E740" s="5" t="s">
        <v>899</v>
      </c>
      <c r="F740" s="5" t="s">
        <v>1283</v>
      </c>
      <c r="G740" s="11">
        <v>24</v>
      </c>
      <c r="H740" s="5" t="s">
        <v>900</v>
      </c>
      <c r="I740" s="7">
        <v>70.959999999999994</v>
      </c>
      <c r="J740" s="7">
        <v>0</v>
      </c>
      <c r="K740" s="7">
        <v>0</v>
      </c>
      <c r="L740" s="8">
        <v>6.2E-2</v>
      </c>
      <c r="M740" s="7">
        <v>4.3995199999999999</v>
      </c>
      <c r="N740" s="7">
        <v>75.36</v>
      </c>
    </row>
    <row r="741" spans="1:14" x14ac:dyDescent="0.2">
      <c r="A741" s="5" t="s">
        <v>1281</v>
      </c>
      <c r="B741" s="5" t="s">
        <v>20</v>
      </c>
      <c r="C741" s="6">
        <v>7352388</v>
      </c>
      <c r="D741" s="5" t="s">
        <v>85</v>
      </c>
      <c r="E741" s="5" t="s">
        <v>901</v>
      </c>
      <c r="F741" s="5" t="s">
        <v>1283</v>
      </c>
      <c r="G741" s="11">
        <v>12</v>
      </c>
      <c r="H741" s="5" t="s">
        <v>22</v>
      </c>
      <c r="I741" s="7">
        <v>47.6</v>
      </c>
      <c r="J741" s="7">
        <v>0</v>
      </c>
      <c r="K741" s="7">
        <v>0</v>
      </c>
      <c r="L741" s="8">
        <v>6.2E-2</v>
      </c>
      <c r="M741" s="7">
        <v>2.9512</v>
      </c>
      <c r="N741" s="7">
        <v>50.55</v>
      </c>
    </row>
    <row r="742" spans="1:14" x14ac:dyDescent="0.2">
      <c r="A742" s="5" t="s">
        <v>1281</v>
      </c>
      <c r="B742" s="5" t="s">
        <v>1484</v>
      </c>
      <c r="C742" s="6">
        <v>4395378</v>
      </c>
      <c r="D742" s="5"/>
      <c r="E742" s="5" t="s">
        <v>902</v>
      </c>
      <c r="F742" s="5" t="s">
        <v>1283</v>
      </c>
      <c r="G742" s="11">
        <v>24</v>
      </c>
      <c r="H742" s="5" t="s">
        <v>34</v>
      </c>
      <c r="I742" s="7">
        <v>48.71</v>
      </c>
      <c r="J742" s="7">
        <v>0</v>
      </c>
      <c r="K742" s="7">
        <v>10.210000000000001</v>
      </c>
      <c r="L742" s="8">
        <v>6.2E-2</v>
      </c>
      <c r="M742" s="7">
        <v>2.387</v>
      </c>
      <c r="N742" s="7">
        <v>40.89</v>
      </c>
    </row>
    <row r="743" spans="1:14" x14ac:dyDescent="0.2">
      <c r="A743" s="5" t="s">
        <v>1281</v>
      </c>
      <c r="B743" s="5" t="s">
        <v>45</v>
      </c>
      <c r="C743" s="6">
        <v>5084850</v>
      </c>
      <c r="D743" s="5" t="s">
        <v>85</v>
      </c>
      <c r="E743" s="5" t="s">
        <v>903</v>
      </c>
      <c r="F743" s="5" t="s">
        <v>1283</v>
      </c>
      <c r="G743" s="11">
        <v>12</v>
      </c>
      <c r="H743" s="5" t="s">
        <v>62</v>
      </c>
      <c r="I743" s="7">
        <v>51.45</v>
      </c>
      <c r="J743" s="7">
        <v>0</v>
      </c>
      <c r="K743" s="7">
        <v>1.97</v>
      </c>
      <c r="L743" s="8">
        <v>6.2E-2</v>
      </c>
      <c r="M743" s="7">
        <v>3.0677600000000003</v>
      </c>
      <c r="N743" s="7">
        <v>52.55</v>
      </c>
    </row>
    <row r="744" spans="1:14" x14ac:dyDescent="0.2">
      <c r="A744" s="5" t="s">
        <v>1281</v>
      </c>
      <c r="B744" s="5" t="s">
        <v>1509</v>
      </c>
      <c r="C744" s="6">
        <v>1042613</v>
      </c>
      <c r="D744" s="5"/>
      <c r="E744" s="5" t="s">
        <v>1510</v>
      </c>
      <c r="F744" s="5" t="s">
        <v>1283</v>
      </c>
      <c r="G744" s="11">
        <v>12</v>
      </c>
      <c r="H744" s="5" t="s">
        <v>28</v>
      </c>
      <c r="I744" s="7">
        <v>53.77</v>
      </c>
      <c r="J744" s="7">
        <v>0</v>
      </c>
      <c r="K744" s="7">
        <v>0</v>
      </c>
      <c r="L744" s="8">
        <v>6.2E-2</v>
      </c>
      <c r="M744" s="7">
        <v>3.3337400000000001</v>
      </c>
      <c r="N744" s="7">
        <v>57.1</v>
      </c>
    </row>
    <row r="745" spans="1:14" x14ac:dyDescent="0.2">
      <c r="A745" s="5" t="s">
        <v>1281</v>
      </c>
      <c r="B745" s="5" t="s">
        <v>881</v>
      </c>
      <c r="C745" s="6">
        <v>5966581</v>
      </c>
      <c r="D745" s="5"/>
      <c r="E745" s="5" t="s">
        <v>906</v>
      </c>
      <c r="F745" s="5" t="s">
        <v>1283</v>
      </c>
      <c r="G745" s="11">
        <v>12</v>
      </c>
      <c r="H745" s="5" t="s">
        <v>34</v>
      </c>
      <c r="I745" s="7">
        <v>50.95</v>
      </c>
      <c r="J745" s="7">
        <v>0</v>
      </c>
      <c r="K745" s="7">
        <v>0</v>
      </c>
      <c r="L745" s="8">
        <v>6.2E-2</v>
      </c>
      <c r="M745" s="7">
        <v>3.1589</v>
      </c>
      <c r="N745" s="7">
        <v>54.11</v>
      </c>
    </row>
    <row r="746" spans="1:14" x14ac:dyDescent="0.2">
      <c r="A746" s="5" t="s">
        <v>1281</v>
      </c>
      <c r="B746" s="5" t="s">
        <v>15</v>
      </c>
      <c r="C746" s="6">
        <v>5856265</v>
      </c>
      <c r="D746" s="5"/>
      <c r="E746" s="5" t="s">
        <v>907</v>
      </c>
      <c r="F746" s="5" t="s">
        <v>1283</v>
      </c>
      <c r="G746" s="11">
        <v>1</v>
      </c>
      <c r="H746" s="5" t="s">
        <v>388</v>
      </c>
      <c r="I746" s="7">
        <v>6.44</v>
      </c>
      <c r="J746" s="7">
        <v>0.23999999999999932</v>
      </c>
      <c r="K746" s="7">
        <v>0</v>
      </c>
      <c r="L746" s="8">
        <v>6.2E-2</v>
      </c>
      <c r="M746" s="7">
        <v>0.41415999999999997</v>
      </c>
      <c r="N746" s="7">
        <v>7.09</v>
      </c>
    </row>
    <row r="747" spans="1:14" x14ac:dyDescent="0.2">
      <c r="A747" s="5" t="s">
        <v>1281</v>
      </c>
      <c r="B747" s="5" t="s">
        <v>244</v>
      </c>
      <c r="C747" s="6">
        <v>6006266</v>
      </c>
      <c r="D747" s="5"/>
      <c r="E747" s="5" t="s">
        <v>908</v>
      </c>
      <c r="F747" s="5" t="s">
        <v>1283</v>
      </c>
      <c r="G747" s="11">
        <v>3</v>
      </c>
      <c r="H747" s="5" t="s">
        <v>388</v>
      </c>
      <c r="I747" s="7">
        <v>38.159999999999997</v>
      </c>
      <c r="J747" s="7">
        <v>0</v>
      </c>
      <c r="K747" s="7">
        <v>8.01</v>
      </c>
      <c r="L747" s="8">
        <v>6.2E-2</v>
      </c>
      <c r="M747" s="7">
        <v>1.8693</v>
      </c>
      <c r="N747" s="7">
        <v>32.020000000000003</v>
      </c>
    </row>
    <row r="748" spans="1:14" x14ac:dyDescent="0.2">
      <c r="A748" s="5" t="s">
        <v>1281</v>
      </c>
      <c r="B748" s="5" t="s">
        <v>909</v>
      </c>
      <c r="C748" s="6">
        <v>4053674</v>
      </c>
      <c r="D748" s="5"/>
      <c r="E748" s="5" t="s">
        <v>910</v>
      </c>
      <c r="F748" s="5" t="s">
        <v>1283</v>
      </c>
      <c r="G748" s="11">
        <v>4</v>
      </c>
      <c r="H748" s="5" t="s">
        <v>337</v>
      </c>
      <c r="I748" s="7">
        <v>29.79</v>
      </c>
      <c r="J748" s="7">
        <v>0</v>
      </c>
      <c r="K748" s="7">
        <v>0</v>
      </c>
      <c r="L748" s="8">
        <v>6.2E-2</v>
      </c>
      <c r="M748" s="7">
        <v>1.8469799999999998</v>
      </c>
      <c r="N748" s="7">
        <v>31.64</v>
      </c>
    </row>
    <row r="749" spans="1:14" x14ac:dyDescent="0.2">
      <c r="A749" s="5" t="s">
        <v>1281</v>
      </c>
      <c r="B749" s="5" t="s">
        <v>911</v>
      </c>
      <c r="C749" s="6">
        <v>6230536</v>
      </c>
      <c r="D749" s="5"/>
      <c r="E749" s="5" t="s">
        <v>912</v>
      </c>
      <c r="F749" s="5" t="s">
        <v>1283</v>
      </c>
      <c r="G749" s="11">
        <v>20</v>
      </c>
      <c r="H749" s="5" t="s">
        <v>913</v>
      </c>
      <c r="I749" s="7">
        <v>8.51</v>
      </c>
      <c r="J749" s="7">
        <v>0</v>
      </c>
      <c r="K749" s="7">
        <v>0</v>
      </c>
      <c r="L749" s="8">
        <v>6.2E-2</v>
      </c>
      <c r="M749" s="7">
        <v>0.52761999999999998</v>
      </c>
      <c r="N749" s="7">
        <v>9.0399999999999991</v>
      </c>
    </row>
    <row r="750" spans="1:14" x14ac:dyDescent="0.2">
      <c r="A750" s="5" t="s">
        <v>1281</v>
      </c>
      <c r="B750" s="5" t="s">
        <v>15</v>
      </c>
      <c r="C750" s="6">
        <v>1376862</v>
      </c>
      <c r="D750" s="5"/>
      <c r="E750" s="5" t="s">
        <v>914</v>
      </c>
      <c r="F750" s="5" t="s">
        <v>1283</v>
      </c>
      <c r="G750" s="11">
        <v>1</v>
      </c>
      <c r="H750" s="5" t="s">
        <v>915</v>
      </c>
      <c r="I750" s="7">
        <v>10.91</v>
      </c>
      <c r="J750" s="7">
        <v>0.41999999999999993</v>
      </c>
      <c r="K750" s="7">
        <v>0</v>
      </c>
      <c r="L750" s="8">
        <v>6.2E-2</v>
      </c>
      <c r="M750" s="7">
        <v>0.70245999999999997</v>
      </c>
      <c r="N750" s="7">
        <v>12.03</v>
      </c>
    </row>
    <row r="751" spans="1:14" x14ac:dyDescent="0.2">
      <c r="A751" s="5" t="s">
        <v>1281</v>
      </c>
      <c r="B751" s="5" t="s">
        <v>244</v>
      </c>
      <c r="C751" s="6">
        <v>5966995</v>
      </c>
      <c r="D751" s="5"/>
      <c r="E751" s="5" t="s">
        <v>916</v>
      </c>
      <c r="F751" s="5" t="s">
        <v>1283</v>
      </c>
      <c r="G751" s="11">
        <v>2</v>
      </c>
      <c r="H751" s="5" t="s">
        <v>307</v>
      </c>
      <c r="I751" s="7">
        <v>22.65</v>
      </c>
      <c r="J751" s="7">
        <v>0</v>
      </c>
      <c r="K751" s="7">
        <v>7.89</v>
      </c>
      <c r="L751" s="8">
        <v>6.2E-2</v>
      </c>
      <c r="M751" s="7">
        <v>0.91511999999999982</v>
      </c>
      <c r="N751" s="7">
        <v>15.68</v>
      </c>
    </row>
    <row r="752" spans="1:14" x14ac:dyDescent="0.2">
      <c r="A752" s="5" t="s">
        <v>1281</v>
      </c>
      <c r="B752" s="5" t="s">
        <v>15</v>
      </c>
      <c r="C752" s="6">
        <v>1376805</v>
      </c>
      <c r="D752" s="5"/>
      <c r="E752" s="5" t="s">
        <v>917</v>
      </c>
      <c r="F752" s="5" t="s">
        <v>1283</v>
      </c>
      <c r="G752" s="11">
        <v>1</v>
      </c>
      <c r="H752" s="5" t="s">
        <v>653</v>
      </c>
      <c r="I752" s="7">
        <v>7.76</v>
      </c>
      <c r="J752" s="7">
        <v>0.3100000000000005</v>
      </c>
      <c r="K752" s="7">
        <v>0</v>
      </c>
      <c r="L752" s="8">
        <v>6.2E-2</v>
      </c>
      <c r="M752" s="7">
        <v>0.50034000000000001</v>
      </c>
      <c r="N752" s="7">
        <v>8.57</v>
      </c>
    </row>
    <row r="753" spans="1:14" x14ac:dyDescent="0.2">
      <c r="A753" s="5" t="s">
        <v>1281</v>
      </c>
      <c r="B753" s="5" t="s">
        <v>15</v>
      </c>
      <c r="C753" s="6">
        <v>5793922</v>
      </c>
      <c r="D753" s="5"/>
      <c r="E753" s="5" t="s">
        <v>918</v>
      </c>
      <c r="F753" s="5" t="s">
        <v>1283</v>
      </c>
      <c r="G753" s="11">
        <v>1</v>
      </c>
      <c r="H753" s="5" t="s">
        <v>653</v>
      </c>
      <c r="I753" s="7">
        <v>9.4600000000000009</v>
      </c>
      <c r="J753" s="7">
        <v>0.29999999999999893</v>
      </c>
      <c r="K753" s="7">
        <v>0</v>
      </c>
      <c r="L753" s="8">
        <v>6.2E-2</v>
      </c>
      <c r="M753" s="7">
        <v>0.60511999999999999</v>
      </c>
      <c r="N753" s="7">
        <v>10.37</v>
      </c>
    </row>
    <row r="754" spans="1:14" x14ac:dyDescent="0.2">
      <c r="A754" s="5" t="s">
        <v>1281</v>
      </c>
      <c r="B754" s="5" t="s">
        <v>15</v>
      </c>
      <c r="C754" s="6">
        <v>5793872</v>
      </c>
      <c r="D754" s="5"/>
      <c r="E754" s="5" t="s">
        <v>919</v>
      </c>
      <c r="F754" s="5" t="s">
        <v>1283</v>
      </c>
      <c r="G754" s="11">
        <v>1</v>
      </c>
      <c r="H754" s="5" t="s">
        <v>920</v>
      </c>
      <c r="I754" s="7">
        <v>16.899999999999999</v>
      </c>
      <c r="J754" s="7">
        <v>0.17999999999999972</v>
      </c>
      <c r="K754" s="7">
        <v>0</v>
      </c>
      <c r="L754" s="8">
        <v>6.2E-2</v>
      </c>
      <c r="M754" s="7">
        <v>1.0589599999999999</v>
      </c>
      <c r="N754" s="7">
        <v>18.14</v>
      </c>
    </row>
    <row r="755" spans="1:14" x14ac:dyDescent="0.2">
      <c r="A755" s="5" t="s">
        <v>1281</v>
      </c>
      <c r="B755" s="5" t="s">
        <v>15</v>
      </c>
      <c r="C755" s="6">
        <v>5793989</v>
      </c>
      <c r="D755" s="5"/>
      <c r="E755" s="5" t="s">
        <v>921</v>
      </c>
      <c r="F755" s="5" t="s">
        <v>1283</v>
      </c>
      <c r="G755" s="11">
        <v>12</v>
      </c>
      <c r="H755" s="5" t="s">
        <v>337</v>
      </c>
      <c r="I755" s="7">
        <v>46.65</v>
      </c>
      <c r="J755" s="7">
        <v>1.2100000000000009</v>
      </c>
      <c r="K755" s="7">
        <v>0</v>
      </c>
      <c r="L755" s="8">
        <v>6.2E-2</v>
      </c>
      <c r="M755" s="7">
        <v>2.96732</v>
      </c>
      <c r="N755" s="7">
        <v>50.83</v>
      </c>
    </row>
    <row r="756" spans="1:14" x14ac:dyDescent="0.2">
      <c r="A756" s="5" t="s">
        <v>1281</v>
      </c>
      <c r="B756" s="5" t="s">
        <v>127</v>
      </c>
      <c r="C756" s="6">
        <v>5926449</v>
      </c>
      <c r="D756" s="5" t="s">
        <v>85</v>
      </c>
      <c r="E756" s="5" t="s">
        <v>1392</v>
      </c>
      <c r="F756" s="5" t="s">
        <v>1283</v>
      </c>
      <c r="G756" s="11">
        <v>5</v>
      </c>
      <c r="H756" s="5" t="s">
        <v>58</v>
      </c>
      <c r="I756" s="7">
        <v>33.17</v>
      </c>
      <c r="J756" s="7">
        <v>0</v>
      </c>
      <c r="K756" s="7">
        <v>0</v>
      </c>
      <c r="L756" s="8">
        <v>6.2E-2</v>
      </c>
      <c r="M756" s="7">
        <v>2.05654</v>
      </c>
      <c r="N756" s="7">
        <v>35.229999999999997</v>
      </c>
    </row>
    <row r="757" spans="1:14" x14ac:dyDescent="0.2">
      <c r="A757" s="5" t="s">
        <v>1281</v>
      </c>
      <c r="B757" s="5" t="s">
        <v>127</v>
      </c>
      <c r="C757" s="6">
        <v>5315791</v>
      </c>
      <c r="D757" s="5" t="s">
        <v>85</v>
      </c>
      <c r="E757" s="5" t="s">
        <v>1525</v>
      </c>
      <c r="F757" s="5" t="s">
        <v>1283</v>
      </c>
      <c r="G757" s="11">
        <v>5</v>
      </c>
      <c r="H757" s="5" t="s">
        <v>183</v>
      </c>
      <c r="I757" s="7">
        <v>61.76</v>
      </c>
      <c r="J757" s="7">
        <v>0</v>
      </c>
      <c r="K757" s="7">
        <v>0</v>
      </c>
      <c r="L757" s="8">
        <v>6.2E-2</v>
      </c>
      <c r="M757" s="7">
        <v>3.8291199999999996</v>
      </c>
      <c r="N757" s="7">
        <v>65.59</v>
      </c>
    </row>
    <row r="758" spans="1:14" x14ac:dyDescent="0.2">
      <c r="A758" s="5" t="s">
        <v>1281</v>
      </c>
      <c r="B758" s="5" t="s">
        <v>82</v>
      </c>
      <c r="C758" s="6">
        <v>2431710</v>
      </c>
      <c r="D758" s="5" t="s">
        <v>85</v>
      </c>
      <c r="E758" s="5" t="s">
        <v>925</v>
      </c>
      <c r="F758" s="5" t="s">
        <v>1283</v>
      </c>
      <c r="G758" s="11">
        <v>1</v>
      </c>
      <c r="H758" s="5" t="s">
        <v>922</v>
      </c>
      <c r="I758" s="7">
        <v>3.38</v>
      </c>
      <c r="J758" s="7">
        <v>0</v>
      </c>
      <c r="K758" s="7">
        <v>0</v>
      </c>
      <c r="L758" s="8">
        <v>6.2E-2</v>
      </c>
      <c r="M758" s="7">
        <v>0.20956</v>
      </c>
      <c r="N758" s="7">
        <v>3.59</v>
      </c>
    </row>
    <row r="759" spans="1:14" x14ac:dyDescent="0.2">
      <c r="A759" s="5" t="s">
        <v>1281</v>
      </c>
      <c r="B759" s="5" t="s">
        <v>15</v>
      </c>
      <c r="C759" s="6">
        <v>7378989</v>
      </c>
      <c r="D759" s="5" t="s">
        <v>85</v>
      </c>
      <c r="E759" s="5" t="s">
        <v>926</v>
      </c>
      <c r="F759" s="5" t="s">
        <v>1283</v>
      </c>
      <c r="G759" s="11">
        <v>1</v>
      </c>
      <c r="H759" s="5" t="s">
        <v>302</v>
      </c>
      <c r="I759" s="7">
        <v>15.69</v>
      </c>
      <c r="J759" s="7">
        <v>0</v>
      </c>
      <c r="K759" s="7">
        <v>0</v>
      </c>
      <c r="L759" s="8">
        <v>6.2E-2</v>
      </c>
      <c r="M759" s="7">
        <v>0.97277999999999998</v>
      </c>
      <c r="N759" s="7">
        <v>16.66</v>
      </c>
    </row>
    <row r="760" spans="1:14" x14ac:dyDescent="0.2">
      <c r="A760" s="5" t="s">
        <v>1281</v>
      </c>
      <c r="B760" s="5" t="s">
        <v>38</v>
      </c>
      <c r="C760" s="6">
        <v>7990880</v>
      </c>
      <c r="D760" s="5" t="s">
        <v>85</v>
      </c>
      <c r="E760" s="5" t="s">
        <v>1357</v>
      </c>
      <c r="F760" s="5" t="s">
        <v>1283</v>
      </c>
      <c r="G760" s="11">
        <v>200</v>
      </c>
      <c r="H760" s="5" t="s">
        <v>934</v>
      </c>
      <c r="I760" s="7">
        <v>26.95</v>
      </c>
      <c r="J760" s="7">
        <v>1.0000000000001563E-2</v>
      </c>
      <c r="K760" s="7">
        <v>0</v>
      </c>
      <c r="L760" s="8">
        <v>6.2E-2</v>
      </c>
      <c r="M760" s="7">
        <v>1.6715200000000001</v>
      </c>
      <c r="N760" s="7">
        <v>28.63</v>
      </c>
    </row>
    <row r="761" spans="1:14" x14ac:dyDescent="0.2">
      <c r="A761" s="5" t="s">
        <v>1281</v>
      </c>
      <c r="B761" s="5" t="s">
        <v>274</v>
      </c>
      <c r="C761" s="6">
        <v>8020527</v>
      </c>
      <c r="D761" s="5"/>
      <c r="E761" s="5" t="s">
        <v>927</v>
      </c>
      <c r="F761" s="5" t="s">
        <v>1283</v>
      </c>
      <c r="G761" s="11">
        <v>250</v>
      </c>
      <c r="H761" s="5" t="s">
        <v>706</v>
      </c>
      <c r="I761" s="7">
        <v>27.97</v>
      </c>
      <c r="J761" s="7">
        <v>0</v>
      </c>
      <c r="K761" s="7">
        <v>0</v>
      </c>
      <c r="L761" s="8">
        <v>6.2E-2</v>
      </c>
      <c r="M761" s="7">
        <v>1.73414</v>
      </c>
      <c r="N761" s="7">
        <v>29.7</v>
      </c>
    </row>
    <row r="762" spans="1:14" x14ac:dyDescent="0.2">
      <c r="A762" s="5" t="s">
        <v>1281</v>
      </c>
      <c r="B762" s="5" t="s">
        <v>45</v>
      </c>
      <c r="C762" s="6">
        <v>7621479</v>
      </c>
      <c r="D762" s="5"/>
      <c r="E762" s="5" t="s">
        <v>928</v>
      </c>
      <c r="F762" s="5" t="s">
        <v>1283</v>
      </c>
      <c r="G762" s="11">
        <v>300</v>
      </c>
      <c r="H762" s="5" t="s">
        <v>154</v>
      </c>
      <c r="I762" s="7">
        <v>57.06</v>
      </c>
      <c r="J762" s="7">
        <v>0</v>
      </c>
      <c r="K762" s="7">
        <v>0</v>
      </c>
      <c r="L762" s="8">
        <v>6.2E-2</v>
      </c>
      <c r="M762" s="7">
        <v>3.5377200000000002</v>
      </c>
      <c r="N762" s="7">
        <v>60.6</v>
      </c>
    </row>
    <row r="763" spans="1:14" x14ac:dyDescent="0.2">
      <c r="A763" s="5" t="s">
        <v>1281</v>
      </c>
      <c r="B763" s="5" t="s">
        <v>38</v>
      </c>
      <c r="C763" s="6">
        <v>7988736</v>
      </c>
      <c r="D763" s="5" t="s">
        <v>85</v>
      </c>
      <c r="E763" s="5" t="s">
        <v>1465</v>
      </c>
      <c r="F763" s="5" t="s">
        <v>1283</v>
      </c>
      <c r="G763" s="11">
        <v>200</v>
      </c>
      <c r="H763" s="5" t="s">
        <v>711</v>
      </c>
      <c r="I763" s="7">
        <v>44.75</v>
      </c>
      <c r="J763" s="7">
        <v>2.0000000000003126E-2</v>
      </c>
      <c r="K763" s="7">
        <v>0</v>
      </c>
      <c r="L763" s="8">
        <v>6.2E-2</v>
      </c>
      <c r="M763" s="7">
        <v>2.7757400000000003</v>
      </c>
      <c r="N763" s="7">
        <v>47.55</v>
      </c>
    </row>
    <row r="764" spans="1:14" x14ac:dyDescent="0.2">
      <c r="A764" s="5" t="s">
        <v>1281</v>
      </c>
      <c r="B764" s="5" t="s">
        <v>45</v>
      </c>
      <c r="C764" s="6">
        <v>7332592</v>
      </c>
      <c r="D764" s="5"/>
      <c r="E764" s="5" t="s">
        <v>932</v>
      </c>
      <c r="F764" s="5" t="s">
        <v>1283</v>
      </c>
      <c r="G764" s="11">
        <v>175</v>
      </c>
      <c r="H764" s="5" t="s">
        <v>711</v>
      </c>
      <c r="I764" s="7">
        <v>72.37</v>
      </c>
      <c r="J764" s="7">
        <v>0</v>
      </c>
      <c r="K764" s="7">
        <v>32.049999999999997</v>
      </c>
      <c r="L764" s="8">
        <v>6.2E-2</v>
      </c>
      <c r="M764" s="7">
        <v>2.4998400000000003</v>
      </c>
      <c r="N764" s="7">
        <v>42.82</v>
      </c>
    </row>
    <row r="765" spans="1:14" x14ac:dyDescent="0.2">
      <c r="A765" s="5" t="s">
        <v>1281</v>
      </c>
      <c r="B765" s="5" t="s">
        <v>45</v>
      </c>
      <c r="C765" s="6">
        <v>7461401</v>
      </c>
      <c r="D765" s="5"/>
      <c r="E765" s="5" t="s">
        <v>933</v>
      </c>
      <c r="F765" s="5" t="s">
        <v>1283</v>
      </c>
      <c r="G765" s="11">
        <v>200</v>
      </c>
      <c r="H765" s="5" t="s">
        <v>934</v>
      </c>
      <c r="I765" s="7">
        <v>40.47</v>
      </c>
      <c r="J765" s="7">
        <v>0</v>
      </c>
      <c r="K765" s="7">
        <v>0</v>
      </c>
      <c r="L765" s="8">
        <v>6.2E-2</v>
      </c>
      <c r="M765" s="7">
        <v>2.5091399999999999</v>
      </c>
      <c r="N765" s="7">
        <v>42.98</v>
      </c>
    </row>
    <row r="766" spans="1:14" x14ac:dyDescent="0.2">
      <c r="A766" s="5" t="s">
        <v>1281</v>
      </c>
      <c r="B766" s="5" t="s">
        <v>38</v>
      </c>
      <c r="C766" s="6">
        <v>7996549</v>
      </c>
      <c r="D766" s="5" t="s">
        <v>85</v>
      </c>
      <c r="E766" s="5" t="s">
        <v>1365</v>
      </c>
      <c r="F766" s="5" t="s">
        <v>1283</v>
      </c>
      <c r="G766" s="11">
        <v>500</v>
      </c>
      <c r="H766" s="5" t="s">
        <v>934</v>
      </c>
      <c r="I766" s="7">
        <v>27.75</v>
      </c>
      <c r="J766" s="7">
        <v>1.9999999999999574E-2</v>
      </c>
      <c r="K766" s="7">
        <v>0</v>
      </c>
      <c r="L766" s="8">
        <v>6.2E-2</v>
      </c>
      <c r="M766" s="7">
        <v>1.72174</v>
      </c>
      <c r="N766" s="7">
        <v>29.49</v>
      </c>
    </row>
    <row r="767" spans="1:14" x14ac:dyDescent="0.2">
      <c r="A767" s="5" t="s">
        <v>1281</v>
      </c>
      <c r="B767" s="5" t="s">
        <v>38</v>
      </c>
      <c r="C767" s="6">
        <v>7996317</v>
      </c>
      <c r="D767" s="5" t="s">
        <v>85</v>
      </c>
      <c r="E767" s="5" t="s">
        <v>1515</v>
      </c>
      <c r="F767" s="5" t="s">
        <v>1283</v>
      </c>
      <c r="G767" s="11">
        <v>500</v>
      </c>
      <c r="H767" s="5" t="s">
        <v>711</v>
      </c>
      <c r="I767" s="7">
        <v>49.95</v>
      </c>
      <c r="J767" s="7">
        <v>2.9999999999994031E-2</v>
      </c>
      <c r="K767" s="7">
        <v>0</v>
      </c>
      <c r="L767" s="8">
        <v>6.2E-2</v>
      </c>
      <c r="M767" s="7">
        <v>3.09876</v>
      </c>
      <c r="N767" s="7">
        <v>53.08</v>
      </c>
    </row>
    <row r="768" spans="1:14" x14ac:dyDescent="0.2">
      <c r="A768" s="5" t="s">
        <v>1281</v>
      </c>
      <c r="B768" s="5" t="s">
        <v>45</v>
      </c>
      <c r="C768" s="6">
        <v>7465969</v>
      </c>
      <c r="D768" s="5"/>
      <c r="E768" s="5" t="s">
        <v>935</v>
      </c>
      <c r="F768" s="5" t="s">
        <v>1283</v>
      </c>
      <c r="G768" s="11">
        <v>100</v>
      </c>
      <c r="H768" s="5" t="s">
        <v>936</v>
      </c>
      <c r="I768" s="7">
        <v>48.71</v>
      </c>
      <c r="J768" s="7">
        <v>0</v>
      </c>
      <c r="K768" s="7">
        <v>24.51</v>
      </c>
      <c r="L768" s="8">
        <v>6.2E-2</v>
      </c>
      <c r="M768" s="7">
        <v>1.5004</v>
      </c>
      <c r="N768" s="7">
        <v>25.7</v>
      </c>
    </row>
    <row r="769" spans="1:14" x14ac:dyDescent="0.2">
      <c r="A769" s="5" t="s">
        <v>1281</v>
      </c>
      <c r="B769" s="5" t="s">
        <v>45</v>
      </c>
      <c r="C769" s="6">
        <v>7293283</v>
      </c>
      <c r="D769" s="5"/>
      <c r="E769" s="5" t="s">
        <v>937</v>
      </c>
      <c r="F769" s="5" t="s">
        <v>1283</v>
      </c>
      <c r="G769" s="11">
        <v>40</v>
      </c>
      <c r="H769" s="5" t="s">
        <v>938</v>
      </c>
      <c r="I769" s="7">
        <v>51.53</v>
      </c>
      <c r="J769" s="7">
        <v>0</v>
      </c>
      <c r="K769" s="7">
        <v>22.92</v>
      </c>
      <c r="L769" s="8">
        <v>6.2E-2</v>
      </c>
      <c r="M769" s="7">
        <v>1.77382</v>
      </c>
      <c r="N769" s="7">
        <v>30.38</v>
      </c>
    </row>
    <row r="770" spans="1:14" x14ac:dyDescent="0.2">
      <c r="A770" s="5" t="s">
        <v>1281</v>
      </c>
      <c r="B770" s="5" t="s">
        <v>274</v>
      </c>
      <c r="C770" s="6">
        <v>7461561</v>
      </c>
      <c r="D770" s="5"/>
      <c r="E770" s="5" t="s">
        <v>939</v>
      </c>
      <c r="F770" s="5" t="s">
        <v>1283</v>
      </c>
      <c r="G770" s="11">
        <v>40</v>
      </c>
      <c r="H770" s="5" t="s">
        <v>938</v>
      </c>
      <c r="I770" s="7">
        <v>78.95</v>
      </c>
      <c r="J770" s="7">
        <v>0</v>
      </c>
      <c r="K770" s="7">
        <v>0</v>
      </c>
      <c r="L770" s="8">
        <v>6.2E-2</v>
      </c>
      <c r="M770" s="7">
        <v>4.8948999999999998</v>
      </c>
      <c r="N770" s="7">
        <v>83.84</v>
      </c>
    </row>
    <row r="771" spans="1:14" x14ac:dyDescent="0.2">
      <c r="A771" s="5" t="s">
        <v>1281</v>
      </c>
      <c r="B771" s="5" t="s">
        <v>15</v>
      </c>
      <c r="C771" s="6">
        <v>3194840</v>
      </c>
      <c r="D771" s="5" t="s">
        <v>85</v>
      </c>
      <c r="E771" s="5" t="s">
        <v>940</v>
      </c>
      <c r="F771" s="5" t="s">
        <v>1283</v>
      </c>
      <c r="G771" s="11">
        <v>1</v>
      </c>
      <c r="H771" s="5" t="s">
        <v>941</v>
      </c>
      <c r="I771" s="7">
        <v>4.3499999999999996</v>
      </c>
      <c r="J771" s="7">
        <v>0</v>
      </c>
      <c r="K771" s="7">
        <v>0</v>
      </c>
      <c r="L771" s="8">
        <v>6.2E-2</v>
      </c>
      <c r="M771" s="7">
        <v>0.2697</v>
      </c>
      <c r="N771" s="7">
        <v>4.62</v>
      </c>
    </row>
    <row r="772" spans="1:14" x14ac:dyDescent="0.2">
      <c r="A772" s="5" t="s">
        <v>1281</v>
      </c>
      <c r="B772" s="5" t="s">
        <v>15</v>
      </c>
      <c r="C772" s="6">
        <v>5167671</v>
      </c>
      <c r="D772" s="5" t="s">
        <v>85</v>
      </c>
      <c r="E772" s="5" t="s">
        <v>942</v>
      </c>
      <c r="F772" s="5" t="s">
        <v>1283</v>
      </c>
      <c r="G772" s="11">
        <v>1</v>
      </c>
      <c r="H772" s="5" t="s">
        <v>943</v>
      </c>
      <c r="I772" s="7">
        <v>15.48</v>
      </c>
      <c r="J772" s="7">
        <v>0</v>
      </c>
      <c r="K772" s="7">
        <v>0</v>
      </c>
      <c r="L772" s="8">
        <v>6.2E-2</v>
      </c>
      <c r="M772" s="7">
        <v>0.95976000000000006</v>
      </c>
      <c r="N772" s="7">
        <v>16.440000000000001</v>
      </c>
    </row>
    <row r="773" spans="1:14" x14ac:dyDescent="0.2">
      <c r="A773" s="5" t="s">
        <v>1281</v>
      </c>
      <c r="B773" s="5" t="s">
        <v>15</v>
      </c>
      <c r="C773" s="6">
        <v>5167689</v>
      </c>
      <c r="D773" s="5" t="s">
        <v>85</v>
      </c>
      <c r="E773" s="5" t="s">
        <v>942</v>
      </c>
      <c r="F773" s="5" t="s">
        <v>1283</v>
      </c>
      <c r="G773" s="11">
        <v>1</v>
      </c>
      <c r="H773" s="5" t="s">
        <v>944</v>
      </c>
      <c r="I773" s="7">
        <v>20.97</v>
      </c>
      <c r="J773" s="7">
        <v>0</v>
      </c>
      <c r="K773" s="7">
        <v>0</v>
      </c>
      <c r="L773" s="8">
        <v>6.2E-2</v>
      </c>
      <c r="M773" s="7">
        <v>1.3001399999999999</v>
      </c>
      <c r="N773" s="7">
        <v>22.27</v>
      </c>
    </row>
    <row r="774" spans="1:14" x14ac:dyDescent="0.2">
      <c r="A774" s="5" t="s">
        <v>1281</v>
      </c>
      <c r="B774" s="5" t="s">
        <v>15</v>
      </c>
      <c r="C774" s="6">
        <v>2764108</v>
      </c>
      <c r="D774" s="5" t="s">
        <v>85</v>
      </c>
      <c r="E774" s="5" t="s">
        <v>945</v>
      </c>
      <c r="F774" s="5" t="s">
        <v>1283</v>
      </c>
      <c r="G774" s="11">
        <v>3</v>
      </c>
      <c r="H774" s="5" t="s">
        <v>75</v>
      </c>
      <c r="I774" s="7">
        <v>9.15</v>
      </c>
      <c r="J774" s="7">
        <v>0</v>
      </c>
      <c r="K774" s="7">
        <v>0</v>
      </c>
      <c r="L774" s="8">
        <v>6.2E-2</v>
      </c>
      <c r="M774" s="7">
        <v>0.56730000000000003</v>
      </c>
      <c r="N774" s="7">
        <v>9.7200000000000006</v>
      </c>
    </row>
    <row r="775" spans="1:14" x14ac:dyDescent="0.2">
      <c r="A775" s="9" t="s">
        <v>1281</v>
      </c>
      <c r="B775" s="9" t="s">
        <v>1579</v>
      </c>
      <c r="C775" s="10">
        <v>3279759</v>
      </c>
      <c r="D775" s="9" t="s">
        <v>85</v>
      </c>
      <c r="E775" s="9" t="s">
        <v>1580</v>
      </c>
      <c r="F775" s="9" t="s">
        <v>1283</v>
      </c>
      <c r="G775" s="12">
        <v>500</v>
      </c>
      <c r="H775" s="9" t="s">
        <v>711</v>
      </c>
      <c r="I775" s="13">
        <v>97.95</v>
      </c>
      <c r="J775" s="13">
        <v>0</v>
      </c>
      <c r="K775" s="13">
        <v>0</v>
      </c>
      <c r="L775" s="14">
        <v>6.2E-2</v>
      </c>
      <c r="M775" s="13">
        <v>6.0728999999999997</v>
      </c>
      <c r="N775" s="13">
        <v>104.02</v>
      </c>
    </row>
    <row r="776" spans="1:14" x14ac:dyDescent="0.2">
      <c r="A776" s="5" t="s">
        <v>1281</v>
      </c>
      <c r="B776" s="5" t="s">
        <v>15</v>
      </c>
      <c r="C776" s="6">
        <v>2585404</v>
      </c>
      <c r="D776" s="5" t="s">
        <v>85</v>
      </c>
      <c r="E776" s="5" t="s">
        <v>946</v>
      </c>
      <c r="F776" s="5" t="s">
        <v>1283</v>
      </c>
      <c r="G776" s="11">
        <v>1</v>
      </c>
      <c r="H776" s="5" t="s">
        <v>947</v>
      </c>
      <c r="I776" s="7">
        <v>7.11</v>
      </c>
      <c r="J776" s="7">
        <v>0</v>
      </c>
      <c r="K776" s="7">
        <v>0</v>
      </c>
      <c r="L776" s="8">
        <v>6.2E-2</v>
      </c>
      <c r="M776" s="7">
        <v>0.44081999999999999</v>
      </c>
      <c r="N776" s="7">
        <v>7.55</v>
      </c>
    </row>
    <row r="777" spans="1:14" x14ac:dyDescent="0.2">
      <c r="A777" s="5" t="s">
        <v>1281</v>
      </c>
      <c r="B777" s="5" t="s">
        <v>15</v>
      </c>
      <c r="C777" s="6">
        <v>2585388</v>
      </c>
      <c r="D777" s="5" t="s">
        <v>85</v>
      </c>
      <c r="E777" s="5" t="s">
        <v>948</v>
      </c>
      <c r="F777" s="5" t="s">
        <v>1283</v>
      </c>
      <c r="G777" s="11">
        <v>1</v>
      </c>
      <c r="H777" s="5" t="s">
        <v>949</v>
      </c>
      <c r="I777" s="7">
        <v>12.06</v>
      </c>
      <c r="J777" s="7">
        <v>0</v>
      </c>
      <c r="K777" s="7">
        <v>0</v>
      </c>
      <c r="L777" s="8">
        <v>6.2E-2</v>
      </c>
      <c r="M777" s="7">
        <v>0.74772000000000005</v>
      </c>
      <c r="N777" s="7">
        <v>12.81</v>
      </c>
    </row>
    <row r="778" spans="1:14" x14ac:dyDescent="0.2">
      <c r="A778" s="5" t="s">
        <v>1281</v>
      </c>
      <c r="B778" s="5" t="s">
        <v>15</v>
      </c>
      <c r="C778" s="6">
        <v>2585164</v>
      </c>
      <c r="D778" s="5" t="s">
        <v>85</v>
      </c>
      <c r="E778" s="5" t="s">
        <v>950</v>
      </c>
      <c r="F778" s="5" t="s">
        <v>1283</v>
      </c>
      <c r="G778" s="11">
        <v>1</v>
      </c>
      <c r="H778" s="5" t="s">
        <v>949</v>
      </c>
      <c r="I778" s="7">
        <v>10.71</v>
      </c>
      <c r="J778" s="7">
        <v>0</v>
      </c>
      <c r="K778" s="7">
        <v>0</v>
      </c>
      <c r="L778" s="8">
        <v>6.2E-2</v>
      </c>
      <c r="M778" s="7">
        <v>0.66402000000000005</v>
      </c>
      <c r="N778" s="7">
        <v>11.37</v>
      </c>
    </row>
    <row r="779" spans="1:14" x14ac:dyDescent="0.2">
      <c r="A779" s="5" t="s">
        <v>1281</v>
      </c>
      <c r="B779" s="5" t="s">
        <v>38</v>
      </c>
      <c r="C779" s="6">
        <v>4164646</v>
      </c>
      <c r="D779" s="5" t="s">
        <v>85</v>
      </c>
      <c r="E779" s="5" t="s">
        <v>951</v>
      </c>
      <c r="F779" s="5" t="s">
        <v>1283</v>
      </c>
      <c r="G779" s="11">
        <v>1</v>
      </c>
      <c r="H779" s="5" t="s">
        <v>551</v>
      </c>
      <c r="I779" s="7">
        <v>14.02</v>
      </c>
      <c r="J779" s="7">
        <v>9.9999999999997868E-3</v>
      </c>
      <c r="K779" s="7">
        <v>0</v>
      </c>
      <c r="L779" s="8">
        <v>6.2E-2</v>
      </c>
      <c r="M779" s="7">
        <v>0.86985999999999997</v>
      </c>
      <c r="N779" s="7">
        <v>14.9</v>
      </c>
    </row>
    <row r="780" spans="1:14" x14ac:dyDescent="0.2">
      <c r="A780" s="5" t="s">
        <v>1281</v>
      </c>
      <c r="B780" s="5" t="s">
        <v>54</v>
      </c>
      <c r="C780" s="6">
        <v>2102335</v>
      </c>
      <c r="D780" s="5"/>
      <c r="E780" s="5" t="s">
        <v>952</v>
      </c>
      <c r="F780" s="5" t="s">
        <v>1283</v>
      </c>
      <c r="G780" s="11">
        <v>10</v>
      </c>
      <c r="H780" s="5" t="s">
        <v>37</v>
      </c>
      <c r="I780" s="7">
        <v>25.17</v>
      </c>
      <c r="J780" s="7">
        <v>0.47999999999999687</v>
      </c>
      <c r="K780" s="7">
        <v>0</v>
      </c>
      <c r="L780" s="8">
        <v>6.2E-2</v>
      </c>
      <c r="M780" s="7">
        <v>1.5902999999999998</v>
      </c>
      <c r="N780" s="7">
        <v>27.24</v>
      </c>
    </row>
    <row r="781" spans="1:14" x14ac:dyDescent="0.2">
      <c r="A781" s="5" t="s">
        <v>1281</v>
      </c>
      <c r="B781" s="5" t="s">
        <v>54</v>
      </c>
      <c r="C781" s="6">
        <v>2102038</v>
      </c>
      <c r="D781" s="5"/>
      <c r="E781" s="5" t="s">
        <v>1374</v>
      </c>
      <c r="F781" s="5" t="s">
        <v>1283</v>
      </c>
      <c r="G781" s="11">
        <v>10</v>
      </c>
      <c r="H781" s="5" t="s">
        <v>183</v>
      </c>
      <c r="I781" s="7">
        <v>29.38</v>
      </c>
      <c r="J781" s="7">
        <v>0.17999999999999972</v>
      </c>
      <c r="K781" s="7">
        <v>0</v>
      </c>
      <c r="L781" s="8">
        <v>6.2E-2</v>
      </c>
      <c r="M781" s="7">
        <v>1.8327199999999999</v>
      </c>
      <c r="N781" s="7">
        <v>31.39</v>
      </c>
    </row>
    <row r="782" spans="1:14" x14ac:dyDescent="0.2">
      <c r="A782" s="5" t="s">
        <v>1281</v>
      </c>
      <c r="B782" s="5" t="s">
        <v>15</v>
      </c>
      <c r="C782" s="6">
        <v>4062220</v>
      </c>
      <c r="D782" s="5" t="s">
        <v>85</v>
      </c>
      <c r="E782" s="5" t="s">
        <v>954</v>
      </c>
      <c r="F782" s="5" t="s">
        <v>1283</v>
      </c>
      <c r="G782" s="11">
        <v>1</v>
      </c>
      <c r="H782" s="5" t="s">
        <v>866</v>
      </c>
      <c r="I782" s="7">
        <v>13.01</v>
      </c>
      <c r="J782" s="7">
        <v>0</v>
      </c>
      <c r="K782" s="7">
        <v>0</v>
      </c>
      <c r="L782" s="8">
        <v>6.2E-2</v>
      </c>
      <c r="M782" s="7">
        <v>0.80662</v>
      </c>
      <c r="N782" s="7">
        <v>13.82</v>
      </c>
    </row>
    <row r="783" spans="1:14" x14ac:dyDescent="0.2">
      <c r="A783" s="5" t="s">
        <v>1281</v>
      </c>
      <c r="B783" s="5" t="s">
        <v>15</v>
      </c>
      <c r="C783" s="6">
        <v>6837777</v>
      </c>
      <c r="D783" s="5"/>
      <c r="E783" s="5" t="s">
        <v>955</v>
      </c>
      <c r="F783" s="5" t="s">
        <v>1283</v>
      </c>
      <c r="G783" s="11">
        <v>1000</v>
      </c>
      <c r="H783" s="5" t="s">
        <v>956</v>
      </c>
      <c r="I783" s="7">
        <v>30.21</v>
      </c>
      <c r="J783" s="7">
        <v>0.41000000000000014</v>
      </c>
      <c r="K783" s="7">
        <v>2.56</v>
      </c>
      <c r="L783" s="8">
        <v>6.2E-2</v>
      </c>
      <c r="M783" s="7">
        <v>1.7397200000000002</v>
      </c>
      <c r="N783" s="7">
        <v>29.8</v>
      </c>
    </row>
    <row r="784" spans="1:14" x14ac:dyDescent="0.2">
      <c r="A784" s="5" t="s">
        <v>1281</v>
      </c>
      <c r="B784" s="5" t="s">
        <v>15</v>
      </c>
      <c r="C784" s="6">
        <v>6837579</v>
      </c>
      <c r="D784" s="5"/>
      <c r="E784" s="5" t="s">
        <v>957</v>
      </c>
      <c r="F784" s="5" t="s">
        <v>1283</v>
      </c>
      <c r="G784" s="11">
        <v>1000</v>
      </c>
      <c r="H784" s="5" t="s">
        <v>956</v>
      </c>
      <c r="I784" s="7">
        <v>30.25</v>
      </c>
      <c r="J784" s="7">
        <v>0.5</v>
      </c>
      <c r="K784" s="7">
        <v>3.63</v>
      </c>
      <c r="L784" s="8">
        <v>6.2E-2</v>
      </c>
      <c r="M784" s="7">
        <v>1.68144</v>
      </c>
      <c r="N784" s="7">
        <v>28.8</v>
      </c>
    </row>
    <row r="785" spans="1:14" x14ac:dyDescent="0.2">
      <c r="A785" s="5" t="s">
        <v>1281</v>
      </c>
      <c r="B785" s="5" t="s">
        <v>15</v>
      </c>
      <c r="C785" s="6">
        <v>5411723</v>
      </c>
      <c r="D785" s="5"/>
      <c r="E785" s="5" t="s">
        <v>958</v>
      </c>
      <c r="F785" s="5" t="s">
        <v>1283</v>
      </c>
      <c r="G785" s="11">
        <v>1000</v>
      </c>
      <c r="H785" s="5" t="s">
        <v>959</v>
      </c>
      <c r="I785" s="7">
        <v>22</v>
      </c>
      <c r="J785" s="7">
        <v>0.58999999999999986</v>
      </c>
      <c r="K785" s="7">
        <v>2.81</v>
      </c>
      <c r="L785" s="8">
        <v>6.2E-2</v>
      </c>
      <c r="M785" s="7">
        <v>1.2263600000000001</v>
      </c>
      <c r="N785" s="7">
        <v>21.01</v>
      </c>
    </row>
    <row r="786" spans="1:14" x14ac:dyDescent="0.2">
      <c r="A786" s="5" t="s">
        <v>1281</v>
      </c>
      <c r="B786" s="5" t="s">
        <v>74</v>
      </c>
      <c r="C786" s="6">
        <v>6248767</v>
      </c>
      <c r="D786" s="5"/>
      <c r="E786" s="5" t="s">
        <v>960</v>
      </c>
      <c r="F786" s="5" t="s">
        <v>1283</v>
      </c>
      <c r="G786" s="11">
        <v>1000</v>
      </c>
      <c r="H786" s="5" t="s">
        <v>961</v>
      </c>
      <c r="I786" s="7">
        <v>67.89</v>
      </c>
      <c r="J786" s="7">
        <v>0</v>
      </c>
      <c r="K786" s="7">
        <v>30.22</v>
      </c>
      <c r="L786" s="8">
        <v>6.2E-2</v>
      </c>
      <c r="M786" s="7">
        <v>2.3355399999999999</v>
      </c>
      <c r="N786" s="7">
        <v>40.01</v>
      </c>
    </row>
    <row r="787" spans="1:14" x14ac:dyDescent="0.2">
      <c r="A787" s="5" t="s">
        <v>1281</v>
      </c>
      <c r="B787" s="5" t="s">
        <v>74</v>
      </c>
      <c r="C787" s="6">
        <v>6249290</v>
      </c>
      <c r="D787" s="5"/>
      <c r="E787" s="5" t="s">
        <v>962</v>
      </c>
      <c r="F787" s="5" t="s">
        <v>1283</v>
      </c>
      <c r="G787" s="11">
        <v>500</v>
      </c>
      <c r="H787" s="5" t="s">
        <v>711</v>
      </c>
      <c r="I787" s="7">
        <v>62.08</v>
      </c>
      <c r="J787" s="7">
        <v>0</v>
      </c>
      <c r="K787" s="7">
        <v>23.44</v>
      </c>
      <c r="L787" s="8">
        <v>6.2E-2</v>
      </c>
      <c r="M787" s="7">
        <v>2.39568</v>
      </c>
      <c r="N787" s="7">
        <v>41.04</v>
      </c>
    </row>
    <row r="788" spans="1:14" x14ac:dyDescent="0.2">
      <c r="A788" s="5" t="s">
        <v>1281</v>
      </c>
      <c r="B788" s="5" t="s">
        <v>45</v>
      </c>
      <c r="C788" s="6">
        <v>1555251</v>
      </c>
      <c r="D788" s="5"/>
      <c r="E788" s="5" t="s">
        <v>1479</v>
      </c>
      <c r="F788" s="5" t="s">
        <v>1283</v>
      </c>
      <c r="G788" s="11">
        <v>8</v>
      </c>
      <c r="H788" s="5" t="s">
        <v>87</v>
      </c>
      <c r="I788" s="7">
        <v>47.72</v>
      </c>
      <c r="J788" s="7">
        <v>0</v>
      </c>
      <c r="K788" s="7">
        <v>21.22</v>
      </c>
      <c r="L788" s="8">
        <v>6.2E-2</v>
      </c>
      <c r="M788" s="7">
        <v>1.643</v>
      </c>
      <c r="N788" s="7">
        <v>28.14</v>
      </c>
    </row>
    <row r="789" spans="1:14" x14ac:dyDescent="0.2">
      <c r="A789" s="5" t="s">
        <v>1281</v>
      </c>
      <c r="B789" s="5" t="s">
        <v>45</v>
      </c>
      <c r="C789" s="6">
        <v>1555313</v>
      </c>
      <c r="D789" s="5"/>
      <c r="E789" s="5" t="s">
        <v>1501</v>
      </c>
      <c r="F789" s="5" t="s">
        <v>1283</v>
      </c>
      <c r="G789" s="11">
        <v>4</v>
      </c>
      <c r="H789" s="5" t="s">
        <v>87</v>
      </c>
      <c r="I789" s="7">
        <v>52.39</v>
      </c>
      <c r="J789" s="7">
        <v>0</v>
      </c>
      <c r="K789" s="7">
        <v>18.309999999999999</v>
      </c>
      <c r="L789" s="8">
        <v>6.2E-2</v>
      </c>
      <c r="M789" s="7">
        <v>2.1129599999999997</v>
      </c>
      <c r="N789" s="7">
        <v>36.19</v>
      </c>
    </row>
    <row r="790" spans="1:14" x14ac:dyDescent="0.2">
      <c r="A790" s="5" t="s">
        <v>1281</v>
      </c>
      <c r="B790" s="5" t="s">
        <v>45</v>
      </c>
      <c r="C790" s="6">
        <v>8593602</v>
      </c>
      <c r="D790" s="5"/>
      <c r="E790" s="5" t="s">
        <v>1384</v>
      </c>
      <c r="F790" s="5" t="s">
        <v>1283</v>
      </c>
      <c r="G790" s="11">
        <v>4</v>
      </c>
      <c r="H790" s="5" t="s">
        <v>87</v>
      </c>
      <c r="I790" s="7">
        <v>31.42</v>
      </c>
      <c r="J790" s="7">
        <v>0</v>
      </c>
      <c r="K790" s="7">
        <v>7.6</v>
      </c>
      <c r="L790" s="8">
        <v>6.2E-2</v>
      </c>
      <c r="M790" s="7">
        <v>1.4768399999999999</v>
      </c>
      <c r="N790" s="7">
        <v>25.3</v>
      </c>
    </row>
    <row r="791" spans="1:14" x14ac:dyDescent="0.2">
      <c r="A791" s="5" t="s">
        <v>1281</v>
      </c>
      <c r="B791" s="5" t="s">
        <v>65</v>
      </c>
      <c r="C791" s="6">
        <v>8615753</v>
      </c>
      <c r="D791" s="5" t="s">
        <v>85</v>
      </c>
      <c r="E791" s="5" t="s">
        <v>1332</v>
      </c>
      <c r="F791" s="5" t="s">
        <v>1283</v>
      </c>
      <c r="G791" s="11">
        <v>8</v>
      </c>
      <c r="H791" s="5" t="s">
        <v>87</v>
      </c>
      <c r="I791" s="7">
        <v>22.09</v>
      </c>
      <c r="J791" s="7">
        <v>0</v>
      </c>
      <c r="K791" s="7">
        <v>8.09</v>
      </c>
      <c r="L791" s="8">
        <v>6.2E-2</v>
      </c>
      <c r="M791" s="7">
        <v>0.86799999999999999</v>
      </c>
      <c r="N791" s="7">
        <v>14.87</v>
      </c>
    </row>
    <row r="792" spans="1:14" x14ac:dyDescent="0.2">
      <c r="A792" s="5" t="s">
        <v>1281</v>
      </c>
      <c r="B792" s="5" t="s">
        <v>65</v>
      </c>
      <c r="C792" s="6">
        <v>5274832</v>
      </c>
      <c r="D792" s="5" t="s">
        <v>85</v>
      </c>
      <c r="E792" s="5" t="s">
        <v>1330</v>
      </c>
      <c r="F792" s="5" t="s">
        <v>1283</v>
      </c>
      <c r="G792" s="11">
        <v>4</v>
      </c>
      <c r="H792" s="5" t="s">
        <v>86</v>
      </c>
      <c r="I792" s="7">
        <v>21.74</v>
      </c>
      <c r="J792" s="7">
        <v>0</v>
      </c>
      <c r="K792" s="7">
        <v>8.56</v>
      </c>
      <c r="L792" s="8">
        <v>6.2E-2</v>
      </c>
      <c r="M792" s="7">
        <v>0.81715999999999989</v>
      </c>
      <c r="N792" s="7">
        <v>14</v>
      </c>
    </row>
    <row r="793" spans="1:14" x14ac:dyDescent="0.2">
      <c r="A793" s="9" t="s">
        <v>1281</v>
      </c>
      <c r="B793" s="9" t="s">
        <v>92</v>
      </c>
      <c r="C793" s="10">
        <v>5941878</v>
      </c>
      <c r="D793" s="9" t="s">
        <v>85</v>
      </c>
      <c r="E793" s="9" t="s">
        <v>963</v>
      </c>
      <c r="F793" s="9" t="s">
        <v>1283</v>
      </c>
      <c r="G793" s="12">
        <v>1</v>
      </c>
      <c r="H793" s="9" t="s">
        <v>37</v>
      </c>
      <c r="I793" s="13">
        <v>112.08</v>
      </c>
      <c r="J793" s="13">
        <v>0</v>
      </c>
      <c r="K793" s="13">
        <v>0</v>
      </c>
      <c r="L793" s="14">
        <v>6.2E-2</v>
      </c>
      <c r="M793" s="13">
        <v>6.9489599999999996</v>
      </c>
      <c r="N793" s="13">
        <v>119.03</v>
      </c>
    </row>
    <row r="794" spans="1:14" x14ac:dyDescent="0.2">
      <c r="A794" s="5" t="s">
        <v>1281</v>
      </c>
      <c r="B794" s="5" t="s">
        <v>90</v>
      </c>
      <c r="C794" s="6">
        <v>3303106</v>
      </c>
      <c r="D794" s="5"/>
      <c r="E794" s="5" t="s">
        <v>964</v>
      </c>
      <c r="F794" s="5" t="s">
        <v>1283</v>
      </c>
      <c r="G794" s="11">
        <v>4</v>
      </c>
      <c r="H794" s="5" t="s">
        <v>86</v>
      </c>
      <c r="I794" s="7">
        <v>76.040000000000006</v>
      </c>
      <c r="J794" s="7">
        <v>5.7399999999999949</v>
      </c>
      <c r="K794" s="7">
        <v>43.91</v>
      </c>
      <c r="L794" s="8">
        <v>6.2E-2</v>
      </c>
      <c r="M794" s="7">
        <v>2.3479400000000004</v>
      </c>
      <c r="N794" s="7">
        <v>40.22</v>
      </c>
    </row>
    <row r="795" spans="1:14" x14ac:dyDescent="0.2">
      <c r="A795" s="5" t="s">
        <v>1281</v>
      </c>
      <c r="B795" s="5" t="s">
        <v>90</v>
      </c>
      <c r="C795" s="6">
        <v>3303045</v>
      </c>
      <c r="D795" s="5"/>
      <c r="E795" s="5" t="s">
        <v>965</v>
      </c>
      <c r="F795" s="5" t="s">
        <v>1283</v>
      </c>
      <c r="G795" s="11">
        <v>4</v>
      </c>
      <c r="H795" s="5" t="s">
        <v>28</v>
      </c>
      <c r="I795" s="7">
        <v>48.49</v>
      </c>
      <c r="J795" s="7">
        <v>0</v>
      </c>
      <c r="K795" s="7">
        <v>15.35</v>
      </c>
      <c r="L795" s="8">
        <v>6.2E-2</v>
      </c>
      <c r="M795" s="7">
        <v>2.0546799999999998</v>
      </c>
      <c r="N795" s="7">
        <v>35.19</v>
      </c>
    </row>
    <row r="796" spans="1:14" x14ac:dyDescent="0.2">
      <c r="A796" s="5" t="s">
        <v>1281</v>
      </c>
      <c r="B796" s="5" t="s">
        <v>164</v>
      </c>
      <c r="C796" s="6">
        <v>3301781</v>
      </c>
      <c r="D796" s="5"/>
      <c r="E796" s="5" t="s">
        <v>966</v>
      </c>
      <c r="F796" s="5" t="s">
        <v>1283</v>
      </c>
      <c r="G796" s="11">
        <v>4</v>
      </c>
      <c r="H796" s="5" t="s">
        <v>87</v>
      </c>
      <c r="I796" s="7">
        <v>52.32</v>
      </c>
      <c r="J796" s="7">
        <v>3.8599999999999994</v>
      </c>
      <c r="K796" s="7">
        <v>24.17</v>
      </c>
      <c r="L796" s="8">
        <v>6.2E-2</v>
      </c>
      <c r="M796" s="7">
        <v>1.9846199999999998</v>
      </c>
      <c r="N796" s="7">
        <v>33.99</v>
      </c>
    </row>
    <row r="797" spans="1:14" x14ac:dyDescent="0.2">
      <c r="A797" s="5" t="s">
        <v>1281</v>
      </c>
      <c r="B797" s="5" t="s">
        <v>90</v>
      </c>
      <c r="C797" s="6">
        <v>3305685</v>
      </c>
      <c r="D797" s="5"/>
      <c r="E797" s="5" t="s">
        <v>966</v>
      </c>
      <c r="F797" s="5" t="s">
        <v>1283</v>
      </c>
      <c r="G797" s="11">
        <v>4</v>
      </c>
      <c r="H797" s="5" t="s">
        <v>87</v>
      </c>
      <c r="I797" s="7">
        <v>62.09</v>
      </c>
      <c r="J797" s="7">
        <v>3.8599999999999994</v>
      </c>
      <c r="K797" s="7">
        <v>36.06</v>
      </c>
      <c r="L797" s="8">
        <v>6.2E-2</v>
      </c>
      <c r="M797" s="7">
        <v>1.85318</v>
      </c>
      <c r="N797" s="7">
        <v>31.74</v>
      </c>
    </row>
    <row r="798" spans="1:14" x14ac:dyDescent="0.2">
      <c r="A798" s="5" t="s">
        <v>1281</v>
      </c>
      <c r="B798" s="5" t="s">
        <v>65</v>
      </c>
      <c r="C798" s="6">
        <v>3301763</v>
      </c>
      <c r="D798" s="5"/>
      <c r="E798" s="5" t="s">
        <v>967</v>
      </c>
      <c r="F798" s="5" t="s">
        <v>1283</v>
      </c>
      <c r="G798" s="11">
        <v>4</v>
      </c>
      <c r="H798" s="5" t="s">
        <v>86</v>
      </c>
      <c r="I798" s="7">
        <v>33.69</v>
      </c>
      <c r="J798" s="7">
        <v>3.8500000000000014</v>
      </c>
      <c r="K798" s="7">
        <v>15.1</v>
      </c>
      <c r="L798" s="8">
        <v>6.2E-2</v>
      </c>
      <c r="M798" s="7">
        <v>1.3912799999999999</v>
      </c>
      <c r="N798" s="7">
        <v>23.83</v>
      </c>
    </row>
    <row r="799" spans="1:14" x14ac:dyDescent="0.2">
      <c r="A799" s="5" t="s">
        <v>1281</v>
      </c>
      <c r="B799" s="5" t="s">
        <v>90</v>
      </c>
      <c r="C799" s="6">
        <v>3303084</v>
      </c>
      <c r="D799" s="5"/>
      <c r="E799" s="5" t="s">
        <v>968</v>
      </c>
      <c r="F799" s="5" t="s">
        <v>1283</v>
      </c>
      <c r="G799" s="11">
        <v>4</v>
      </c>
      <c r="H799" s="5" t="s">
        <v>87</v>
      </c>
      <c r="I799" s="7">
        <v>44.21</v>
      </c>
      <c r="J799" s="7">
        <v>3.0899999999999963</v>
      </c>
      <c r="K799" s="7">
        <v>20.64</v>
      </c>
      <c r="L799" s="8">
        <v>6.2E-2</v>
      </c>
      <c r="M799" s="7">
        <v>1.6529199999999997</v>
      </c>
      <c r="N799" s="7">
        <v>28.31</v>
      </c>
    </row>
    <row r="800" spans="1:14" x14ac:dyDescent="0.2">
      <c r="A800" s="5" t="s">
        <v>1281</v>
      </c>
      <c r="B800" s="5" t="s">
        <v>20</v>
      </c>
      <c r="C800" s="6">
        <v>7064467</v>
      </c>
      <c r="D800" s="5"/>
      <c r="E800" s="5" t="s">
        <v>969</v>
      </c>
      <c r="F800" s="5" t="s">
        <v>1283</v>
      </c>
      <c r="G800" s="11">
        <v>4</v>
      </c>
      <c r="H800" s="5" t="s">
        <v>86</v>
      </c>
      <c r="I800" s="7">
        <v>80.87</v>
      </c>
      <c r="J800" s="7">
        <v>0</v>
      </c>
      <c r="K800" s="7">
        <v>0</v>
      </c>
      <c r="L800" s="8">
        <v>6.2E-2</v>
      </c>
      <c r="M800" s="7">
        <v>5.0139399999999998</v>
      </c>
      <c r="N800" s="7">
        <v>85.88</v>
      </c>
    </row>
    <row r="801" spans="1:14" x14ac:dyDescent="0.2">
      <c r="A801" s="5" t="s">
        <v>1281</v>
      </c>
      <c r="B801" s="5" t="s">
        <v>92</v>
      </c>
      <c r="C801" s="6">
        <v>310658</v>
      </c>
      <c r="D801" s="5" t="s">
        <v>85</v>
      </c>
      <c r="E801" s="5" t="s">
        <v>970</v>
      </c>
      <c r="F801" s="5" t="s">
        <v>1283</v>
      </c>
      <c r="G801" s="11">
        <v>4</v>
      </c>
      <c r="H801" s="5" t="s">
        <v>86</v>
      </c>
      <c r="I801" s="7">
        <v>64.27</v>
      </c>
      <c r="J801" s="7">
        <v>0</v>
      </c>
      <c r="K801" s="7">
        <v>0</v>
      </c>
      <c r="L801" s="8">
        <v>6.2E-2</v>
      </c>
      <c r="M801" s="7">
        <v>3.9847399999999995</v>
      </c>
      <c r="N801" s="7">
        <v>68.25</v>
      </c>
    </row>
    <row r="802" spans="1:14" x14ac:dyDescent="0.2">
      <c r="A802" s="5" t="s">
        <v>1281</v>
      </c>
      <c r="B802" s="5" t="s">
        <v>92</v>
      </c>
      <c r="C802" s="6">
        <v>5828104</v>
      </c>
      <c r="D802" s="5" t="s">
        <v>85</v>
      </c>
      <c r="E802" s="5" t="s">
        <v>971</v>
      </c>
      <c r="F802" s="5" t="s">
        <v>1283</v>
      </c>
      <c r="G802" s="11">
        <v>8</v>
      </c>
      <c r="H802" s="5" t="s">
        <v>86</v>
      </c>
      <c r="I802" s="7">
        <v>78.680000000000007</v>
      </c>
      <c r="J802" s="7">
        <v>0</v>
      </c>
      <c r="K802" s="7">
        <v>0</v>
      </c>
      <c r="L802" s="8">
        <v>6.2E-2</v>
      </c>
      <c r="M802" s="7">
        <v>4.8781600000000003</v>
      </c>
      <c r="N802" s="7">
        <v>83.56</v>
      </c>
    </row>
    <row r="803" spans="1:14" x14ac:dyDescent="0.2">
      <c r="A803" s="5" t="s">
        <v>1281</v>
      </c>
      <c r="B803" s="5" t="s">
        <v>90</v>
      </c>
      <c r="C803" s="6">
        <v>2241406</v>
      </c>
      <c r="D803" s="5"/>
      <c r="E803" s="5" t="s">
        <v>972</v>
      </c>
      <c r="F803" s="5" t="s">
        <v>1283</v>
      </c>
      <c r="G803" s="11">
        <v>8</v>
      </c>
      <c r="H803" s="5" t="s">
        <v>87</v>
      </c>
      <c r="I803" s="7">
        <v>68.209999999999994</v>
      </c>
      <c r="J803" s="7">
        <v>0</v>
      </c>
      <c r="K803" s="7">
        <v>0</v>
      </c>
      <c r="L803" s="8">
        <v>6.2E-2</v>
      </c>
      <c r="M803" s="7">
        <v>4.2290199999999993</v>
      </c>
      <c r="N803" s="7">
        <v>72.44</v>
      </c>
    </row>
    <row r="804" spans="1:14" x14ac:dyDescent="0.2">
      <c r="A804" s="5" t="s">
        <v>1281</v>
      </c>
      <c r="B804" s="5" t="s">
        <v>90</v>
      </c>
      <c r="C804" s="6">
        <v>2241582</v>
      </c>
      <c r="D804" s="5"/>
      <c r="E804" s="5" t="s">
        <v>973</v>
      </c>
      <c r="F804" s="5" t="s">
        <v>1283</v>
      </c>
      <c r="G804" s="11">
        <v>4</v>
      </c>
      <c r="H804" s="5" t="s">
        <v>87</v>
      </c>
      <c r="I804" s="7">
        <v>70.92</v>
      </c>
      <c r="J804" s="7">
        <v>0</v>
      </c>
      <c r="K804" s="7">
        <v>0</v>
      </c>
      <c r="L804" s="8">
        <v>6.2E-2</v>
      </c>
      <c r="M804" s="7">
        <v>4.3970400000000005</v>
      </c>
      <c r="N804" s="7">
        <v>75.319999999999993</v>
      </c>
    </row>
    <row r="805" spans="1:14" x14ac:dyDescent="0.2">
      <c r="A805" s="5" t="s">
        <v>1281</v>
      </c>
      <c r="B805" s="5" t="s">
        <v>65</v>
      </c>
      <c r="C805" s="6">
        <v>3301697</v>
      </c>
      <c r="D805" s="5"/>
      <c r="E805" s="5" t="s">
        <v>974</v>
      </c>
      <c r="F805" s="5" t="s">
        <v>1283</v>
      </c>
      <c r="G805" s="11">
        <v>10</v>
      </c>
      <c r="H805" s="5" t="s">
        <v>58</v>
      </c>
      <c r="I805" s="7">
        <v>11.84</v>
      </c>
      <c r="J805" s="7">
        <v>1.6600000000000001</v>
      </c>
      <c r="K805" s="7">
        <v>1.49</v>
      </c>
      <c r="L805" s="8">
        <v>6.2E-2</v>
      </c>
      <c r="M805" s="7">
        <v>0.74461999999999995</v>
      </c>
      <c r="N805" s="7">
        <v>12.75</v>
      </c>
    </row>
    <row r="806" spans="1:14" x14ac:dyDescent="0.2">
      <c r="A806" s="5" t="s">
        <v>1281</v>
      </c>
      <c r="B806" s="5" t="s">
        <v>65</v>
      </c>
      <c r="C806" s="6">
        <v>3301742</v>
      </c>
      <c r="D806" s="5"/>
      <c r="E806" s="5" t="s">
        <v>975</v>
      </c>
      <c r="F806" s="5" t="s">
        <v>1283</v>
      </c>
      <c r="G806" s="11">
        <v>12</v>
      </c>
      <c r="H806" s="5" t="s">
        <v>183</v>
      </c>
      <c r="I806" s="7">
        <v>19.96</v>
      </c>
      <c r="J806" s="7">
        <v>4.16</v>
      </c>
      <c r="K806" s="7">
        <v>0</v>
      </c>
      <c r="L806" s="8">
        <v>6.2E-2</v>
      </c>
      <c r="M806" s="7">
        <v>1.4954400000000001</v>
      </c>
      <c r="N806" s="15">
        <v>25.62</v>
      </c>
    </row>
    <row r="807" spans="1:14" x14ac:dyDescent="0.2">
      <c r="A807" s="5" t="s">
        <v>1281</v>
      </c>
      <c r="B807" s="5" t="s">
        <v>580</v>
      </c>
      <c r="C807" s="6">
        <v>2898161</v>
      </c>
      <c r="D807" s="5"/>
      <c r="E807" s="5" t="s">
        <v>976</v>
      </c>
      <c r="F807" s="5" t="s">
        <v>1283</v>
      </c>
      <c r="G807" s="11">
        <v>4</v>
      </c>
      <c r="H807" s="5" t="s">
        <v>1329</v>
      </c>
      <c r="I807" s="7">
        <v>46.04</v>
      </c>
      <c r="J807" s="7">
        <v>1.0600000000000023</v>
      </c>
      <c r="K807" s="7">
        <v>0</v>
      </c>
      <c r="L807" s="8">
        <v>6.2E-2</v>
      </c>
      <c r="M807" s="7">
        <v>2.9201999999999999</v>
      </c>
      <c r="N807" s="7">
        <v>50.02</v>
      </c>
    </row>
    <row r="808" spans="1:14" x14ac:dyDescent="0.2">
      <c r="A808" s="5" t="s">
        <v>1281</v>
      </c>
      <c r="B808" s="5" t="s">
        <v>45</v>
      </c>
      <c r="C808" s="6">
        <v>8239428</v>
      </c>
      <c r="D808" s="5"/>
      <c r="E808" s="5" t="s">
        <v>979</v>
      </c>
      <c r="F808" s="5" t="s">
        <v>1283</v>
      </c>
      <c r="G808" s="11">
        <v>10</v>
      </c>
      <c r="H808" s="5" t="s">
        <v>978</v>
      </c>
      <c r="I808" s="7">
        <v>41.09</v>
      </c>
      <c r="J808" s="7">
        <v>0.75999999999999801</v>
      </c>
      <c r="K808" s="7">
        <v>0</v>
      </c>
      <c r="L808" s="8">
        <v>6.2E-2</v>
      </c>
      <c r="M808" s="7">
        <v>2.5947</v>
      </c>
      <c r="N808" s="15">
        <v>44.44</v>
      </c>
    </row>
    <row r="809" spans="1:14" x14ac:dyDescent="0.2">
      <c r="A809" s="9" t="s">
        <v>1281</v>
      </c>
      <c r="B809" s="9" t="s">
        <v>164</v>
      </c>
      <c r="C809" s="10">
        <v>8467359</v>
      </c>
      <c r="D809" s="9"/>
      <c r="E809" s="9" t="s">
        <v>981</v>
      </c>
      <c r="F809" s="9" t="s">
        <v>1283</v>
      </c>
      <c r="G809" s="12">
        <v>8</v>
      </c>
      <c r="H809" s="9" t="s">
        <v>87</v>
      </c>
      <c r="I809" s="13">
        <v>142.91999999999999</v>
      </c>
      <c r="J809" s="13">
        <v>0</v>
      </c>
      <c r="K809" s="13">
        <v>66.8</v>
      </c>
      <c r="L809" s="14">
        <v>6.2E-2</v>
      </c>
      <c r="M809" s="13">
        <v>4.7194399999999996</v>
      </c>
      <c r="N809" s="13">
        <v>80.84</v>
      </c>
    </row>
    <row r="810" spans="1:14" x14ac:dyDescent="0.2">
      <c r="A810" s="9" t="s">
        <v>1281</v>
      </c>
      <c r="B810" s="9" t="s">
        <v>164</v>
      </c>
      <c r="C810" s="10">
        <v>8462788</v>
      </c>
      <c r="D810" s="9"/>
      <c r="E810" s="9" t="s">
        <v>982</v>
      </c>
      <c r="F810" s="9" t="s">
        <v>1283</v>
      </c>
      <c r="G810" s="12">
        <v>4</v>
      </c>
      <c r="H810" s="9" t="s">
        <v>58</v>
      </c>
      <c r="I810" s="13">
        <v>124.53</v>
      </c>
      <c r="J810" s="13">
        <v>0</v>
      </c>
      <c r="K810" s="13">
        <v>59.44</v>
      </c>
      <c r="L810" s="14">
        <v>6.2E-2</v>
      </c>
      <c r="M810" s="13">
        <v>4.0355800000000004</v>
      </c>
      <c r="N810" s="13">
        <v>69.13</v>
      </c>
    </row>
    <row r="811" spans="1:14" x14ac:dyDescent="0.2">
      <c r="A811" s="5" t="s">
        <v>1281</v>
      </c>
      <c r="B811" s="5" t="s">
        <v>45</v>
      </c>
      <c r="C811" s="6">
        <v>8239394</v>
      </c>
      <c r="D811" s="5"/>
      <c r="E811" s="5" t="s">
        <v>983</v>
      </c>
      <c r="F811" s="5" t="s">
        <v>1283</v>
      </c>
      <c r="G811" s="11">
        <v>10</v>
      </c>
      <c r="H811" s="5" t="s">
        <v>978</v>
      </c>
      <c r="I811" s="7">
        <v>58.89</v>
      </c>
      <c r="J811" s="7">
        <v>0</v>
      </c>
      <c r="K811" s="7">
        <v>9.69</v>
      </c>
      <c r="L811" s="8">
        <v>6.2E-2</v>
      </c>
      <c r="M811" s="7">
        <v>3.0504000000000002</v>
      </c>
      <c r="N811" s="7">
        <v>52.25</v>
      </c>
    </row>
    <row r="812" spans="1:14" x14ac:dyDescent="0.2">
      <c r="A812" s="5" t="s">
        <v>1281</v>
      </c>
      <c r="B812" s="5" t="s">
        <v>79</v>
      </c>
      <c r="C812" s="6">
        <v>8509364</v>
      </c>
      <c r="D812" s="5"/>
      <c r="E812" s="5" t="s">
        <v>985</v>
      </c>
      <c r="F812" s="5" t="s">
        <v>1283</v>
      </c>
      <c r="G812" s="11">
        <v>6</v>
      </c>
      <c r="H812" s="5" t="s">
        <v>986</v>
      </c>
      <c r="I812" s="7">
        <v>30.1</v>
      </c>
      <c r="J812" s="7">
        <v>9.9999999999997868E-2</v>
      </c>
      <c r="K812" s="7">
        <v>0</v>
      </c>
      <c r="L812" s="8">
        <v>6.2E-2</v>
      </c>
      <c r="M812" s="7">
        <v>1.8723999999999998</v>
      </c>
      <c r="N812" s="7">
        <v>32.07</v>
      </c>
    </row>
    <row r="813" spans="1:14" x14ac:dyDescent="0.2">
      <c r="A813" s="5" t="s">
        <v>1281</v>
      </c>
      <c r="B813" s="5" t="s">
        <v>79</v>
      </c>
      <c r="C813" s="6">
        <v>8894167</v>
      </c>
      <c r="D813" s="5"/>
      <c r="E813" s="5" t="s">
        <v>987</v>
      </c>
      <c r="F813" s="5" t="s">
        <v>1283</v>
      </c>
      <c r="G813" s="11">
        <v>6</v>
      </c>
      <c r="H813" s="5" t="s">
        <v>282</v>
      </c>
      <c r="I813" s="7">
        <v>27.74</v>
      </c>
      <c r="J813" s="7">
        <v>0.10000000000000142</v>
      </c>
      <c r="K813" s="7">
        <v>0</v>
      </c>
      <c r="L813" s="8">
        <v>6.2E-2</v>
      </c>
      <c r="M813" s="7">
        <v>1.7260800000000001</v>
      </c>
      <c r="N813" s="7">
        <v>29.57</v>
      </c>
    </row>
    <row r="814" spans="1:14" x14ac:dyDescent="0.2">
      <c r="A814" s="9" t="s">
        <v>1281</v>
      </c>
      <c r="B814" s="9" t="s">
        <v>82</v>
      </c>
      <c r="C814" s="10">
        <v>5556931</v>
      </c>
      <c r="D814" s="9"/>
      <c r="E814" s="9" t="s">
        <v>988</v>
      </c>
      <c r="F814" s="9" t="s">
        <v>1283</v>
      </c>
      <c r="G814" s="12">
        <v>6</v>
      </c>
      <c r="H814" s="9" t="s">
        <v>83</v>
      </c>
      <c r="I814" s="13">
        <v>89.79</v>
      </c>
      <c r="J814" s="13">
        <v>9.9999999999994316E-2</v>
      </c>
      <c r="K814" s="13">
        <v>32.9</v>
      </c>
      <c r="L814" s="14">
        <v>6.2E-2</v>
      </c>
      <c r="M814" s="13">
        <v>3.5333800000000002</v>
      </c>
      <c r="N814" s="13">
        <v>63.21</v>
      </c>
    </row>
    <row r="815" spans="1:14" x14ac:dyDescent="0.2">
      <c r="A815" s="9" t="s">
        <v>1281</v>
      </c>
      <c r="B815" s="9" t="s">
        <v>82</v>
      </c>
      <c r="C815" s="10">
        <v>4526794</v>
      </c>
      <c r="D815" s="9"/>
      <c r="E815" s="9" t="s">
        <v>989</v>
      </c>
      <c r="F815" s="9" t="s">
        <v>1283</v>
      </c>
      <c r="G815" s="12">
        <v>3</v>
      </c>
      <c r="H815" s="9" t="s">
        <v>523</v>
      </c>
      <c r="I815" s="13">
        <v>165.65</v>
      </c>
      <c r="J815" s="13">
        <v>9.9999999999994316E-2</v>
      </c>
      <c r="K815" s="13">
        <v>69.31</v>
      </c>
      <c r="L815" s="14">
        <v>6.2E-2</v>
      </c>
      <c r="M815" s="13">
        <v>5.9792800000000002</v>
      </c>
      <c r="N815" s="13">
        <v>107.05</v>
      </c>
    </row>
    <row r="816" spans="1:14" x14ac:dyDescent="0.2">
      <c r="A816" s="5" t="s">
        <v>1281</v>
      </c>
      <c r="B816" s="5" t="s">
        <v>79</v>
      </c>
      <c r="C816" s="6">
        <v>7666151</v>
      </c>
      <c r="D816" s="5"/>
      <c r="E816" s="5" t="s">
        <v>990</v>
      </c>
      <c r="F816" s="5" t="s">
        <v>1283</v>
      </c>
      <c r="G816" s="11">
        <v>2</v>
      </c>
      <c r="H816" s="5" t="s">
        <v>523</v>
      </c>
      <c r="I816" s="7">
        <v>74.41</v>
      </c>
      <c r="J816" s="7">
        <v>0.10000000000000853</v>
      </c>
      <c r="K816" s="7">
        <v>0</v>
      </c>
      <c r="L816" s="8">
        <v>6.2E-2</v>
      </c>
      <c r="M816" s="7">
        <v>4.6196200000000003</v>
      </c>
      <c r="N816" s="7">
        <v>79.13</v>
      </c>
    </row>
    <row r="817" spans="1:14" x14ac:dyDescent="0.2">
      <c r="A817" s="9" t="s">
        <v>1281</v>
      </c>
      <c r="B817" s="9" t="s">
        <v>82</v>
      </c>
      <c r="C817" s="10">
        <v>4496899</v>
      </c>
      <c r="D817" s="9"/>
      <c r="E817" s="9" t="s">
        <v>991</v>
      </c>
      <c r="F817" s="9" t="s">
        <v>1283</v>
      </c>
      <c r="G817" s="12">
        <v>2</v>
      </c>
      <c r="H817" s="9" t="s">
        <v>502</v>
      </c>
      <c r="I817" s="13">
        <v>178.9</v>
      </c>
      <c r="J817" s="13">
        <v>9.9999999999994316E-2</v>
      </c>
      <c r="K817" s="13">
        <v>78.23</v>
      </c>
      <c r="L817" s="14">
        <v>6.2E-2</v>
      </c>
      <c r="M817" s="13">
        <v>6.2477399999999994</v>
      </c>
      <c r="N817" s="13">
        <v>111.86</v>
      </c>
    </row>
    <row r="818" spans="1:14" x14ac:dyDescent="0.2">
      <c r="A818" s="9" t="s">
        <v>1281</v>
      </c>
      <c r="B818" s="9" t="s">
        <v>82</v>
      </c>
      <c r="C818" s="10">
        <v>5408034</v>
      </c>
      <c r="D818" s="9"/>
      <c r="E818" s="9" t="s">
        <v>992</v>
      </c>
      <c r="F818" s="9" t="s">
        <v>1283</v>
      </c>
      <c r="G818" s="12">
        <v>150</v>
      </c>
      <c r="H818" s="9" t="s">
        <v>993</v>
      </c>
      <c r="I818" s="13">
        <v>174.43</v>
      </c>
      <c r="J818" s="13">
        <v>0</v>
      </c>
      <c r="K818" s="13">
        <v>66.38</v>
      </c>
      <c r="L818" s="14">
        <v>6.2E-2</v>
      </c>
      <c r="M818" s="13">
        <v>6.6991000000000005</v>
      </c>
      <c r="N818" s="13">
        <v>120.06</v>
      </c>
    </row>
    <row r="819" spans="1:14" x14ac:dyDescent="0.2">
      <c r="A819" s="9" t="s">
        <v>1281</v>
      </c>
      <c r="B819" s="9" t="s">
        <v>247</v>
      </c>
      <c r="C819" s="10">
        <v>4086809</v>
      </c>
      <c r="D819" s="9"/>
      <c r="E819" s="9" t="s">
        <v>994</v>
      </c>
      <c r="F819" s="9" t="s">
        <v>1283</v>
      </c>
      <c r="G819" s="12">
        <v>4</v>
      </c>
      <c r="H819" s="9" t="s">
        <v>477</v>
      </c>
      <c r="I819" s="13">
        <v>125.95</v>
      </c>
      <c r="J819" s="13">
        <v>0</v>
      </c>
      <c r="K819" s="13">
        <v>0</v>
      </c>
      <c r="L819" s="14">
        <v>6.2E-2</v>
      </c>
      <c r="M819" s="13">
        <v>7.8089000000000004</v>
      </c>
      <c r="N819" s="13">
        <v>133.76</v>
      </c>
    </row>
    <row r="820" spans="1:14" x14ac:dyDescent="0.2">
      <c r="A820" s="9" t="s">
        <v>1281</v>
      </c>
      <c r="B820" s="9" t="s">
        <v>247</v>
      </c>
      <c r="C820" s="10">
        <v>5396561</v>
      </c>
      <c r="D820" s="9"/>
      <c r="E820" s="9" t="s">
        <v>995</v>
      </c>
      <c r="F820" s="9" t="s">
        <v>1283</v>
      </c>
      <c r="G820" s="12">
        <v>4</v>
      </c>
      <c r="H820" s="9" t="s">
        <v>477</v>
      </c>
      <c r="I820" s="13">
        <v>135.74</v>
      </c>
      <c r="J820" s="13">
        <v>0</v>
      </c>
      <c r="K820" s="13">
        <v>0</v>
      </c>
      <c r="L820" s="14">
        <v>6.2E-2</v>
      </c>
      <c r="M820" s="13">
        <v>8.4158800000000014</v>
      </c>
      <c r="N820" s="13">
        <v>144.16</v>
      </c>
    </row>
    <row r="821" spans="1:14" x14ac:dyDescent="0.2">
      <c r="A821" s="5" t="s">
        <v>1281</v>
      </c>
      <c r="B821" s="5" t="s">
        <v>1352</v>
      </c>
      <c r="C821" s="6">
        <v>7073992</v>
      </c>
      <c r="D821" s="5"/>
      <c r="E821" s="5" t="s">
        <v>1353</v>
      </c>
      <c r="F821" s="5" t="s">
        <v>1283</v>
      </c>
      <c r="G821" s="11">
        <v>4</v>
      </c>
      <c r="H821" s="5" t="s">
        <v>913</v>
      </c>
      <c r="I821" s="7">
        <v>25.41</v>
      </c>
      <c r="J821" s="7">
        <v>0</v>
      </c>
      <c r="K821" s="7">
        <v>0</v>
      </c>
      <c r="L821" s="8">
        <v>6.2E-2</v>
      </c>
      <c r="M821" s="7">
        <v>1.57542</v>
      </c>
      <c r="N821" s="7">
        <v>26.99</v>
      </c>
    </row>
    <row r="822" spans="1:14" x14ac:dyDescent="0.2">
      <c r="A822" s="5" t="s">
        <v>1281</v>
      </c>
      <c r="B822" s="5" t="s">
        <v>1285</v>
      </c>
      <c r="C822" s="6">
        <v>7869864</v>
      </c>
      <c r="D822" s="5"/>
      <c r="E822" s="5" t="s">
        <v>1286</v>
      </c>
      <c r="F822" s="5" t="s">
        <v>1283</v>
      </c>
      <c r="G822" s="11">
        <v>1</v>
      </c>
      <c r="H822" s="5" t="s">
        <v>1287</v>
      </c>
      <c r="I822" s="7">
        <v>0.01</v>
      </c>
      <c r="J822" s="7">
        <v>0</v>
      </c>
      <c r="K822" s="7">
        <v>0</v>
      </c>
      <c r="L822" s="8">
        <v>6.2E-2</v>
      </c>
      <c r="M822" s="7">
        <v>6.2E-4</v>
      </c>
      <c r="N822" s="7">
        <v>0.01</v>
      </c>
    </row>
    <row r="823" spans="1:14" x14ac:dyDescent="0.2">
      <c r="A823" s="5" t="s">
        <v>1281</v>
      </c>
      <c r="B823" s="5" t="s">
        <v>996</v>
      </c>
      <c r="C823" s="6">
        <v>3947967</v>
      </c>
      <c r="D823" s="5"/>
      <c r="E823" s="5" t="s">
        <v>997</v>
      </c>
      <c r="F823" s="5" t="s">
        <v>1283</v>
      </c>
      <c r="G823" s="11">
        <v>1</v>
      </c>
      <c r="H823" s="5" t="s">
        <v>998</v>
      </c>
      <c r="I823" s="7">
        <v>21</v>
      </c>
      <c r="J823" s="7">
        <v>0</v>
      </c>
      <c r="K823" s="7">
        <v>0</v>
      </c>
      <c r="L823" s="8">
        <v>6.2E-2</v>
      </c>
      <c r="M823" s="7">
        <v>1.302</v>
      </c>
      <c r="N823" s="7">
        <v>22.3</v>
      </c>
    </row>
    <row r="824" spans="1:14" x14ac:dyDescent="0.2">
      <c r="A824" s="9" t="s">
        <v>1281</v>
      </c>
      <c r="B824" s="9" t="s">
        <v>82</v>
      </c>
      <c r="C824" s="10">
        <v>4603308</v>
      </c>
      <c r="D824" s="9"/>
      <c r="E824" s="9" t="s">
        <v>999</v>
      </c>
      <c r="F824" s="9" t="s">
        <v>1283</v>
      </c>
      <c r="G824" s="12">
        <v>2</v>
      </c>
      <c r="H824" s="9" t="s">
        <v>1000</v>
      </c>
      <c r="I824" s="13">
        <v>378.7</v>
      </c>
      <c r="J824" s="13">
        <v>0.10000000000002274</v>
      </c>
      <c r="K824" s="13">
        <v>171.73</v>
      </c>
      <c r="L824" s="14">
        <v>6.2E-2</v>
      </c>
      <c r="M824" s="13">
        <v>12.838340000000001</v>
      </c>
      <c r="N824" s="13">
        <v>229.97</v>
      </c>
    </row>
    <row r="825" spans="1:14" x14ac:dyDescent="0.2">
      <c r="A825" s="9" t="s">
        <v>1281</v>
      </c>
      <c r="B825" s="9" t="s">
        <v>79</v>
      </c>
      <c r="C825" s="10">
        <v>7681358</v>
      </c>
      <c r="D825" s="9"/>
      <c r="E825" s="9" t="s">
        <v>1001</v>
      </c>
      <c r="F825" s="9" t="s">
        <v>1283</v>
      </c>
      <c r="G825" s="12">
        <v>1</v>
      </c>
      <c r="H825" s="9" t="s">
        <v>1002</v>
      </c>
      <c r="I825" s="13">
        <v>113.01</v>
      </c>
      <c r="J825" s="13">
        <v>0</v>
      </c>
      <c r="K825" s="13">
        <v>0</v>
      </c>
      <c r="L825" s="14">
        <v>6.2E-2</v>
      </c>
      <c r="M825" s="13">
        <v>7.0066199999999998</v>
      </c>
      <c r="N825" s="13">
        <v>120.02</v>
      </c>
    </row>
    <row r="826" spans="1:14" x14ac:dyDescent="0.2">
      <c r="A826" s="9" t="s">
        <v>1281</v>
      </c>
      <c r="B826" s="9" t="s">
        <v>79</v>
      </c>
      <c r="C826" s="10">
        <v>7668455</v>
      </c>
      <c r="D826" s="9"/>
      <c r="E826" s="9" t="s">
        <v>1003</v>
      </c>
      <c r="F826" s="9" t="s">
        <v>1283</v>
      </c>
      <c r="G826" s="12">
        <v>2</v>
      </c>
      <c r="H826" s="9" t="s">
        <v>1004</v>
      </c>
      <c r="I826" s="13">
        <v>105.57</v>
      </c>
      <c r="J826" s="13">
        <v>0.10000000000000853</v>
      </c>
      <c r="K826" s="13">
        <v>0</v>
      </c>
      <c r="L826" s="14">
        <v>6.2E-2</v>
      </c>
      <c r="M826" s="13">
        <v>6.5515400000000001</v>
      </c>
      <c r="N826" s="13">
        <v>112.22</v>
      </c>
    </row>
    <row r="827" spans="1:14" x14ac:dyDescent="0.2">
      <c r="A827" s="9" t="s">
        <v>1281</v>
      </c>
      <c r="B827" s="9" t="s">
        <v>82</v>
      </c>
      <c r="C827" s="10">
        <v>5750450</v>
      </c>
      <c r="D827" s="9"/>
      <c r="E827" s="9" t="s">
        <v>1005</v>
      </c>
      <c r="F827" s="9" t="s">
        <v>1283</v>
      </c>
      <c r="G827" s="12">
        <v>2</v>
      </c>
      <c r="H827" s="9" t="s">
        <v>1000</v>
      </c>
      <c r="I827" s="13">
        <v>316.67</v>
      </c>
      <c r="J827" s="13">
        <v>0</v>
      </c>
      <c r="K827" s="13">
        <v>172.54</v>
      </c>
      <c r="L827" s="14">
        <v>6.2E-2</v>
      </c>
      <c r="M827" s="13">
        <v>8.9360600000000012</v>
      </c>
      <c r="N827" s="13">
        <v>160.13999999999999</v>
      </c>
    </row>
    <row r="828" spans="1:14" x14ac:dyDescent="0.2">
      <c r="A828" s="9" t="s">
        <v>1281</v>
      </c>
      <c r="B828" s="9" t="s">
        <v>82</v>
      </c>
      <c r="C828" s="10">
        <v>4063400</v>
      </c>
      <c r="D828" s="9"/>
      <c r="E828" s="9" t="s">
        <v>1006</v>
      </c>
      <c r="F828" s="9" t="s">
        <v>1283</v>
      </c>
      <c r="G828" s="12">
        <v>4</v>
      </c>
      <c r="H828" s="9" t="s">
        <v>197</v>
      </c>
      <c r="I828" s="13">
        <v>266.52999999999997</v>
      </c>
      <c r="J828" s="13">
        <v>0.10000000000002274</v>
      </c>
      <c r="K828" s="13">
        <v>186.93</v>
      </c>
      <c r="L828" s="14">
        <v>6.2E-2</v>
      </c>
      <c r="M828" s="13">
        <v>4.9413999999999989</v>
      </c>
      <c r="N828" s="13">
        <v>88.44</v>
      </c>
    </row>
    <row r="829" spans="1:14" x14ac:dyDescent="0.2">
      <c r="A829" s="9" t="s">
        <v>1281</v>
      </c>
      <c r="B829" s="9" t="s">
        <v>79</v>
      </c>
      <c r="C829" s="10">
        <v>7681305</v>
      </c>
      <c r="D829" s="9"/>
      <c r="E829" s="9" t="s">
        <v>1007</v>
      </c>
      <c r="F829" s="9" t="s">
        <v>1283</v>
      </c>
      <c r="G829" s="12">
        <v>1</v>
      </c>
      <c r="H829" s="9" t="s">
        <v>194</v>
      </c>
      <c r="I829" s="13">
        <v>93.43</v>
      </c>
      <c r="J829" s="13">
        <v>0</v>
      </c>
      <c r="K829" s="13">
        <v>0</v>
      </c>
      <c r="L829" s="14">
        <v>6.2E-2</v>
      </c>
      <c r="M829" s="13">
        <v>5.7926600000000006</v>
      </c>
      <c r="N829" s="13">
        <v>99.22</v>
      </c>
    </row>
    <row r="830" spans="1:14" x14ac:dyDescent="0.2">
      <c r="A830" s="9" t="s">
        <v>1281</v>
      </c>
      <c r="B830" s="9" t="s">
        <v>82</v>
      </c>
      <c r="C830" s="10">
        <v>5636469</v>
      </c>
      <c r="D830" s="9"/>
      <c r="E830" s="9" t="s">
        <v>1008</v>
      </c>
      <c r="F830" s="9" t="s">
        <v>1283</v>
      </c>
      <c r="G830" s="12">
        <v>4</v>
      </c>
      <c r="H830" s="9" t="s">
        <v>197</v>
      </c>
      <c r="I830" s="13">
        <v>263.17</v>
      </c>
      <c r="J830" s="13">
        <v>0</v>
      </c>
      <c r="K830" s="13">
        <v>131.9</v>
      </c>
      <c r="L830" s="14">
        <v>6.2E-2</v>
      </c>
      <c r="M830" s="13">
        <v>8.1387400000000003</v>
      </c>
      <c r="N830" s="13">
        <v>145.86000000000001</v>
      </c>
    </row>
    <row r="831" spans="1:14" x14ac:dyDescent="0.2">
      <c r="A831" s="9" t="s">
        <v>1281</v>
      </c>
      <c r="B831" s="9" t="s">
        <v>82</v>
      </c>
      <c r="C831" s="10">
        <v>5061247</v>
      </c>
      <c r="D831" s="9"/>
      <c r="E831" s="9" t="s">
        <v>1009</v>
      </c>
      <c r="F831" s="9" t="s">
        <v>1283</v>
      </c>
      <c r="G831" s="12">
        <v>1</v>
      </c>
      <c r="H831" s="9" t="s">
        <v>1010</v>
      </c>
      <c r="I831" s="13">
        <v>250.09</v>
      </c>
      <c r="J831" s="13">
        <v>0</v>
      </c>
      <c r="K831" s="13">
        <v>140.58000000000001</v>
      </c>
      <c r="L831" s="14">
        <v>6.2E-2</v>
      </c>
      <c r="M831" s="13">
        <v>6.7896199999999993</v>
      </c>
      <c r="N831" s="13">
        <v>121.68</v>
      </c>
    </row>
    <row r="832" spans="1:14" x14ac:dyDescent="0.2">
      <c r="A832" s="9" t="s">
        <v>1281</v>
      </c>
      <c r="B832" s="9" t="s">
        <v>82</v>
      </c>
      <c r="C832" s="10">
        <v>4589693</v>
      </c>
      <c r="D832" s="9"/>
      <c r="E832" s="9" t="s">
        <v>1012</v>
      </c>
      <c r="F832" s="9" t="s">
        <v>1283</v>
      </c>
      <c r="G832" s="12">
        <v>2</v>
      </c>
      <c r="H832" s="9" t="s">
        <v>1000</v>
      </c>
      <c r="I832" s="13">
        <v>350.07</v>
      </c>
      <c r="J832" s="13">
        <v>0</v>
      </c>
      <c r="K832" s="13">
        <v>152.68</v>
      </c>
      <c r="L832" s="14">
        <v>6.2E-2</v>
      </c>
      <c r="M832" s="13">
        <v>12.23818</v>
      </c>
      <c r="N832" s="13">
        <v>219.32</v>
      </c>
    </row>
    <row r="833" spans="1:14" x14ac:dyDescent="0.2">
      <c r="A833" s="9" t="s">
        <v>1281</v>
      </c>
      <c r="B833" s="9" t="s">
        <v>218</v>
      </c>
      <c r="C833" s="10">
        <v>7028520</v>
      </c>
      <c r="D833" s="9"/>
      <c r="E833" s="9" t="s">
        <v>1013</v>
      </c>
      <c r="F833" s="9" t="s">
        <v>1283</v>
      </c>
      <c r="G833" s="12">
        <v>4</v>
      </c>
      <c r="H833" s="9" t="s">
        <v>197</v>
      </c>
      <c r="I833" s="13">
        <v>250.7</v>
      </c>
      <c r="J833" s="13">
        <v>0</v>
      </c>
      <c r="K833" s="13">
        <v>0</v>
      </c>
      <c r="L833" s="14">
        <v>6.2E-2</v>
      </c>
      <c r="M833" s="13">
        <v>15.543399999999998</v>
      </c>
      <c r="N833" s="13">
        <v>266.24</v>
      </c>
    </row>
    <row r="834" spans="1:14" x14ac:dyDescent="0.2">
      <c r="A834" s="5" t="s">
        <v>1281</v>
      </c>
      <c r="B834" s="5" t="s">
        <v>15</v>
      </c>
      <c r="C834" s="6">
        <v>5983457</v>
      </c>
      <c r="D834" s="5"/>
      <c r="E834" s="5" t="s">
        <v>1014</v>
      </c>
      <c r="F834" s="5" t="s">
        <v>1283</v>
      </c>
      <c r="G834" s="11">
        <v>1</v>
      </c>
      <c r="H834" s="5" t="s">
        <v>1015</v>
      </c>
      <c r="I834" s="7">
        <v>7.44</v>
      </c>
      <c r="J834" s="7">
        <v>2.46</v>
      </c>
      <c r="K834" s="7">
        <v>0</v>
      </c>
      <c r="L834" s="8">
        <v>6.2E-2</v>
      </c>
      <c r="M834" s="7">
        <v>0.61380000000000001</v>
      </c>
      <c r="N834" s="7">
        <v>10.51</v>
      </c>
    </row>
    <row r="835" spans="1:14" x14ac:dyDescent="0.2">
      <c r="A835" s="5" t="s">
        <v>1281</v>
      </c>
      <c r="B835" s="5" t="s">
        <v>79</v>
      </c>
      <c r="C835" s="6">
        <v>7637423</v>
      </c>
      <c r="D835" s="5"/>
      <c r="E835" s="5" t="s">
        <v>1387</v>
      </c>
      <c r="F835" s="5" t="s">
        <v>1283</v>
      </c>
      <c r="G835" s="11">
        <v>100</v>
      </c>
      <c r="H835" s="5" t="s">
        <v>1388</v>
      </c>
      <c r="I835" s="7">
        <v>32.29</v>
      </c>
      <c r="J835" s="7">
        <v>0.10000000000000142</v>
      </c>
      <c r="K835" s="7">
        <v>0</v>
      </c>
      <c r="L835" s="8">
        <v>6.2E-2</v>
      </c>
      <c r="M835" s="7">
        <v>2.0081799999999999</v>
      </c>
      <c r="N835" s="7">
        <v>34.4</v>
      </c>
    </row>
    <row r="836" spans="1:14" x14ac:dyDescent="0.2">
      <c r="A836" s="5" t="s">
        <v>1281</v>
      </c>
      <c r="B836" s="5" t="s">
        <v>218</v>
      </c>
      <c r="C836" s="6">
        <v>6073100</v>
      </c>
      <c r="D836" s="5"/>
      <c r="E836" s="5" t="s">
        <v>1016</v>
      </c>
      <c r="F836" s="5" t="s">
        <v>1283</v>
      </c>
      <c r="G836" s="11">
        <v>4</v>
      </c>
      <c r="H836" s="5" t="s">
        <v>197</v>
      </c>
      <c r="I836" s="7">
        <v>39.44</v>
      </c>
      <c r="J836" s="7">
        <v>0</v>
      </c>
      <c r="K836" s="7">
        <v>0</v>
      </c>
      <c r="L836" s="8">
        <v>6.2E-2</v>
      </c>
      <c r="M836" s="7">
        <v>2.4452799999999999</v>
      </c>
      <c r="N836" s="7">
        <v>41.89</v>
      </c>
    </row>
    <row r="837" spans="1:14" x14ac:dyDescent="0.2">
      <c r="A837" s="5" t="s">
        <v>1281</v>
      </c>
      <c r="B837" s="5" t="s">
        <v>79</v>
      </c>
      <c r="C837" s="6">
        <v>2544510</v>
      </c>
      <c r="D837" s="5"/>
      <c r="E837" s="5" t="s">
        <v>1500</v>
      </c>
      <c r="F837" s="5" t="s">
        <v>1283</v>
      </c>
      <c r="G837" s="11">
        <v>4</v>
      </c>
      <c r="H837" s="5" t="s">
        <v>1445</v>
      </c>
      <c r="I837" s="7">
        <v>52.22</v>
      </c>
      <c r="J837" s="7">
        <v>0.10000000000000142</v>
      </c>
      <c r="K837" s="7">
        <v>0</v>
      </c>
      <c r="L837" s="8">
        <v>6.2E-2</v>
      </c>
      <c r="M837" s="7">
        <v>3.2438400000000001</v>
      </c>
      <c r="N837" s="7">
        <v>55.56</v>
      </c>
    </row>
    <row r="838" spans="1:14" x14ac:dyDescent="0.2">
      <c r="A838" s="5" t="s">
        <v>1281</v>
      </c>
      <c r="B838" s="5" t="s">
        <v>79</v>
      </c>
      <c r="C838" s="6">
        <v>7715473</v>
      </c>
      <c r="D838" s="5"/>
      <c r="E838" s="5" t="s">
        <v>1017</v>
      </c>
      <c r="F838" s="5" t="s">
        <v>1283</v>
      </c>
      <c r="G838" s="11">
        <v>4</v>
      </c>
      <c r="H838" s="5" t="s">
        <v>1018</v>
      </c>
      <c r="I838" s="7">
        <v>51.29</v>
      </c>
      <c r="J838" s="7">
        <v>0</v>
      </c>
      <c r="K838" s="7">
        <v>0</v>
      </c>
      <c r="L838" s="8">
        <v>6.2E-2</v>
      </c>
      <c r="M838" s="7">
        <v>3.17998</v>
      </c>
      <c r="N838" s="7">
        <v>54.47</v>
      </c>
    </row>
    <row r="839" spans="1:14" x14ac:dyDescent="0.2">
      <c r="A839" s="5" t="s">
        <v>1281</v>
      </c>
      <c r="B839" s="5" t="s">
        <v>38</v>
      </c>
      <c r="C839" s="6">
        <v>7126052</v>
      </c>
      <c r="D839" s="5"/>
      <c r="E839" s="5" t="s">
        <v>1496</v>
      </c>
      <c r="F839" s="5" t="s">
        <v>1283</v>
      </c>
      <c r="G839" s="11">
        <v>12</v>
      </c>
      <c r="H839" s="5" t="s">
        <v>1497</v>
      </c>
      <c r="I839" s="7">
        <v>51.48</v>
      </c>
      <c r="J839" s="7">
        <v>0</v>
      </c>
      <c r="K839" s="7">
        <v>0</v>
      </c>
      <c r="L839" s="8">
        <v>6.2E-2</v>
      </c>
      <c r="M839" s="7">
        <v>3.1917599999999999</v>
      </c>
      <c r="N839" s="7">
        <v>54.67</v>
      </c>
    </row>
    <row r="840" spans="1:14" x14ac:dyDescent="0.2">
      <c r="A840" s="5" t="s">
        <v>1281</v>
      </c>
      <c r="B840" s="5" t="s">
        <v>38</v>
      </c>
      <c r="C840" s="6">
        <v>7126116</v>
      </c>
      <c r="D840" s="5" t="s">
        <v>85</v>
      </c>
      <c r="E840" s="5" t="s">
        <v>1552</v>
      </c>
      <c r="F840" s="5" t="s">
        <v>1283</v>
      </c>
      <c r="G840" s="11">
        <v>6</v>
      </c>
      <c r="H840" s="5" t="s">
        <v>1553</v>
      </c>
      <c r="I840" s="7">
        <v>76.650000000000006</v>
      </c>
      <c r="J840" s="7">
        <v>0</v>
      </c>
      <c r="K840" s="7">
        <v>0</v>
      </c>
      <c r="L840" s="8">
        <v>6.2E-2</v>
      </c>
      <c r="M840" s="7">
        <v>4.7523</v>
      </c>
      <c r="N840" s="7">
        <v>81.400000000000006</v>
      </c>
    </row>
    <row r="841" spans="1:14" x14ac:dyDescent="0.2">
      <c r="A841" s="9" t="s">
        <v>1281</v>
      </c>
      <c r="B841" s="9" t="s">
        <v>1590</v>
      </c>
      <c r="C841" s="10">
        <v>7128060</v>
      </c>
      <c r="D841" s="9" t="s">
        <v>85</v>
      </c>
      <c r="E841" s="9" t="s">
        <v>1591</v>
      </c>
      <c r="F841" s="9" t="s">
        <v>1283</v>
      </c>
      <c r="G841" s="12">
        <v>12</v>
      </c>
      <c r="H841" s="9" t="s">
        <v>1592</v>
      </c>
      <c r="I841" s="13">
        <v>109.74</v>
      </c>
      <c r="J841" s="13">
        <v>0</v>
      </c>
      <c r="K841" s="13">
        <v>0</v>
      </c>
      <c r="L841" s="14">
        <v>6.2E-2</v>
      </c>
      <c r="M841" s="13">
        <v>6.8038799999999995</v>
      </c>
      <c r="N841" s="13">
        <v>116.54</v>
      </c>
    </row>
    <row r="842" spans="1:14" x14ac:dyDescent="0.2">
      <c r="A842" s="5" t="s">
        <v>1281</v>
      </c>
      <c r="B842" s="5" t="s">
        <v>218</v>
      </c>
      <c r="C842" s="6">
        <v>5226091</v>
      </c>
      <c r="D842" s="5"/>
      <c r="E842" s="5" t="s">
        <v>1019</v>
      </c>
      <c r="F842" s="5" t="s">
        <v>1283</v>
      </c>
      <c r="G842" s="11">
        <v>2</v>
      </c>
      <c r="H842" s="5" t="s">
        <v>239</v>
      </c>
      <c r="I842" s="7">
        <v>47.01</v>
      </c>
      <c r="J842" s="7">
        <v>0</v>
      </c>
      <c r="K842" s="7">
        <v>0</v>
      </c>
      <c r="L842" s="8">
        <v>6.2E-2</v>
      </c>
      <c r="M842" s="7">
        <v>2.9146199999999998</v>
      </c>
      <c r="N842" s="7">
        <v>49.92</v>
      </c>
    </row>
    <row r="843" spans="1:14" x14ac:dyDescent="0.2">
      <c r="A843" s="9" t="s">
        <v>1281</v>
      </c>
      <c r="B843" s="9" t="s">
        <v>1583</v>
      </c>
      <c r="C843" s="10">
        <v>2639029</v>
      </c>
      <c r="D843" s="9"/>
      <c r="E843" s="9" t="s">
        <v>1584</v>
      </c>
      <c r="F843" s="9" t="s">
        <v>1283</v>
      </c>
      <c r="G843" s="12">
        <v>2</v>
      </c>
      <c r="H843" s="9" t="s">
        <v>1585</v>
      </c>
      <c r="I843" s="13">
        <v>99.31</v>
      </c>
      <c r="J843" s="13">
        <v>0</v>
      </c>
      <c r="K843" s="13">
        <v>0</v>
      </c>
      <c r="L843" s="14">
        <v>6.2E-2</v>
      </c>
      <c r="M843" s="13">
        <v>6.1572199999999997</v>
      </c>
      <c r="N843" s="13">
        <v>105.47</v>
      </c>
    </row>
    <row r="844" spans="1:14" x14ac:dyDescent="0.2">
      <c r="A844" s="5" t="s">
        <v>1281</v>
      </c>
      <c r="B844" s="5" t="s">
        <v>79</v>
      </c>
      <c r="C844" s="6">
        <v>7637497</v>
      </c>
      <c r="D844" s="5"/>
      <c r="E844" s="5" t="s">
        <v>1020</v>
      </c>
      <c r="F844" s="5" t="s">
        <v>1283</v>
      </c>
      <c r="G844" s="11">
        <v>2</v>
      </c>
      <c r="H844" s="5" t="s">
        <v>1021</v>
      </c>
      <c r="I844" s="7">
        <v>29.51</v>
      </c>
      <c r="J844" s="7">
        <v>9.9999999999997868E-2</v>
      </c>
      <c r="K844" s="7">
        <v>0</v>
      </c>
      <c r="L844" s="8">
        <v>6.2E-2</v>
      </c>
      <c r="M844" s="7">
        <v>1.83582</v>
      </c>
      <c r="N844" s="7">
        <v>31.45</v>
      </c>
    </row>
    <row r="845" spans="1:14" x14ac:dyDescent="0.2">
      <c r="A845" s="5" t="s">
        <v>1281</v>
      </c>
      <c r="B845" s="5" t="s">
        <v>82</v>
      </c>
      <c r="C845" s="6">
        <v>4214649</v>
      </c>
      <c r="D845" s="5"/>
      <c r="E845" s="5" t="s">
        <v>1022</v>
      </c>
      <c r="F845" s="5" t="s">
        <v>1283</v>
      </c>
      <c r="G845" s="11">
        <v>4</v>
      </c>
      <c r="H845" s="5" t="s">
        <v>197</v>
      </c>
      <c r="I845" s="7">
        <v>73.239999999999995</v>
      </c>
      <c r="J845" s="7">
        <v>0.10000000000000853</v>
      </c>
      <c r="K845" s="7">
        <v>26.9</v>
      </c>
      <c r="L845" s="8">
        <v>6.2E-2</v>
      </c>
      <c r="M845" s="7">
        <v>2.8792800000000001</v>
      </c>
      <c r="N845" s="7">
        <v>51.49</v>
      </c>
    </row>
    <row r="846" spans="1:14" x14ac:dyDescent="0.2">
      <c r="A846" s="5" t="s">
        <v>1281</v>
      </c>
      <c r="B846" s="5" t="s">
        <v>82</v>
      </c>
      <c r="C846" s="6">
        <v>5061239</v>
      </c>
      <c r="D846" s="5"/>
      <c r="E846" s="5" t="s">
        <v>1023</v>
      </c>
      <c r="F846" s="5" t="s">
        <v>1283</v>
      </c>
      <c r="G846" s="11">
        <v>1</v>
      </c>
      <c r="H846" s="5" t="s">
        <v>487</v>
      </c>
      <c r="I846" s="7">
        <v>77.540000000000006</v>
      </c>
      <c r="J846" s="7">
        <v>9.9999999999994316E-2</v>
      </c>
      <c r="K846" s="7">
        <v>42.7</v>
      </c>
      <c r="L846" s="8">
        <v>6.2E-2</v>
      </c>
      <c r="M846" s="7">
        <v>2.16628</v>
      </c>
      <c r="N846" s="7">
        <v>38.71</v>
      </c>
    </row>
    <row r="847" spans="1:14" x14ac:dyDescent="0.2">
      <c r="A847" s="5" t="s">
        <v>1281</v>
      </c>
      <c r="B847" s="5" t="s">
        <v>79</v>
      </c>
      <c r="C847" s="6">
        <v>7640010</v>
      </c>
      <c r="D847" s="5"/>
      <c r="E847" s="5" t="s">
        <v>1024</v>
      </c>
      <c r="F847" s="5" t="s">
        <v>1283</v>
      </c>
      <c r="G847" s="11">
        <v>1</v>
      </c>
      <c r="H847" s="5" t="s">
        <v>194</v>
      </c>
      <c r="I847" s="7">
        <v>21.33</v>
      </c>
      <c r="J847" s="7">
        <v>0.10000000000000142</v>
      </c>
      <c r="K847" s="7">
        <v>0</v>
      </c>
      <c r="L847" s="8">
        <v>6.2E-2</v>
      </c>
      <c r="M847" s="7">
        <v>1.32866</v>
      </c>
      <c r="N847" s="7">
        <v>22.76</v>
      </c>
    </row>
    <row r="848" spans="1:14" x14ac:dyDescent="0.2">
      <c r="A848" s="5" t="s">
        <v>1281</v>
      </c>
      <c r="B848" s="5" t="s">
        <v>79</v>
      </c>
      <c r="C848" s="6">
        <v>8116788</v>
      </c>
      <c r="D848" s="5"/>
      <c r="E848" s="5" t="s">
        <v>1273</v>
      </c>
      <c r="F848" s="5" t="s">
        <v>1283</v>
      </c>
      <c r="G848" s="11">
        <v>2</v>
      </c>
      <c r="H848" s="5" t="s">
        <v>472</v>
      </c>
      <c r="I848" s="7">
        <v>55.2</v>
      </c>
      <c r="J848" s="7">
        <v>9.9999999999994316E-2</v>
      </c>
      <c r="K848" s="7">
        <v>0</v>
      </c>
      <c r="L848" s="8">
        <v>6.2E-2</v>
      </c>
      <c r="M848" s="7">
        <v>3.4285999999999999</v>
      </c>
      <c r="N848" s="7">
        <v>58.73</v>
      </c>
    </row>
    <row r="849" spans="1:14" x14ac:dyDescent="0.2">
      <c r="A849" s="5" t="s">
        <v>1281</v>
      </c>
      <c r="B849" s="5" t="s">
        <v>79</v>
      </c>
      <c r="C849" s="6">
        <v>7637569</v>
      </c>
      <c r="D849" s="5"/>
      <c r="E849" s="5" t="s">
        <v>1025</v>
      </c>
      <c r="F849" s="5" t="s">
        <v>1283</v>
      </c>
      <c r="G849" s="11">
        <v>2</v>
      </c>
      <c r="H849" s="5" t="s">
        <v>205</v>
      </c>
      <c r="I849" s="7">
        <v>32.75</v>
      </c>
      <c r="J849" s="7">
        <v>0</v>
      </c>
      <c r="K849" s="7">
        <v>0</v>
      </c>
      <c r="L849" s="8">
        <v>6.2E-2</v>
      </c>
      <c r="M849" s="7">
        <v>2.0305</v>
      </c>
      <c r="N849" s="7">
        <v>34.78</v>
      </c>
    </row>
    <row r="850" spans="1:14" x14ac:dyDescent="0.2">
      <c r="A850" s="9" t="s">
        <v>1281</v>
      </c>
      <c r="B850" s="9" t="s">
        <v>82</v>
      </c>
      <c r="C850" s="10">
        <v>7006331</v>
      </c>
      <c r="D850" s="9"/>
      <c r="E850" s="9" t="s">
        <v>1026</v>
      </c>
      <c r="F850" s="9" t="s">
        <v>1283</v>
      </c>
      <c r="G850" s="12">
        <v>1</v>
      </c>
      <c r="H850" s="9" t="s">
        <v>194</v>
      </c>
      <c r="I850" s="13">
        <v>135.05000000000001</v>
      </c>
      <c r="J850" s="13">
        <v>0</v>
      </c>
      <c r="K850" s="13">
        <v>76.36</v>
      </c>
      <c r="L850" s="14">
        <v>6.2E-2</v>
      </c>
      <c r="M850" s="13">
        <v>3.6387800000000006</v>
      </c>
      <c r="N850" s="13">
        <v>65.209999999999994</v>
      </c>
    </row>
    <row r="851" spans="1:14" x14ac:dyDescent="0.2">
      <c r="A851" s="5" t="s">
        <v>1281</v>
      </c>
      <c r="B851" s="5" t="s">
        <v>79</v>
      </c>
      <c r="C851" s="6">
        <v>7808482</v>
      </c>
      <c r="D851" s="5"/>
      <c r="E851" s="5" t="s">
        <v>1027</v>
      </c>
      <c r="F851" s="5" t="s">
        <v>1283</v>
      </c>
      <c r="G851" s="11">
        <v>6</v>
      </c>
      <c r="H851" s="5" t="s">
        <v>83</v>
      </c>
      <c r="I851" s="7">
        <v>14.54</v>
      </c>
      <c r="J851" s="7">
        <v>0</v>
      </c>
      <c r="K851" s="7">
        <v>0</v>
      </c>
      <c r="L851" s="8">
        <v>6.2E-2</v>
      </c>
      <c r="M851" s="7">
        <v>0.90147999999999995</v>
      </c>
      <c r="N851" s="7">
        <v>15.44</v>
      </c>
    </row>
    <row r="852" spans="1:14" x14ac:dyDescent="0.2">
      <c r="A852" s="9" t="s">
        <v>1281</v>
      </c>
      <c r="B852" s="9" t="s">
        <v>82</v>
      </c>
      <c r="C852" s="10">
        <v>5041613</v>
      </c>
      <c r="D852" s="9"/>
      <c r="E852" s="9" t="s">
        <v>1030</v>
      </c>
      <c r="F852" s="9" t="s">
        <v>1283</v>
      </c>
      <c r="G852" s="12">
        <v>2</v>
      </c>
      <c r="H852" s="9" t="s">
        <v>1029</v>
      </c>
      <c r="I852" s="13">
        <v>134.66999999999999</v>
      </c>
      <c r="J852" s="13">
        <v>0</v>
      </c>
      <c r="K852" s="13">
        <v>37.24</v>
      </c>
      <c r="L852" s="14">
        <v>6.2E-2</v>
      </c>
      <c r="M852" s="13">
        <v>6.040659999999999</v>
      </c>
      <c r="N852" s="13">
        <v>108.26</v>
      </c>
    </row>
    <row r="853" spans="1:14" x14ac:dyDescent="0.2">
      <c r="A853" s="5" t="s">
        <v>1281</v>
      </c>
      <c r="B853" s="5" t="s">
        <v>208</v>
      </c>
      <c r="C853" s="6">
        <v>501262</v>
      </c>
      <c r="D853" s="5"/>
      <c r="E853" s="5" t="s">
        <v>1031</v>
      </c>
      <c r="F853" s="5" t="s">
        <v>1283</v>
      </c>
      <c r="G853" s="11">
        <v>2</v>
      </c>
      <c r="H853" s="5" t="s">
        <v>197</v>
      </c>
      <c r="I853" s="7">
        <v>35.020000000000003</v>
      </c>
      <c r="J853" s="7">
        <v>0</v>
      </c>
      <c r="K853" s="7">
        <v>0</v>
      </c>
      <c r="L853" s="8">
        <v>6.2E-2</v>
      </c>
      <c r="M853" s="7">
        <v>2.1712400000000001</v>
      </c>
      <c r="N853" s="7">
        <v>37.19</v>
      </c>
    </row>
    <row r="854" spans="1:14" x14ac:dyDescent="0.2">
      <c r="A854" s="5" t="s">
        <v>1281</v>
      </c>
      <c r="B854" s="5" t="s">
        <v>1032</v>
      </c>
      <c r="C854" s="6">
        <v>5256670</v>
      </c>
      <c r="D854" s="5"/>
      <c r="E854" s="5" t="s">
        <v>1033</v>
      </c>
      <c r="F854" s="5" t="s">
        <v>1283</v>
      </c>
      <c r="G854" s="11">
        <v>6</v>
      </c>
      <c r="H854" s="5" t="s">
        <v>183</v>
      </c>
      <c r="I854" s="7">
        <v>33</v>
      </c>
      <c r="J854" s="7">
        <v>0.78999999999999915</v>
      </c>
      <c r="K854" s="7">
        <v>0</v>
      </c>
      <c r="L854" s="8">
        <v>6.2E-2</v>
      </c>
      <c r="M854" s="7">
        <v>2.0949800000000001</v>
      </c>
      <c r="N854" s="7">
        <v>35.880000000000003</v>
      </c>
    </row>
    <row r="855" spans="1:14" x14ac:dyDescent="0.2">
      <c r="A855" s="5" t="s">
        <v>1281</v>
      </c>
      <c r="B855" s="5" t="s">
        <v>463</v>
      </c>
      <c r="C855" s="6">
        <v>7663404</v>
      </c>
      <c r="D855" s="5" t="s">
        <v>85</v>
      </c>
      <c r="E855" s="5" t="s">
        <v>1037</v>
      </c>
      <c r="F855" s="5" t="s">
        <v>1283</v>
      </c>
      <c r="G855" s="11">
        <v>1</v>
      </c>
      <c r="H855" s="5" t="s">
        <v>185</v>
      </c>
      <c r="I855" s="7">
        <v>5.99</v>
      </c>
      <c r="J855" s="7">
        <v>0</v>
      </c>
      <c r="K855" s="7">
        <v>0</v>
      </c>
      <c r="L855" s="8">
        <v>6.2E-2</v>
      </c>
      <c r="M855" s="7">
        <v>0.37137999999999999</v>
      </c>
      <c r="N855" s="7">
        <v>6.36</v>
      </c>
    </row>
    <row r="856" spans="1:14" x14ac:dyDescent="0.2">
      <c r="A856" s="5" t="s">
        <v>1281</v>
      </c>
      <c r="B856" s="5" t="s">
        <v>463</v>
      </c>
      <c r="C856" s="6">
        <v>7663362</v>
      </c>
      <c r="D856" s="5" t="s">
        <v>85</v>
      </c>
      <c r="E856" s="5" t="s">
        <v>1037</v>
      </c>
      <c r="F856" s="5" t="s">
        <v>1283</v>
      </c>
      <c r="G856" s="11">
        <v>1</v>
      </c>
      <c r="H856" s="5" t="s">
        <v>1038</v>
      </c>
      <c r="I856" s="7">
        <v>7.88</v>
      </c>
      <c r="J856" s="7">
        <v>0</v>
      </c>
      <c r="K856" s="7">
        <v>0</v>
      </c>
      <c r="L856" s="8">
        <v>6.2E-2</v>
      </c>
      <c r="M856" s="7">
        <v>0.48855999999999999</v>
      </c>
      <c r="N856" s="7">
        <v>8.3699999999999992</v>
      </c>
    </row>
    <row r="857" spans="1:14" x14ac:dyDescent="0.2">
      <c r="A857" s="5" t="s">
        <v>1281</v>
      </c>
      <c r="B857" s="5" t="s">
        <v>79</v>
      </c>
      <c r="C857" s="6">
        <v>7072377</v>
      </c>
      <c r="D857" s="5"/>
      <c r="E857" s="5" t="s">
        <v>1040</v>
      </c>
      <c r="F857" s="5" t="s">
        <v>1283</v>
      </c>
      <c r="G857" s="11">
        <v>1</v>
      </c>
      <c r="H857" s="5" t="s">
        <v>17</v>
      </c>
      <c r="I857" s="7">
        <v>14.36</v>
      </c>
      <c r="J857" s="7">
        <v>0</v>
      </c>
      <c r="K857" s="7">
        <v>0</v>
      </c>
      <c r="L857" s="8">
        <v>6.2E-2</v>
      </c>
      <c r="M857" s="7">
        <v>0.89032</v>
      </c>
      <c r="N857" s="7">
        <v>15.25</v>
      </c>
    </row>
    <row r="858" spans="1:14" x14ac:dyDescent="0.2">
      <c r="A858" s="5" t="s">
        <v>1281</v>
      </c>
      <c r="B858" s="5" t="s">
        <v>1344</v>
      </c>
      <c r="C858" s="6">
        <v>7032225</v>
      </c>
      <c r="D858" s="5"/>
      <c r="E858" s="5" t="s">
        <v>1458</v>
      </c>
      <c r="F858" s="5" t="s">
        <v>1283</v>
      </c>
      <c r="G858" s="11">
        <v>4</v>
      </c>
      <c r="H858" s="5" t="s">
        <v>1459</v>
      </c>
      <c r="I858" s="7">
        <v>44</v>
      </c>
      <c r="J858" s="7">
        <v>0</v>
      </c>
      <c r="K858" s="7">
        <v>0</v>
      </c>
      <c r="L858" s="8">
        <v>6.2E-2</v>
      </c>
      <c r="M858" s="7">
        <v>2.7279999999999998</v>
      </c>
      <c r="N858" s="7">
        <v>46.73</v>
      </c>
    </row>
    <row r="859" spans="1:14" x14ac:dyDescent="0.2">
      <c r="A859" s="5" t="s">
        <v>1281</v>
      </c>
      <c r="B859" s="5" t="s">
        <v>54</v>
      </c>
      <c r="C859" s="6">
        <v>2102483</v>
      </c>
      <c r="D859" s="5"/>
      <c r="E859" s="5" t="s">
        <v>1041</v>
      </c>
      <c r="F859" s="5" t="s">
        <v>1283</v>
      </c>
      <c r="G859" s="11">
        <v>10</v>
      </c>
      <c r="H859" s="5" t="s">
        <v>1042</v>
      </c>
      <c r="I859" s="7">
        <v>3.15</v>
      </c>
      <c r="J859" s="7">
        <v>0.12999999999999989</v>
      </c>
      <c r="K859" s="7">
        <v>0</v>
      </c>
      <c r="L859" s="8">
        <v>6.2E-2</v>
      </c>
      <c r="M859" s="7">
        <v>0.20335999999999999</v>
      </c>
      <c r="N859" s="7">
        <v>3.48</v>
      </c>
    </row>
    <row r="860" spans="1:14" x14ac:dyDescent="0.2">
      <c r="A860" s="5" t="s">
        <v>1281</v>
      </c>
      <c r="B860" s="5" t="s">
        <v>1043</v>
      </c>
      <c r="C860" s="6">
        <v>7089211</v>
      </c>
      <c r="D860" s="5"/>
      <c r="E860" s="5" t="s">
        <v>1044</v>
      </c>
      <c r="F860" s="5" t="s">
        <v>1283</v>
      </c>
      <c r="G860" s="11">
        <v>1</v>
      </c>
      <c r="H860" s="5" t="s">
        <v>1045</v>
      </c>
      <c r="I860" s="7">
        <v>43.37</v>
      </c>
      <c r="J860" s="7">
        <v>0</v>
      </c>
      <c r="K860" s="7">
        <v>0</v>
      </c>
      <c r="L860" s="8">
        <v>6.2E-2</v>
      </c>
      <c r="M860" s="7">
        <v>2.6889399999999997</v>
      </c>
      <c r="N860" s="15">
        <v>46.06</v>
      </c>
    </row>
    <row r="861" spans="1:14" x14ac:dyDescent="0.2">
      <c r="A861" s="5" t="s">
        <v>1281</v>
      </c>
      <c r="B861" s="5" t="s">
        <v>15</v>
      </c>
      <c r="C861" s="6">
        <v>5467881</v>
      </c>
      <c r="D861" s="5"/>
      <c r="E861" s="5" t="s">
        <v>1046</v>
      </c>
      <c r="F861" s="5" t="s">
        <v>1283</v>
      </c>
      <c r="G861" s="11">
        <v>1300</v>
      </c>
      <c r="H861" s="5" t="s">
        <v>1047</v>
      </c>
      <c r="I861" s="7">
        <v>48.74</v>
      </c>
      <c r="J861" s="7">
        <v>4.2800000000000011</v>
      </c>
      <c r="K861" s="7">
        <v>1.04</v>
      </c>
      <c r="L861" s="8">
        <v>6.2E-2</v>
      </c>
      <c r="M861" s="7">
        <v>3.2227600000000001</v>
      </c>
      <c r="N861" s="7">
        <v>55.2</v>
      </c>
    </row>
    <row r="862" spans="1:14" x14ac:dyDescent="0.2">
      <c r="A862" s="5" t="s">
        <v>1281</v>
      </c>
      <c r="B862" s="5" t="s">
        <v>396</v>
      </c>
      <c r="C862" s="6">
        <v>1898364</v>
      </c>
      <c r="D862" s="5"/>
      <c r="E862" s="5" t="s">
        <v>1048</v>
      </c>
      <c r="F862" s="5" t="s">
        <v>1283</v>
      </c>
      <c r="G862" s="11">
        <v>1</v>
      </c>
      <c r="H862" s="5" t="s">
        <v>1049</v>
      </c>
      <c r="I862" s="7">
        <v>58.69</v>
      </c>
      <c r="J862" s="7">
        <v>0</v>
      </c>
      <c r="K862" s="7">
        <v>0</v>
      </c>
      <c r="L862" s="8">
        <v>6.2E-2</v>
      </c>
      <c r="M862" s="7">
        <v>3.6387799999999997</v>
      </c>
      <c r="N862" s="7">
        <v>62.33</v>
      </c>
    </row>
    <row r="863" spans="1:14" x14ac:dyDescent="0.2">
      <c r="A863" s="9" t="s">
        <v>1281</v>
      </c>
      <c r="B863" s="9" t="s">
        <v>82</v>
      </c>
      <c r="C863" s="10">
        <v>4294874</v>
      </c>
      <c r="D863" s="9"/>
      <c r="E863" s="9" t="s">
        <v>1051</v>
      </c>
      <c r="F863" s="9" t="s">
        <v>1283</v>
      </c>
      <c r="G863" s="12">
        <v>6</v>
      </c>
      <c r="H863" s="9" t="s">
        <v>1018</v>
      </c>
      <c r="I863" s="13">
        <v>103.18</v>
      </c>
      <c r="J863" s="13">
        <v>0</v>
      </c>
      <c r="K863" s="13">
        <v>43.38</v>
      </c>
      <c r="L863" s="14">
        <v>6.2E-2</v>
      </c>
      <c r="M863" s="13">
        <v>3.7076000000000002</v>
      </c>
      <c r="N863" s="13">
        <v>66.45</v>
      </c>
    </row>
    <row r="864" spans="1:14" x14ac:dyDescent="0.2">
      <c r="A864" s="9" t="s">
        <v>1281</v>
      </c>
      <c r="B864" s="9" t="s">
        <v>82</v>
      </c>
      <c r="C864" s="10">
        <v>2694434</v>
      </c>
      <c r="D864" s="9"/>
      <c r="E864" s="9" t="s">
        <v>1052</v>
      </c>
      <c r="F864" s="9" t="s">
        <v>1283</v>
      </c>
      <c r="G864" s="12">
        <v>6</v>
      </c>
      <c r="H864" s="9" t="s">
        <v>1018</v>
      </c>
      <c r="I864" s="13">
        <v>113.74</v>
      </c>
      <c r="J864" s="13">
        <v>0</v>
      </c>
      <c r="K864" s="13">
        <v>41.71</v>
      </c>
      <c r="L864" s="14">
        <v>6.2E-2</v>
      </c>
      <c r="M864" s="13">
        <v>4.4658600000000002</v>
      </c>
      <c r="N864" s="13">
        <v>80.03</v>
      </c>
    </row>
    <row r="865" spans="1:14" x14ac:dyDescent="0.2">
      <c r="A865" s="5" t="s">
        <v>1281</v>
      </c>
      <c r="B865" s="5" t="s">
        <v>79</v>
      </c>
      <c r="C865" s="6">
        <v>4596843</v>
      </c>
      <c r="D865" s="5"/>
      <c r="E865" s="5" t="s">
        <v>1053</v>
      </c>
      <c r="F865" s="5" t="s">
        <v>1283</v>
      </c>
      <c r="G865" s="11">
        <v>4</v>
      </c>
      <c r="H865" s="5" t="s">
        <v>1445</v>
      </c>
      <c r="I865" s="7">
        <v>43.44</v>
      </c>
      <c r="J865" s="7">
        <v>0</v>
      </c>
      <c r="K865" s="7">
        <v>0</v>
      </c>
      <c r="L865" s="8">
        <v>6.2E-2</v>
      </c>
      <c r="M865" s="7">
        <v>2.6932799999999997</v>
      </c>
      <c r="N865" s="7">
        <v>46.13</v>
      </c>
    </row>
    <row r="866" spans="1:14" x14ac:dyDescent="0.2">
      <c r="A866" s="5" t="s">
        <v>1281</v>
      </c>
      <c r="B866" s="5" t="s">
        <v>79</v>
      </c>
      <c r="C866" s="6">
        <v>5287489</v>
      </c>
      <c r="D866" s="5"/>
      <c r="E866" s="5" t="s">
        <v>1451</v>
      </c>
      <c r="F866" s="5" t="s">
        <v>1283</v>
      </c>
      <c r="G866" s="11">
        <v>4</v>
      </c>
      <c r="H866" s="5" t="s">
        <v>1018</v>
      </c>
      <c r="I866" s="7">
        <v>43.25</v>
      </c>
      <c r="J866" s="7">
        <v>0</v>
      </c>
      <c r="K866" s="7">
        <v>0</v>
      </c>
      <c r="L866" s="8">
        <v>6.2E-2</v>
      </c>
      <c r="M866" s="7">
        <v>2.6814999999999998</v>
      </c>
      <c r="N866" s="7">
        <v>45.93</v>
      </c>
    </row>
    <row r="867" spans="1:14" x14ac:dyDescent="0.2">
      <c r="A867" s="5" t="s">
        <v>1281</v>
      </c>
      <c r="B867" s="5" t="s">
        <v>79</v>
      </c>
      <c r="C867" s="6">
        <v>8509398</v>
      </c>
      <c r="D867" s="5"/>
      <c r="E867" s="5" t="s">
        <v>1054</v>
      </c>
      <c r="F867" s="5" t="s">
        <v>1283</v>
      </c>
      <c r="G867" s="11">
        <v>4</v>
      </c>
      <c r="H867" s="5" t="s">
        <v>1055</v>
      </c>
      <c r="I867" s="7">
        <v>37.46</v>
      </c>
      <c r="J867" s="7">
        <v>0.10000000000000142</v>
      </c>
      <c r="K867" s="7">
        <v>0</v>
      </c>
      <c r="L867" s="8">
        <v>6.2E-2</v>
      </c>
      <c r="M867" s="7">
        <v>2.3287200000000001</v>
      </c>
      <c r="N867" s="7">
        <v>39.89</v>
      </c>
    </row>
    <row r="868" spans="1:14" x14ac:dyDescent="0.2">
      <c r="A868" s="9" t="s">
        <v>1281</v>
      </c>
      <c r="B868" s="9" t="s">
        <v>82</v>
      </c>
      <c r="C868" s="10">
        <v>3339066</v>
      </c>
      <c r="D868" s="9"/>
      <c r="E868" s="9" t="s">
        <v>1056</v>
      </c>
      <c r="F868" s="9" t="s">
        <v>1283</v>
      </c>
      <c r="G868" s="12">
        <v>6</v>
      </c>
      <c r="H868" s="9" t="s">
        <v>1018</v>
      </c>
      <c r="I868" s="13">
        <v>122.49</v>
      </c>
      <c r="J868" s="13">
        <v>0</v>
      </c>
      <c r="K868" s="13">
        <v>44.91</v>
      </c>
      <c r="L868" s="14">
        <v>6.2E-2</v>
      </c>
      <c r="M868" s="13">
        <v>4.8099600000000002</v>
      </c>
      <c r="N868" s="13">
        <v>86.2</v>
      </c>
    </row>
    <row r="869" spans="1:14" x14ac:dyDescent="0.2">
      <c r="A869" s="5" t="s">
        <v>1281</v>
      </c>
      <c r="B869" s="5" t="s">
        <v>79</v>
      </c>
      <c r="C869" s="6">
        <v>2546479</v>
      </c>
      <c r="D869" s="5"/>
      <c r="E869" s="5" t="s">
        <v>1444</v>
      </c>
      <c r="F869" s="5" t="s">
        <v>1283</v>
      </c>
      <c r="G869" s="11">
        <v>4</v>
      </c>
      <c r="H869" s="5" t="s">
        <v>1445</v>
      </c>
      <c r="I869" s="7">
        <v>41.9</v>
      </c>
      <c r="J869" s="7">
        <v>0.10000000000000142</v>
      </c>
      <c r="K869" s="7">
        <v>0</v>
      </c>
      <c r="L869" s="8">
        <v>6.2E-2</v>
      </c>
      <c r="M869" s="7">
        <v>2.6040000000000001</v>
      </c>
      <c r="N869" s="7">
        <v>44.6</v>
      </c>
    </row>
    <row r="870" spans="1:14" x14ac:dyDescent="0.2">
      <c r="A870" s="5" t="s">
        <v>1281</v>
      </c>
      <c r="B870" s="5" t="s">
        <v>218</v>
      </c>
      <c r="C870" s="6">
        <v>7028507</v>
      </c>
      <c r="D870" s="5"/>
      <c r="E870" s="5" t="s">
        <v>1274</v>
      </c>
      <c r="F870" s="5" t="s">
        <v>1283</v>
      </c>
      <c r="G870" s="11">
        <v>6</v>
      </c>
      <c r="H870" s="5" t="s">
        <v>1272</v>
      </c>
      <c r="I870" s="7">
        <v>74.47</v>
      </c>
      <c r="J870" s="7">
        <v>0</v>
      </c>
      <c r="K870" s="7">
        <v>0</v>
      </c>
      <c r="L870" s="8">
        <v>6.2E-2</v>
      </c>
      <c r="M870" s="7">
        <v>4.61714</v>
      </c>
      <c r="N870" s="7">
        <v>79.09</v>
      </c>
    </row>
    <row r="871" spans="1:14" x14ac:dyDescent="0.2">
      <c r="A871" s="5" t="s">
        <v>1281</v>
      </c>
      <c r="B871" s="5" t="s">
        <v>79</v>
      </c>
      <c r="C871" s="6">
        <v>7123617</v>
      </c>
      <c r="D871" s="5"/>
      <c r="E871" s="5" t="s">
        <v>1534</v>
      </c>
      <c r="F871" s="5" t="s">
        <v>1283</v>
      </c>
      <c r="G871" s="11">
        <v>72</v>
      </c>
      <c r="H871" s="5" t="s">
        <v>1535</v>
      </c>
      <c r="I871" s="7">
        <v>69.569999999999993</v>
      </c>
      <c r="J871" s="7">
        <v>0.58000000000001251</v>
      </c>
      <c r="K871" s="7">
        <v>0</v>
      </c>
      <c r="L871" s="8">
        <v>6.2E-2</v>
      </c>
      <c r="M871" s="7">
        <v>4.3493000000000004</v>
      </c>
      <c r="N871" s="7">
        <v>74.5</v>
      </c>
    </row>
    <row r="872" spans="1:14" x14ac:dyDescent="0.2">
      <c r="A872" s="5" t="s">
        <v>1281</v>
      </c>
      <c r="B872" s="5" t="s">
        <v>1057</v>
      </c>
      <c r="C872" s="6">
        <v>3505854</v>
      </c>
      <c r="D872" s="5" t="s">
        <v>85</v>
      </c>
      <c r="E872" s="5" t="s">
        <v>1058</v>
      </c>
      <c r="F872" s="5" t="s">
        <v>1283</v>
      </c>
      <c r="G872" s="11">
        <v>6</v>
      </c>
      <c r="H872" s="5" t="s">
        <v>1059</v>
      </c>
      <c r="I872" s="7">
        <v>45.12</v>
      </c>
      <c r="J872" s="7">
        <v>0</v>
      </c>
      <c r="K872" s="7">
        <v>0</v>
      </c>
      <c r="L872" s="8">
        <v>6.2E-2</v>
      </c>
      <c r="M872" s="7">
        <v>2.7974399999999999</v>
      </c>
      <c r="N872" s="7">
        <v>47.92</v>
      </c>
    </row>
    <row r="873" spans="1:14" x14ac:dyDescent="0.2">
      <c r="A873" s="5" t="s">
        <v>1281</v>
      </c>
      <c r="B873" s="5" t="s">
        <v>65</v>
      </c>
      <c r="C873" s="6">
        <v>8458977</v>
      </c>
      <c r="D873" s="5"/>
      <c r="E873" s="5" t="s">
        <v>1060</v>
      </c>
      <c r="F873" s="5" t="s">
        <v>1283</v>
      </c>
      <c r="G873" s="11">
        <v>4</v>
      </c>
      <c r="H873" s="5" t="s">
        <v>197</v>
      </c>
      <c r="I873" s="7">
        <v>23.25</v>
      </c>
      <c r="J873" s="7">
        <v>0.10000000000000142</v>
      </c>
      <c r="K873" s="7">
        <v>0</v>
      </c>
      <c r="L873" s="8">
        <v>6.2E-2</v>
      </c>
      <c r="M873" s="7">
        <v>1.4477</v>
      </c>
      <c r="N873" s="7">
        <v>24.8</v>
      </c>
    </row>
    <row r="874" spans="1:14" x14ac:dyDescent="0.2">
      <c r="A874" s="5" t="s">
        <v>1281</v>
      </c>
      <c r="B874" s="5" t="s">
        <v>1061</v>
      </c>
      <c r="C874" s="6">
        <v>7541497</v>
      </c>
      <c r="D874" s="5"/>
      <c r="E874" s="5" t="s">
        <v>1062</v>
      </c>
      <c r="F874" s="5" t="s">
        <v>1283</v>
      </c>
      <c r="G874" s="11">
        <v>5</v>
      </c>
      <c r="H874" s="5" t="s">
        <v>75</v>
      </c>
      <c r="I874" s="7">
        <v>22.96</v>
      </c>
      <c r="J874" s="7">
        <v>0.12999999999999901</v>
      </c>
      <c r="K874" s="7">
        <v>0</v>
      </c>
      <c r="L874" s="8">
        <v>6.2E-2</v>
      </c>
      <c r="M874" s="7">
        <v>1.4315800000000001</v>
      </c>
      <c r="N874" s="7">
        <v>24.52</v>
      </c>
    </row>
    <row r="875" spans="1:14" x14ac:dyDescent="0.2">
      <c r="A875" s="5" t="s">
        <v>1281</v>
      </c>
      <c r="B875" s="5" t="s">
        <v>15</v>
      </c>
      <c r="C875" s="6">
        <v>6303523</v>
      </c>
      <c r="D875" s="5"/>
      <c r="E875" s="5" t="s">
        <v>1063</v>
      </c>
      <c r="F875" s="5" t="s">
        <v>1283</v>
      </c>
      <c r="G875" s="11">
        <v>20</v>
      </c>
      <c r="H875" s="5" t="s">
        <v>302</v>
      </c>
      <c r="I875" s="7">
        <v>18.46</v>
      </c>
      <c r="J875" s="7">
        <v>0.30999999999999872</v>
      </c>
      <c r="K875" s="7">
        <v>0</v>
      </c>
      <c r="L875" s="8">
        <v>6.2E-2</v>
      </c>
      <c r="M875" s="7">
        <v>1.16374</v>
      </c>
      <c r="N875" s="7">
        <v>19.93</v>
      </c>
    </row>
    <row r="876" spans="1:14" x14ac:dyDescent="0.2">
      <c r="A876" s="5" t="s">
        <v>1281</v>
      </c>
      <c r="B876" s="5" t="s">
        <v>74</v>
      </c>
      <c r="C876" s="6">
        <v>2397590</v>
      </c>
      <c r="D876" s="5"/>
      <c r="E876" s="5" t="s">
        <v>1064</v>
      </c>
      <c r="F876" s="5" t="s">
        <v>1283</v>
      </c>
      <c r="G876" s="11">
        <v>1</v>
      </c>
      <c r="H876" s="5" t="s">
        <v>37</v>
      </c>
      <c r="I876" s="7">
        <v>66.5</v>
      </c>
      <c r="J876" s="7">
        <v>0</v>
      </c>
      <c r="K876" s="7">
        <v>15.65</v>
      </c>
      <c r="L876" s="8">
        <v>6.2E-2</v>
      </c>
      <c r="M876" s="7">
        <v>3.1527000000000003</v>
      </c>
      <c r="N876" s="7">
        <v>54</v>
      </c>
    </row>
    <row r="877" spans="1:14" x14ac:dyDescent="0.2">
      <c r="A877" s="5" t="s">
        <v>1281</v>
      </c>
      <c r="B877" s="5" t="s">
        <v>74</v>
      </c>
      <c r="C877" s="6">
        <v>7099771</v>
      </c>
      <c r="D877" s="5"/>
      <c r="E877" s="5" t="s">
        <v>1559</v>
      </c>
      <c r="F877" s="5" t="s">
        <v>1283</v>
      </c>
      <c r="G877" s="11">
        <v>24</v>
      </c>
      <c r="H877" s="5" t="s">
        <v>307</v>
      </c>
      <c r="I877" s="7">
        <v>78.650000000000006</v>
      </c>
      <c r="J877" s="7">
        <v>0</v>
      </c>
      <c r="K877" s="7">
        <v>16.510000000000002</v>
      </c>
      <c r="L877" s="8">
        <v>6.2E-2</v>
      </c>
      <c r="M877" s="7">
        <v>3.8526799999999999</v>
      </c>
      <c r="N877" s="7">
        <v>65.989999999999995</v>
      </c>
    </row>
    <row r="878" spans="1:14" x14ac:dyDescent="0.2">
      <c r="A878" s="5" t="s">
        <v>1281</v>
      </c>
      <c r="B878" s="5" t="s">
        <v>15</v>
      </c>
      <c r="C878" s="6">
        <v>4525986</v>
      </c>
      <c r="D878" s="5" t="s">
        <v>85</v>
      </c>
      <c r="E878" s="5" t="s">
        <v>1290</v>
      </c>
      <c r="F878" s="5" t="s">
        <v>1283</v>
      </c>
      <c r="G878" s="11">
        <v>1</v>
      </c>
      <c r="H878" s="5" t="s">
        <v>572</v>
      </c>
      <c r="I878" s="7">
        <v>5.03</v>
      </c>
      <c r="J878" s="7">
        <v>0</v>
      </c>
      <c r="K878" s="7">
        <v>0</v>
      </c>
      <c r="L878" s="8">
        <v>6.2E-2</v>
      </c>
      <c r="M878" s="7">
        <v>0.31186000000000003</v>
      </c>
      <c r="N878" s="7">
        <v>5.34</v>
      </c>
    </row>
    <row r="879" spans="1:14" x14ac:dyDescent="0.2">
      <c r="A879" s="5" t="s">
        <v>1281</v>
      </c>
      <c r="B879" s="5" t="s">
        <v>15</v>
      </c>
      <c r="C879" s="6">
        <v>4518304</v>
      </c>
      <c r="D879" s="5" t="s">
        <v>85</v>
      </c>
      <c r="E879" s="5" t="s">
        <v>1065</v>
      </c>
      <c r="F879" s="5" t="s">
        <v>1283</v>
      </c>
      <c r="G879" s="11">
        <v>1</v>
      </c>
      <c r="H879" s="5" t="s">
        <v>572</v>
      </c>
      <c r="I879" s="7">
        <v>5.03</v>
      </c>
      <c r="J879" s="7">
        <v>0</v>
      </c>
      <c r="K879" s="7">
        <v>0</v>
      </c>
      <c r="L879" s="8">
        <v>6.2E-2</v>
      </c>
      <c r="M879" s="7">
        <v>0.31186000000000003</v>
      </c>
      <c r="N879" s="7">
        <v>5.34</v>
      </c>
    </row>
    <row r="880" spans="1:14" x14ac:dyDescent="0.2">
      <c r="A880" s="5" t="s">
        <v>1281</v>
      </c>
      <c r="B880" s="5" t="s">
        <v>45</v>
      </c>
      <c r="C880" s="6">
        <v>8003398</v>
      </c>
      <c r="D880" s="5"/>
      <c r="E880" s="5" t="s">
        <v>1066</v>
      </c>
      <c r="F880" s="5" t="s">
        <v>1283</v>
      </c>
      <c r="G880" s="11">
        <v>1</v>
      </c>
      <c r="H880" s="5" t="s">
        <v>37</v>
      </c>
      <c r="I880" s="7">
        <v>49.25</v>
      </c>
      <c r="J880" s="7">
        <v>0</v>
      </c>
      <c r="K880" s="7">
        <v>13.79</v>
      </c>
      <c r="L880" s="8">
        <v>6.2E-2</v>
      </c>
      <c r="M880" s="7">
        <v>2.1985200000000003</v>
      </c>
      <c r="N880" s="7">
        <v>37.659999999999997</v>
      </c>
    </row>
    <row r="881" spans="1:14" x14ac:dyDescent="0.2">
      <c r="A881" s="5" t="s">
        <v>1281</v>
      </c>
      <c r="B881" s="5" t="s">
        <v>45</v>
      </c>
      <c r="C881" s="6">
        <v>8003418</v>
      </c>
      <c r="D881" s="5"/>
      <c r="E881" s="5" t="s">
        <v>1067</v>
      </c>
      <c r="F881" s="5" t="s">
        <v>1283</v>
      </c>
      <c r="G881" s="11">
        <v>1</v>
      </c>
      <c r="H881" s="5" t="s">
        <v>37</v>
      </c>
      <c r="I881" s="7">
        <v>40.03</v>
      </c>
      <c r="J881" s="7">
        <v>0</v>
      </c>
      <c r="K881" s="7">
        <v>17.739999999999998</v>
      </c>
      <c r="L881" s="8">
        <v>6.2E-2</v>
      </c>
      <c r="M881" s="7">
        <v>1.3819800000000002</v>
      </c>
      <c r="N881" s="7">
        <v>23.67</v>
      </c>
    </row>
    <row r="882" spans="1:14" x14ac:dyDescent="0.2">
      <c r="A882" s="5" t="s">
        <v>1281</v>
      </c>
      <c r="B882" s="5" t="s">
        <v>38</v>
      </c>
      <c r="C882" s="6">
        <v>7635327</v>
      </c>
      <c r="D882" s="5"/>
      <c r="E882" s="5" t="s">
        <v>1314</v>
      </c>
      <c r="F882" s="5" t="s">
        <v>1283</v>
      </c>
      <c r="G882" s="11">
        <v>1000</v>
      </c>
      <c r="H882" s="5" t="s">
        <v>40</v>
      </c>
      <c r="I882" s="7">
        <v>17.850000000000001</v>
      </c>
      <c r="J882" s="7">
        <v>9.9999999999980105E-3</v>
      </c>
      <c r="K882" s="7">
        <v>0</v>
      </c>
      <c r="L882" s="8">
        <v>6.2E-2</v>
      </c>
      <c r="M882" s="7">
        <v>1.1073199999999999</v>
      </c>
      <c r="N882" s="7">
        <v>18.97</v>
      </c>
    </row>
    <row r="883" spans="1:14" x14ac:dyDescent="0.2">
      <c r="A883" s="5" t="s">
        <v>1281</v>
      </c>
      <c r="B883" s="5" t="s">
        <v>74</v>
      </c>
      <c r="C883" s="6">
        <v>8491716</v>
      </c>
      <c r="D883" s="5"/>
      <c r="E883" s="5" t="s">
        <v>1068</v>
      </c>
      <c r="F883" s="5" t="s">
        <v>1283</v>
      </c>
      <c r="G883" s="11">
        <v>1</v>
      </c>
      <c r="H883" s="5" t="s">
        <v>37</v>
      </c>
      <c r="I883" s="7">
        <v>63.31</v>
      </c>
      <c r="J883" s="7">
        <v>0</v>
      </c>
      <c r="K883" s="7">
        <v>23.26</v>
      </c>
      <c r="L883" s="8">
        <v>6.2E-2</v>
      </c>
      <c r="M883" s="7">
        <v>2.4830999999999999</v>
      </c>
      <c r="N883" s="7">
        <v>42.53</v>
      </c>
    </row>
    <row r="884" spans="1:14" x14ac:dyDescent="0.2">
      <c r="A884" s="5" t="s">
        <v>1281</v>
      </c>
      <c r="B884" s="5" t="s">
        <v>74</v>
      </c>
      <c r="C884" s="6">
        <v>6388116</v>
      </c>
      <c r="D884" s="5"/>
      <c r="E884" s="5" t="s">
        <v>1069</v>
      </c>
      <c r="F884" s="5" t="s">
        <v>1283</v>
      </c>
      <c r="G884" s="11">
        <v>1</v>
      </c>
      <c r="H884" s="5" t="s">
        <v>37</v>
      </c>
      <c r="I884" s="7">
        <v>42.99</v>
      </c>
      <c r="J884" s="7">
        <v>0</v>
      </c>
      <c r="K884" s="7">
        <v>13.45</v>
      </c>
      <c r="L884" s="8">
        <v>6.2E-2</v>
      </c>
      <c r="M884" s="7">
        <v>1.8314800000000002</v>
      </c>
      <c r="N884" s="7">
        <v>31.37</v>
      </c>
    </row>
    <row r="885" spans="1:14" x14ac:dyDescent="0.2">
      <c r="A885" s="5" t="s">
        <v>1281</v>
      </c>
      <c r="B885" s="5" t="s">
        <v>588</v>
      </c>
      <c r="C885" s="6">
        <v>5721461</v>
      </c>
      <c r="D885" s="5"/>
      <c r="E885" s="5" t="s">
        <v>1070</v>
      </c>
      <c r="F885" s="5" t="s">
        <v>1283</v>
      </c>
      <c r="G885" s="11">
        <v>24</v>
      </c>
      <c r="H885" s="5" t="s">
        <v>307</v>
      </c>
      <c r="I885" s="7">
        <v>31.13</v>
      </c>
      <c r="J885" s="7">
        <v>0.47000000000000242</v>
      </c>
      <c r="K885" s="7">
        <v>8.91</v>
      </c>
      <c r="L885" s="8">
        <v>6.2E-2</v>
      </c>
      <c r="M885" s="7">
        <v>1.4067800000000001</v>
      </c>
      <c r="N885" s="7">
        <v>24.1</v>
      </c>
    </row>
    <row r="886" spans="1:14" x14ac:dyDescent="0.2">
      <c r="A886" s="5" t="s">
        <v>1281</v>
      </c>
      <c r="B886" s="5" t="s">
        <v>580</v>
      </c>
      <c r="C886" s="6">
        <v>9910264</v>
      </c>
      <c r="D886" s="5"/>
      <c r="E886" s="5" t="s">
        <v>1071</v>
      </c>
      <c r="F886" s="5" t="s">
        <v>1283</v>
      </c>
      <c r="G886" s="11">
        <v>24</v>
      </c>
      <c r="H886" s="5" t="s">
        <v>307</v>
      </c>
      <c r="I886" s="7">
        <v>64.760000000000005</v>
      </c>
      <c r="J886" s="7">
        <v>0</v>
      </c>
      <c r="K886" s="7">
        <v>16.329999999999998</v>
      </c>
      <c r="L886" s="8">
        <v>6.2E-2</v>
      </c>
      <c r="M886" s="7">
        <v>3.0026600000000006</v>
      </c>
      <c r="N886" s="7">
        <v>51.43</v>
      </c>
    </row>
    <row r="887" spans="1:14" x14ac:dyDescent="0.2">
      <c r="A887" s="5" t="s">
        <v>1281</v>
      </c>
      <c r="B887" s="5" t="s">
        <v>38</v>
      </c>
      <c r="C887" s="6">
        <v>8583272</v>
      </c>
      <c r="D887" s="5"/>
      <c r="E887" s="5" t="s">
        <v>1072</v>
      </c>
      <c r="F887" s="5" t="s">
        <v>1283</v>
      </c>
      <c r="G887" s="11">
        <v>1</v>
      </c>
      <c r="H887" s="5" t="s">
        <v>37</v>
      </c>
      <c r="I887" s="7">
        <v>7.45</v>
      </c>
      <c r="J887" s="7">
        <v>0</v>
      </c>
      <c r="K887" s="7">
        <v>0</v>
      </c>
      <c r="L887" s="8">
        <v>6.2E-2</v>
      </c>
      <c r="M887" s="7">
        <v>0.46190000000000003</v>
      </c>
      <c r="N887" s="7">
        <v>7.91</v>
      </c>
    </row>
    <row r="888" spans="1:14" x14ac:dyDescent="0.2">
      <c r="A888" s="5" t="s">
        <v>1281</v>
      </c>
      <c r="B888" s="5" t="s">
        <v>583</v>
      </c>
      <c r="C888" s="6">
        <v>1161821</v>
      </c>
      <c r="D888" s="5"/>
      <c r="E888" s="5" t="s">
        <v>1074</v>
      </c>
      <c r="F888" s="5" t="s">
        <v>1283</v>
      </c>
      <c r="G888" s="11">
        <v>1000</v>
      </c>
      <c r="H888" s="5" t="s">
        <v>40</v>
      </c>
      <c r="I888" s="7">
        <v>15.08</v>
      </c>
      <c r="J888" s="7">
        <v>0</v>
      </c>
      <c r="K888" s="7">
        <v>0</v>
      </c>
      <c r="L888" s="8">
        <v>6.2E-2</v>
      </c>
      <c r="M888" s="7">
        <v>0.93496000000000001</v>
      </c>
      <c r="N888" s="7">
        <v>16.010000000000002</v>
      </c>
    </row>
    <row r="889" spans="1:14" x14ac:dyDescent="0.2">
      <c r="A889" s="5" t="s">
        <v>1281</v>
      </c>
      <c r="B889" s="5" t="s">
        <v>274</v>
      </c>
      <c r="C889" s="6">
        <v>7066871</v>
      </c>
      <c r="D889" s="5"/>
      <c r="E889" s="5" t="s">
        <v>1383</v>
      </c>
      <c r="F889" s="5" t="s">
        <v>1283</v>
      </c>
      <c r="G889" s="11">
        <v>1</v>
      </c>
      <c r="H889" s="5" t="s">
        <v>37</v>
      </c>
      <c r="I889" s="7">
        <v>31.42</v>
      </c>
      <c r="J889" s="7">
        <v>0</v>
      </c>
      <c r="K889" s="7">
        <v>0</v>
      </c>
      <c r="L889" s="8">
        <v>6.2E-2</v>
      </c>
      <c r="M889" s="7">
        <v>1.94804</v>
      </c>
      <c r="N889" s="7">
        <v>33.369999999999997</v>
      </c>
    </row>
    <row r="890" spans="1:14" x14ac:dyDescent="0.2">
      <c r="A890" s="5" t="s">
        <v>1281</v>
      </c>
      <c r="B890" s="5" t="s">
        <v>588</v>
      </c>
      <c r="C890" s="6">
        <v>7114141</v>
      </c>
      <c r="D890" s="5"/>
      <c r="E890" s="5" t="s">
        <v>1395</v>
      </c>
      <c r="F890" s="5" t="s">
        <v>1283</v>
      </c>
      <c r="G890" s="11">
        <v>24</v>
      </c>
      <c r="H890" s="5" t="s">
        <v>307</v>
      </c>
      <c r="I890" s="7">
        <v>33.21</v>
      </c>
      <c r="J890" s="7">
        <v>0.44999999999999574</v>
      </c>
      <c r="K890" s="7">
        <v>9.7899999999999991</v>
      </c>
      <c r="L890" s="8">
        <v>6.2E-2</v>
      </c>
      <c r="M890" s="7">
        <v>1.4799399999999998</v>
      </c>
      <c r="N890" s="7">
        <v>25.35</v>
      </c>
    </row>
    <row r="891" spans="1:14" x14ac:dyDescent="0.2">
      <c r="A891" s="5" t="s">
        <v>1281</v>
      </c>
      <c r="B891" s="5" t="s">
        <v>164</v>
      </c>
      <c r="C891" s="6">
        <v>4961841</v>
      </c>
      <c r="D891" s="5"/>
      <c r="E891" s="5" t="s">
        <v>1075</v>
      </c>
      <c r="F891" s="5" t="s">
        <v>1283</v>
      </c>
      <c r="G891" s="11">
        <v>50</v>
      </c>
      <c r="H891" s="5" t="s">
        <v>586</v>
      </c>
      <c r="I891" s="7">
        <v>36.729999999999997</v>
      </c>
      <c r="J891" s="7">
        <v>0</v>
      </c>
      <c r="K891" s="7">
        <v>0</v>
      </c>
      <c r="L891" s="8">
        <v>6.2E-2</v>
      </c>
      <c r="M891" s="7">
        <v>2.2772599999999996</v>
      </c>
      <c r="N891" s="7">
        <v>39.01</v>
      </c>
    </row>
    <row r="892" spans="1:14" x14ac:dyDescent="0.2">
      <c r="A892" s="5" t="s">
        <v>1281</v>
      </c>
      <c r="B892" s="5" t="s">
        <v>20</v>
      </c>
      <c r="C892" s="6">
        <v>7064574</v>
      </c>
      <c r="D892" s="5"/>
      <c r="E892" s="5" t="s">
        <v>1076</v>
      </c>
      <c r="F892" s="5" t="s">
        <v>1283</v>
      </c>
      <c r="G892" s="11">
        <v>1</v>
      </c>
      <c r="H892" s="5" t="s">
        <v>37</v>
      </c>
      <c r="I892" s="7">
        <v>66.05</v>
      </c>
      <c r="J892" s="7">
        <v>0</v>
      </c>
      <c r="K892" s="7">
        <v>0</v>
      </c>
      <c r="L892" s="8">
        <v>6.2E-2</v>
      </c>
      <c r="M892" s="7">
        <v>4.0950999999999995</v>
      </c>
      <c r="N892" s="7">
        <v>70.150000000000006</v>
      </c>
    </row>
    <row r="893" spans="1:14" x14ac:dyDescent="0.2">
      <c r="A893" s="5" t="s">
        <v>1281</v>
      </c>
      <c r="B893" s="5" t="s">
        <v>15</v>
      </c>
      <c r="C893" s="6">
        <v>5302666</v>
      </c>
      <c r="D893" s="5"/>
      <c r="E893" s="5" t="s">
        <v>1078</v>
      </c>
      <c r="F893" s="5" t="s">
        <v>1283</v>
      </c>
      <c r="G893" s="11">
        <v>72</v>
      </c>
      <c r="H893" s="5" t="s">
        <v>1079</v>
      </c>
      <c r="I893" s="7">
        <v>19.12</v>
      </c>
      <c r="J893" s="7">
        <v>0</v>
      </c>
      <c r="K893" s="7">
        <v>0</v>
      </c>
      <c r="L893" s="8">
        <v>6.2E-2</v>
      </c>
      <c r="M893" s="7">
        <v>1.18544</v>
      </c>
      <c r="N893" s="7">
        <v>20.309999999999999</v>
      </c>
    </row>
    <row r="894" spans="1:14" x14ac:dyDescent="0.2">
      <c r="A894" s="5" t="s">
        <v>1281</v>
      </c>
      <c r="B894" s="5" t="s">
        <v>88</v>
      </c>
      <c r="C894" s="6">
        <v>4088712</v>
      </c>
      <c r="D894" s="5"/>
      <c r="E894" s="5" t="s">
        <v>1080</v>
      </c>
      <c r="F894" s="5" t="s">
        <v>1283</v>
      </c>
      <c r="G894" s="11">
        <v>1000</v>
      </c>
      <c r="H894" s="5" t="s">
        <v>1081</v>
      </c>
      <c r="I894" s="7">
        <v>16.21</v>
      </c>
      <c r="J894" s="7">
        <v>0</v>
      </c>
      <c r="K894" s="7">
        <v>3.39</v>
      </c>
      <c r="L894" s="8">
        <v>6.2E-2</v>
      </c>
      <c r="M894" s="7">
        <v>0.79483999999999999</v>
      </c>
      <c r="N894" s="7">
        <v>13.61</v>
      </c>
    </row>
    <row r="895" spans="1:14" x14ac:dyDescent="0.2">
      <c r="A895" s="5" t="s">
        <v>1281</v>
      </c>
      <c r="B895" s="5" t="s">
        <v>588</v>
      </c>
      <c r="C895" s="6">
        <v>2016240</v>
      </c>
      <c r="D895" s="5"/>
      <c r="E895" s="5" t="s">
        <v>1406</v>
      </c>
      <c r="F895" s="5" t="s">
        <v>1283</v>
      </c>
      <c r="G895" s="11">
        <v>24</v>
      </c>
      <c r="H895" s="5" t="s">
        <v>307</v>
      </c>
      <c r="I895" s="7">
        <v>35.33</v>
      </c>
      <c r="J895" s="7">
        <v>0.49000000000000199</v>
      </c>
      <c r="K895" s="7">
        <v>8.68</v>
      </c>
      <c r="L895" s="8">
        <v>6.2E-2</v>
      </c>
      <c r="M895" s="7">
        <v>1.68268</v>
      </c>
      <c r="N895" s="7">
        <v>28.82</v>
      </c>
    </row>
    <row r="896" spans="1:14" x14ac:dyDescent="0.2">
      <c r="A896" s="5" t="s">
        <v>1281</v>
      </c>
      <c r="B896" s="5" t="s">
        <v>274</v>
      </c>
      <c r="C896" s="6">
        <v>7141258</v>
      </c>
      <c r="D896" s="5"/>
      <c r="E896" s="5" t="s">
        <v>1382</v>
      </c>
      <c r="F896" s="5" t="s">
        <v>1283</v>
      </c>
      <c r="G896" s="11">
        <v>1</v>
      </c>
      <c r="H896" s="5" t="s">
        <v>37</v>
      </c>
      <c r="I896" s="7">
        <v>31.25</v>
      </c>
      <c r="J896" s="7">
        <v>0</v>
      </c>
      <c r="K896" s="7">
        <v>0</v>
      </c>
      <c r="L896" s="8">
        <v>6.2E-2</v>
      </c>
      <c r="M896" s="7">
        <v>1.9375</v>
      </c>
      <c r="N896" s="7">
        <v>33.19</v>
      </c>
    </row>
    <row r="897" spans="1:14" x14ac:dyDescent="0.2">
      <c r="A897" s="5" t="s">
        <v>1281</v>
      </c>
      <c r="B897" s="5" t="s">
        <v>45</v>
      </c>
      <c r="C897" s="6">
        <v>7962885</v>
      </c>
      <c r="D897" s="5"/>
      <c r="E897" s="5" t="s">
        <v>1084</v>
      </c>
      <c r="F897" s="5" t="s">
        <v>1283</v>
      </c>
      <c r="G897" s="11">
        <v>1</v>
      </c>
      <c r="H897" s="5" t="s">
        <v>37</v>
      </c>
      <c r="I897" s="7">
        <v>40.07</v>
      </c>
      <c r="J897" s="7">
        <v>0</v>
      </c>
      <c r="K897" s="7">
        <v>0</v>
      </c>
      <c r="L897" s="8">
        <v>6.2E-2</v>
      </c>
      <c r="M897" s="7">
        <v>2.48434</v>
      </c>
      <c r="N897" s="7">
        <v>42.55</v>
      </c>
    </row>
    <row r="898" spans="1:14" x14ac:dyDescent="0.2">
      <c r="A898" s="5" t="s">
        <v>1281</v>
      </c>
      <c r="B898" s="5" t="s">
        <v>88</v>
      </c>
      <c r="C898" s="6">
        <v>4210092</v>
      </c>
      <c r="D898" s="5"/>
      <c r="E898" s="5" t="s">
        <v>1087</v>
      </c>
      <c r="F898" s="5" t="s">
        <v>1283</v>
      </c>
      <c r="G898" s="11">
        <v>1000</v>
      </c>
      <c r="H898" s="5" t="s">
        <v>281</v>
      </c>
      <c r="I898" s="7">
        <v>14.3</v>
      </c>
      <c r="J898" s="7">
        <v>0</v>
      </c>
      <c r="K898" s="7">
        <v>4.38</v>
      </c>
      <c r="L898" s="8">
        <v>6.2E-2</v>
      </c>
      <c r="M898" s="7">
        <v>0.61504000000000014</v>
      </c>
      <c r="N898" s="7">
        <v>10.54</v>
      </c>
    </row>
    <row r="899" spans="1:14" x14ac:dyDescent="0.2">
      <c r="A899" s="5" t="s">
        <v>1281</v>
      </c>
      <c r="B899" s="5" t="s">
        <v>15</v>
      </c>
      <c r="C899" s="6">
        <v>4525978</v>
      </c>
      <c r="D899" s="5" t="s">
        <v>85</v>
      </c>
      <c r="E899" s="5" t="s">
        <v>1289</v>
      </c>
      <c r="F899" s="5" t="s">
        <v>1283</v>
      </c>
      <c r="G899" s="11">
        <v>1</v>
      </c>
      <c r="H899" s="5" t="s">
        <v>574</v>
      </c>
      <c r="I899" s="7">
        <v>3.38</v>
      </c>
      <c r="J899" s="7">
        <v>0</v>
      </c>
      <c r="K899" s="7">
        <v>0</v>
      </c>
      <c r="L899" s="8">
        <v>6.2E-2</v>
      </c>
      <c r="M899" s="7">
        <v>0.20956</v>
      </c>
      <c r="N899" s="7">
        <v>3.59</v>
      </c>
    </row>
    <row r="900" spans="1:14" x14ac:dyDescent="0.2">
      <c r="A900" s="5" t="s">
        <v>1281</v>
      </c>
      <c r="B900" s="5" t="s">
        <v>15</v>
      </c>
      <c r="C900" s="6">
        <v>4511713</v>
      </c>
      <c r="D900" s="5" t="s">
        <v>85</v>
      </c>
      <c r="E900" s="5" t="s">
        <v>1088</v>
      </c>
      <c r="F900" s="5" t="s">
        <v>1283</v>
      </c>
      <c r="G900" s="11">
        <v>1</v>
      </c>
      <c r="H900" s="5" t="s">
        <v>572</v>
      </c>
      <c r="I900" s="7">
        <v>3.38</v>
      </c>
      <c r="J900" s="7">
        <v>0</v>
      </c>
      <c r="K900" s="7">
        <v>0</v>
      </c>
      <c r="L900" s="8">
        <v>6.2E-2</v>
      </c>
      <c r="M900" s="7">
        <v>0.20956</v>
      </c>
      <c r="N900" s="7">
        <v>3.59</v>
      </c>
    </row>
    <row r="901" spans="1:14" x14ac:dyDescent="0.2">
      <c r="A901" s="5" t="s">
        <v>1281</v>
      </c>
      <c r="B901" s="5" t="s">
        <v>54</v>
      </c>
      <c r="C901" s="6">
        <v>2104998</v>
      </c>
      <c r="D901" s="5"/>
      <c r="E901" s="5" t="s">
        <v>1320</v>
      </c>
      <c r="F901" s="5" t="s">
        <v>1283</v>
      </c>
      <c r="G901" s="11">
        <v>5</v>
      </c>
      <c r="H901" s="5" t="s">
        <v>37</v>
      </c>
      <c r="I901" s="7">
        <v>19.489999999999998</v>
      </c>
      <c r="J901" s="7">
        <v>0.57000000000000028</v>
      </c>
      <c r="K901" s="7">
        <v>0</v>
      </c>
      <c r="L901" s="8">
        <v>6.2E-2</v>
      </c>
      <c r="M901" s="7">
        <v>1.2437199999999999</v>
      </c>
      <c r="N901" s="7">
        <v>21.3</v>
      </c>
    </row>
    <row r="902" spans="1:14" x14ac:dyDescent="0.2">
      <c r="A902" s="5" t="s">
        <v>1281</v>
      </c>
      <c r="B902" s="5" t="s">
        <v>38</v>
      </c>
      <c r="C902" s="6">
        <v>6975822</v>
      </c>
      <c r="D902" s="5" t="s">
        <v>85</v>
      </c>
      <c r="E902" s="5" t="s">
        <v>1090</v>
      </c>
      <c r="F902" s="5" t="s">
        <v>1283</v>
      </c>
      <c r="G902" s="11">
        <v>10</v>
      </c>
      <c r="H902" s="5" t="s">
        <v>22</v>
      </c>
      <c r="I902" s="7">
        <v>23.8</v>
      </c>
      <c r="J902" s="7">
        <v>9.9999999999980105E-3</v>
      </c>
      <c r="K902" s="7">
        <v>0</v>
      </c>
      <c r="L902" s="8">
        <v>6.2E-2</v>
      </c>
      <c r="M902" s="7">
        <v>1.4762199999999999</v>
      </c>
      <c r="N902" s="7">
        <v>25.29</v>
      </c>
    </row>
    <row r="903" spans="1:14" x14ac:dyDescent="0.2">
      <c r="A903" s="5" t="s">
        <v>1281</v>
      </c>
      <c r="B903" s="5" t="s">
        <v>15</v>
      </c>
      <c r="C903" s="6">
        <v>8100982</v>
      </c>
      <c r="D903" s="5"/>
      <c r="E903" s="5" t="s">
        <v>1093</v>
      </c>
      <c r="F903" s="5" t="s">
        <v>1283</v>
      </c>
      <c r="G903" s="11">
        <v>8</v>
      </c>
      <c r="H903" s="5" t="s">
        <v>37</v>
      </c>
      <c r="I903" s="7">
        <v>29.06</v>
      </c>
      <c r="J903" s="7">
        <v>0</v>
      </c>
      <c r="K903" s="7">
        <v>13.88</v>
      </c>
      <c r="L903" s="8">
        <v>6.2E-2</v>
      </c>
      <c r="M903" s="7">
        <v>0.94115999999999989</v>
      </c>
      <c r="N903" s="7">
        <v>16.12</v>
      </c>
    </row>
    <row r="904" spans="1:14" x14ac:dyDescent="0.2">
      <c r="A904" s="5" t="s">
        <v>1281</v>
      </c>
      <c r="B904" s="5" t="s">
        <v>54</v>
      </c>
      <c r="C904" s="6">
        <v>3290070</v>
      </c>
      <c r="D904" s="5"/>
      <c r="E904" s="5" t="s">
        <v>1513</v>
      </c>
      <c r="F904" s="5" t="s">
        <v>1283</v>
      </c>
      <c r="G904" s="11">
        <v>10</v>
      </c>
      <c r="H904" s="5" t="s">
        <v>62</v>
      </c>
      <c r="I904" s="7">
        <v>55.61</v>
      </c>
      <c r="J904" s="7">
        <v>0.88000000000000256</v>
      </c>
      <c r="K904" s="7">
        <v>0</v>
      </c>
      <c r="L904" s="8">
        <v>6.2E-2</v>
      </c>
      <c r="M904" s="7">
        <v>3.50238</v>
      </c>
      <c r="N904" s="7">
        <v>59.99</v>
      </c>
    </row>
    <row r="905" spans="1:14" x14ac:dyDescent="0.2">
      <c r="A905" s="5" t="s">
        <v>1281</v>
      </c>
      <c r="B905" s="5" t="s">
        <v>20</v>
      </c>
      <c r="C905" s="6">
        <v>7075307</v>
      </c>
      <c r="D905" s="5"/>
      <c r="E905" s="5" t="s">
        <v>1094</v>
      </c>
      <c r="F905" s="5" t="s">
        <v>1283</v>
      </c>
      <c r="G905" s="11">
        <v>4</v>
      </c>
      <c r="H905" s="5" t="s">
        <v>872</v>
      </c>
      <c r="I905" s="7">
        <v>29.72</v>
      </c>
      <c r="J905" s="7">
        <v>1.1799999999999997</v>
      </c>
      <c r="K905" s="7">
        <v>0</v>
      </c>
      <c r="L905" s="8">
        <v>6.2E-2</v>
      </c>
      <c r="M905" s="7">
        <v>1.9157999999999999</v>
      </c>
      <c r="N905" s="7">
        <v>32.82</v>
      </c>
    </row>
    <row r="906" spans="1:14" x14ac:dyDescent="0.2">
      <c r="A906" s="5" t="s">
        <v>1281</v>
      </c>
      <c r="B906" s="5" t="s">
        <v>20</v>
      </c>
      <c r="C906" s="6">
        <v>7075202</v>
      </c>
      <c r="D906" s="5"/>
      <c r="E906" s="5" t="s">
        <v>1095</v>
      </c>
      <c r="F906" s="5" t="s">
        <v>1283</v>
      </c>
      <c r="G906" s="11">
        <v>4</v>
      </c>
      <c r="H906" s="5" t="s">
        <v>1096</v>
      </c>
      <c r="I906" s="7">
        <v>29.77</v>
      </c>
      <c r="J906" s="7">
        <v>1.0800000000000018</v>
      </c>
      <c r="K906" s="7">
        <v>0</v>
      </c>
      <c r="L906" s="8">
        <v>6.2E-2</v>
      </c>
      <c r="M906" s="7">
        <v>1.9127000000000001</v>
      </c>
      <c r="N906" s="7">
        <v>32.76</v>
      </c>
    </row>
    <row r="907" spans="1:14" x14ac:dyDescent="0.2">
      <c r="A907" s="5" t="s">
        <v>1281</v>
      </c>
      <c r="B907" s="5" t="s">
        <v>20</v>
      </c>
      <c r="C907" s="6">
        <v>7075363</v>
      </c>
      <c r="D907" s="5"/>
      <c r="E907" s="5" t="s">
        <v>1097</v>
      </c>
      <c r="F907" s="5" t="s">
        <v>1283</v>
      </c>
      <c r="G907" s="11">
        <v>4</v>
      </c>
      <c r="H907" s="5" t="s">
        <v>872</v>
      </c>
      <c r="I907" s="7">
        <v>39.630000000000003</v>
      </c>
      <c r="J907" s="7">
        <v>1.529999999999994</v>
      </c>
      <c r="K907" s="7">
        <v>0</v>
      </c>
      <c r="L907" s="8">
        <v>6.2E-2</v>
      </c>
      <c r="M907" s="7">
        <v>2.55192</v>
      </c>
      <c r="N907" s="7">
        <v>43.71</v>
      </c>
    </row>
    <row r="908" spans="1:14" x14ac:dyDescent="0.2">
      <c r="A908" s="5" t="s">
        <v>1281</v>
      </c>
      <c r="B908" s="5" t="s">
        <v>1359</v>
      </c>
      <c r="C908" s="6">
        <v>7084417</v>
      </c>
      <c r="D908" s="5"/>
      <c r="E908" s="5" t="s">
        <v>1360</v>
      </c>
      <c r="F908" s="5" t="s">
        <v>1283</v>
      </c>
      <c r="G908" s="11">
        <v>1</v>
      </c>
      <c r="H908" s="5" t="s">
        <v>1361</v>
      </c>
      <c r="I908" s="7">
        <v>27.38</v>
      </c>
      <c r="J908" s="7">
        <v>0</v>
      </c>
      <c r="K908" s="7">
        <v>0</v>
      </c>
      <c r="L908" s="8">
        <v>6.2E-2</v>
      </c>
      <c r="M908" s="7">
        <v>1.69756</v>
      </c>
      <c r="N908" s="7">
        <v>29.08</v>
      </c>
    </row>
    <row r="909" spans="1:14" x14ac:dyDescent="0.2">
      <c r="A909" s="9" t="s">
        <v>1281</v>
      </c>
      <c r="B909" s="9" t="s">
        <v>45</v>
      </c>
      <c r="C909" s="10">
        <v>191567</v>
      </c>
      <c r="D909" s="9"/>
      <c r="E909" s="9" t="s">
        <v>1098</v>
      </c>
      <c r="F909" s="9" t="s">
        <v>1283</v>
      </c>
      <c r="G909" s="12">
        <v>24</v>
      </c>
      <c r="H909" s="9" t="s">
        <v>62</v>
      </c>
      <c r="I909" s="13">
        <v>89.42</v>
      </c>
      <c r="J909" s="13">
        <v>0</v>
      </c>
      <c r="K909" s="13">
        <v>37.479999999999997</v>
      </c>
      <c r="L909" s="14">
        <v>6.2E-2</v>
      </c>
      <c r="M909" s="13">
        <v>3.2202800000000003</v>
      </c>
      <c r="N909" s="13">
        <v>55.16</v>
      </c>
    </row>
    <row r="910" spans="1:14" x14ac:dyDescent="0.2">
      <c r="A910" s="5" t="s">
        <v>1281</v>
      </c>
      <c r="B910" s="5" t="s">
        <v>15</v>
      </c>
      <c r="C910" s="6">
        <v>8095398</v>
      </c>
      <c r="D910" s="5"/>
      <c r="E910" s="5" t="s">
        <v>1101</v>
      </c>
      <c r="F910" s="5" t="s">
        <v>1283</v>
      </c>
      <c r="G910" s="11">
        <v>12</v>
      </c>
      <c r="H910" s="5" t="s">
        <v>62</v>
      </c>
      <c r="I910" s="7">
        <v>39.700000000000003</v>
      </c>
      <c r="J910" s="7">
        <v>0</v>
      </c>
      <c r="K910" s="7">
        <v>13.28</v>
      </c>
      <c r="L910" s="8">
        <v>6.2E-2</v>
      </c>
      <c r="M910" s="7">
        <v>1.6380400000000002</v>
      </c>
      <c r="N910" s="7">
        <v>28.06</v>
      </c>
    </row>
    <row r="911" spans="1:14" x14ac:dyDescent="0.2">
      <c r="A911" s="9" t="s">
        <v>1281</v>
      </c>
      <c r="B911" s="9" t="s">
        <v>45</v>
      </c>
      <c r="C911" s="10">
        <v>191397</v>
      </c>
      <c r="D911" s="9"/>
      <c r="E911" s="9" t="s">
        <v>1102</v>
      </c>
      <c r="F911" s="9" t="s">
        <v>1283</v>
      </c>
      <c r="G911" s="12">
        <v>24</v>
      </c>
      <c r="H911" s="9" t="s">
        <v>19</v>
      </c>
      <c r="I911" s="13">
        <v>121.93</v>
      </c>
      <c r="J911" s="13">
        <v>0</v>
      </c>
      <c r="K911" s="13">
        <v>55.77</v>
      </c>
      <c r="L911" s="14">
        <v>6.2E-2</v>
      </c>
      <c r="M911" s="13">
        <v>4.1019199999999998</v>
      </c>
      <c r="N911" s="13">
        <v>70.260000000000005</v>
      </c>
    </row>
    <row r="912" spans="1:14" x14ac:dyDescent="0.2">
      <c r="A912" s="5" t="s">
        <v>1281</v>
      </c>
      <c r="B912" s="5" t="s">
        <v>583</v>
      </c>
      <c r="C912" s="6">
        <v>198246</v>
      </c>
      <c r="D912" s="5"/>
      <c r="E912" s="5" t="s">
        <v>1103</v>
      </c>
      <c r="F912" s="5" t="s">
        <v>1283</v>
      </c>
      <c r="G912" s="11">
        <v>12</v>
      </c>
      <c r="H912" s="5" t="s">
        <v>62</v>
      </c>
      <c r="I912" s="7">
        <v>75.45</v>
      </c>
      <c r="J912" s="7">
        <v>0</v>
      </c>
      <c r="K912" s="7">
        <v>0</v>
      </c>
      <c r="L912" s="8">
        <v>6.2E-2</v>
      </c>
      <c r="M912" s="7">
        <v>4.6779000000000002</v>
      </c>
      <c r="N912" s="7">
        <v>80.13</v>
      </c>
    </row>
    <row r="913" spans="1:14" x14ac:dyDescent="0.2">
      <c r="A913" s="5" t="s">
        <v>1281</v>
      </c>
      <c r="B913" s="5" t="s">
        <v>583</v>
      </c>
      <c r="C913" s="6">
        <v>395802</v>
      </c>
      <c r="D913" s="5"/>
      <c r="E913" s="5" t="s">
        <v>1104</v>
      </c>
      <c r="F913" s="5" t="s">
        <v>1283</v>
      </c>
      <c r="G913" s="11">
        <v>6</v>
      </c>
      <c r="H913" s="5" t="s">
        <v>1105</v>
      </c>
      <c r="I913" s="7">
        <v>35.67</v>
      </c>
      <c r="J913" s="7">
        <v>0</v>
      </c>
      <c r="K913" s="7">
        <v>0</v>
      </c>
      <c r="L913" s="8">
        <v>6.2E-2</v>
      </c>
      <c r="M913" s="7">
        <v>2.2115400000000003</v>
      </c>
      <c r="N913" s="7">
        <v>37.880000000000003</v>
      </c>
    </row>
    <row r="914" spans="1:14" x14ac:dyDescent="0.2">
      <c r="A914" s="5" t="s">
        <v>1281</v>
      </c>
      <c r="B914" s="5" t="s">
        <v>1034</v>
      </c>
      <c r="C914" s="6">
        <v>4831901</v>
      </c>
      <c r="D914" s="5" t="s">
        <v>85</v>
      </c>
      <c r="E914" s="5" t="s">
        <v>1298</v>
      </c>
      <c r="F914" s="5" t="s">
        <v>1283</v>
      </c>
      <c r="G914" s="11">
        <v>1</v>
      </c>
      <c r="H914" s="5" t="s">
        <v>1036</v>
      </c>
      <c r="I914" s="7">
        <v>11</v>
      </c>
      <c r="J914" s="7">
        <v>0</v>
      </c>
      <c r="K914" s="7">
        <v>0</v>
      </c>
      <c r="L914" s="8">
        <v>6.2E-2</v>
      </c>
      <c r="M914" s="7">
        <v>0.68199999999999994</v>
      </c>
      <c r="N914" s="7">
        <v>11.68</v>
      </c>
    </row>
    <row r="915" spans="1:14" x14ac:dyDescent="0.2">
      <c r="A915" s="5" t="s">
        <v>1281</v>
      </c>
      <c r="B915" s="5" t="s">
        <v>15</v>
      </c>
      <c r="C915" s="6">
        <v>7498660</v>
      </c>
      <c r="D915" s="5"/>
      <c r="E915" s="5" t="s">
        <v>1106</v>
      </c>
      <c r="F915" s="5" t="s">
        <v>1283</v>
      </c>
      <c r="G915" s="11">
        <v>50</v>
      </c>
      <c r="H915" s="5" t="s">
        <v>1107</v>
      </c>
      <c r="I915" s="7">
        <v>30.75</v>
      </c>
      <c r="J915" s="7">
        <v>0</v>
      </c>
      <c r="K915" s="7">
        <v>0</v>
      </c>
      <c r="L915" s="8">
        <v>6.2E-2</v>
      </c>
      <c r="M915" s="7">
        <v>1.9065000000000001</v>
      </c>
      <c r="N915" s="7">
        <v>32.659999999999997</v>
      </c>
    </row>
    <row r="916" spans="1:14" x14ac:dyDescent="0.2">
      <c r="A916" s="5" t="s">
        <v>1281</v>
      </c>
      <c r="B916" s="5" t="s">
        <v>15</v>
      </c>
      <c r="C916" s="6">
        <v>7498694</v>
      </c>
      <c r="D916" s="5"/>
      <c r="E916" s="5" t="s">
        <v>1108</v>
      </c>
      <c r="F916" s="5" t="s">
        <v>1283</v>
      </c>
      <c r="G916" s="11">
        <v>50</v>
      </c>
      <c r="H916" s="5" t="s">
        <v>1109</v>
      </c>
      <c r="I916" s="7">
        <v>56.05</v>
      </c>
      <c r="J916" s="7">
        <v>0</v>
      </c>
      <c r="K916" s="7">
        <v>0</v>
      </c>
      <c r="L916" s="8">
        <v>6.2E-2</v>
      </c>
      <c r="M916" s="7">
        <v>3.4750999999999999</v>
      </c>
      <c r="N916" s="7">
        <v>59.53</v>
      </c>
    </row>
    <row r="917" spans="1:14" x14ac:dyDescent="0.2">
      <c r="A917" s="9" t="s">
        <v>1281</v>
      </c>
      <c r="B917" s="9" t="s">
        <v>15</v>
      </c>
      <c r="C917" s="10">
        <v>4471223</v>
      </c>
      <c r="D917" s="9"/>
      <c r="E917" s="9" t="s">
        <v>1110</v>
      </c>
      <c r="F917" s="9" t="s">
        <v>1283</v>
      </c>
      <c r="G917" s="12">
        <v>50</v>
      </c>
      <c r="H917" s="9" t="s">
        <v>1111</v>
      </c>
      <c r="I917" s="13">
        <v>84.35</v>
      </c>
      <c r="J917" s="13">
        <v>0</v>
      </c>
      <c r="K917" s="13">
        <v>0</v>
      </c>
      <c r="L917" s="14">
        <v>6.2E-2</v>
      </c>
      <c r="M917" s="13">
        <v>5.2296999999999993</v>
      </c>
      <c r="N917" s="13">
        <v>89.58</v>
      </c>
    </row>
    <row r="918" spans="1:14" x14ac:dyDescent="0.2">
      <c r="A918" s="5" t="s">
        <v>1281</v>
      </c>
      <c r="B918" s="5" t="s">
        <v>15</v>
      </c>
      <c r="C918" s="6">
        <v>9594185</v>
      </c>
      <c r="D918" s="5" t="s">
        <v>85</v>
      </c>
      <c r="E918" s="5" t="s">
        <v>1113</v>
      </c>
      <c r="F918" s="5" t="s">
        <v>1283</v>
      </c>
      <c r="G918" s="11">
        <v>1</v>
      </c>
      <c r="H918" s="5" t="s">
        <v>75</v>
      </c>
      <c r="I918" s="7">
        <v>12</v>
      </c>
      <c r="J918" s="7">
        <v>0</v>
      </c>
      <c r="K918" s="7">
        <v>0</v>
      </c>
      <c r="L918" s="8">
        <v>6.2E-2</v>
      </c>
      <c r="M918" s="7">
        <v>0.74399999999999999</v>
      </c>
      <c r="N918" s="7">
        <v>12.74</v>
      </c>
    </row>
    <row r="919" spans="1:14" x14ac:dyDescent="0.2">
      <c r="A919" s="5" t="s">
        <v>1281</v>
      </c>
      <c r="B919" s="5" t="s">
        <v>15</v>
      </c>
      <c r="C919" s="6">
        <v>9594193</v>
      </c>
      <c r="D919" s="5" t="s">
        <v>85</v>
      </c>
      <c r="E919" s="5" t="s">
        <v>1114</v>
      </c>
      <c r="F919" s="5" t="s">
        <v>1283</v>
      </c>
      <c r="G919" s="11">
        <v>1</v>
      </c>
      <c r="H919" s="5" t="s">
        <v>75</v>
      </c>
      <c r="I919" s="7">
        <v>21.35</v>
      </c>
      <c r="J919" s="7">
        <v>0</v>
      </c>
      <c r="K919" s="7">
        <v>0</v>
      </c>
      <c r="L919" s="8">
        <v>6.2E-2</v>
      </c>
      <c r="M919" s="7">
        <v>1.3237000000000001</v>
      </c>
      <c r="N919" s="7">
        <v>22.67</v>
      </c>
    </row>
    <row r="920" spans="1:14" x14ac:dyDescent="0.2">
      <c r="A920" s="5" t="s">
        <v>1281</v>
      </c>
      <c r="B920" s="5" t="s">
        <v>1433</v>
      </c>
      <c r="C920" s="6">
        <v>7128925</v>
      </c>
      <c r="D920" s="5" t="s">
        <v>85</v>
      </c>
      <c r="E920" s="5" t="s">
        <v>1434</v>
      </c>
      <c r="F920" s="5" t="s">
        <v>1283</v>
      </c>
      <c r="G920" s="11">
        <v>1</v>
      </c>
      <c r="H920" s="5" t="s">
        <v>302</v>
      </c>
      <c r="I920" s="7">
        <v>39.99</v>
      </c>
      <c r="J920" s="7">
        <v>0</v>
      </c>
      <c r="K920" s="7">
        <v>0</v>
      </c>
      <c r="L920" s="8">
        <v>6.2E-2</v>
      </c>
      <c r="M920" s="7">
        <v>2.4793799999999999</v>
      </c>
      <c r="N920" s="7">
        <v>42.47</v>
      </c>
    </row>
    <row r="921" spans="1:14" x14ac:dyDescent="0.2">
      <c r="A921" s="5" t="s">
        <v>1281</v>
      </c>
      <c r="B921" s="5" t="s">
        <v>15</v>
      </c>
      <c r="C921" s="6">
        <v>1653864</v>
      </c>
      <c r="D921" s="5" t="s">
        <v>85</v>
      </c>
      <c r="E921" s="5" t="s">
        <v>1115</v>
      </c>
      <c r="F921" s="5" t="s">
        <v>1283</v>
      </c>
      <c r="G921" s="11">
        <v>2</v>
      </c>
      <c r="H921" s="5" t="s">
        <v>75</v>
      </c>
      <c r="I921" s="7">
        <v>9.93</v>
      </c>
      <c r="J921" s="7">
        <v>0</v>
      </c>
      <c r="K921" s="7">
        <v>0</v>
      </c>
      <c r="L921" s="8">
        <v>6.2E-2</v>
      </c>
      <c r="M921" s="7">
        <v>0.61565999999999999</v>
      </c>
      <c r="N921" s="7">
        <v>10.55</v>
      </c>
    </row>
    <row r="922" spans="1:14" x14ac:dyDescent="0.2">
      <c r="A922" s="5" t="s">
        <v>1281</v>
      </c>
      <c r="B922" s="5" t="s">
        <v>164</v>
      </c>
      <c r="C922" s="6">
        <v>4456731</v>
      </c>
      <c r="D922" s="5" t="s">
        <v>85</v>
      </c>
      <c r="E922" s="5" t="s">
        <v>1116</v>
      </c>
      <c r="F922" s="5" t="s">
        <v>1283</v>
      </c>
      <c r="G922" s="11">
        <v>36</v>
      </c>
      <c r="H922" s="5" t="s">
        <v>1117</v>
      </c>
      <c r="I922" s="7">
        <v>47.7</v>
      </c>
      <c r="J922" s="7">
        <v>0</v>
      </c>
      <c r="K922" s="7">
        <v>0</v>
      </c>
      <c r="L922" s="8">
        <v>6.2E-2</v>
      </c>
      <c r="M922" s="7">
        <v>2.9574000000000003</v>
      </c>
      <c r="N922" s="7">
        <v>50.66</v>
      </c>
    </row>
    <row r="923" spans="1:14" x14ac:dyDescent="0.2">
      <c r="A923" s="5" t="s">
        <v>1281</v>
      </c>
      <c r="B923" s="5" t="s">
        <v>45</v>
      </c>
      <c r="C923" s="6">
        <v>7348543</v>
      </c>
      <c r="D923" s="5" t="s">
        <v>85</v>
      </c>
      <c r="E923" s="5" t="s">
        <v>1118</v>
      </c>
      <c r="F923" s="5" t="s">
        <v>1283</v>
      </c>
      <c r="G923" s="11">
        <v>30</v>
      </c>
      <c r="H923" s="5" t="s">
        <v>58</v>
      </c>
      <c r="I923" s="7">
        <v>27.79</v>
      </c>
      <c r="J923" s="7">
        <v>0</v>
      </c>
      <c r="K923" s="7">
        <v>0</v>
      </c>
      <c r="L923" s="8">
        <v>6.2E-2</v>
      </c>
      <c r="M923" s="7">
        <v>1.72298</v>
      </c>
      <c r="N923" s="7">
        <v>29.51</v>
      </c>
    </row>
    <row r="924" spans="1:14" x14ac:dyDescent="0.2">
      <c r="A924" s="5" t="s">
        <v>1281</v>
      </c>
      <c r="B924" s="5" t="s">
        <v>164</v>
      </c>
      <c r="C924" s="6">
        <v>4456792</v>
      </c>
      <c r="D924" s="5" t="s">
        <v>85</v>
      </c>
      <c r="E924" s="5" t="s">
        <v>1118</v>
      </c>
      <c r="F924" s="5" t="s">
        <v>1283</v>
      </c>
      <c r="G924" s="11">
        <v>30</v>
      </c>
      <c r="H924" s="5" t="s">
        <v>183</v>
      </c>
      <c r="I924" s="7">
        <v>39.6</v>
      </c>
      <c r="J924" s="7">
        <v>0</v>
      </c>
      <c r="K924" s="7">
        <v>0</v>
      </c>
      <c r="L924" s="8">
        <v>6.2E-2</v>
      </c>
      <c r="M924" s="7">
        <v>2.4552</v>
      </c>
      <c r="N924" s="7">
        <v>42.06</v>
      </c>
    </row>
    <row r="925" spans="1:14" x14ac:dyDescent="0.2">
      <c r="A925" s="5" t="s">
        <v>1281</v>
      </c>
      <c r="B925" s="5" t="s">
        <v>533</v>
      </c>
      <c r="C925" s="6">
        <v>7136165</v>
      </c>
      <c r="D925" s="5"/>
      <c r="E925" s="5" t="s">
        <v>1478</v>
      </c>
      <c r="F925" s="5" t="s">
        <v>1283</v>
      </c>
      <c r="G925" s="11">
        <v>80</v>
      </c>
      <c r="H925" s="5" t="s">
        <v>22</v>
      </c>
      <c r="I925" s="7">
        <v>47.44</v>
      </c>
      <c r="J925" s="7">
        <v>0</v>
      </c>
      <c r="K925" s="7">
        <v>0</v>
      </c>
      <c r="L925" s="8">
        <v>6.2E-2</v>
      </c>
      <c r="M925" s="7">
        <v>2.9412799999999999</v>
      </c>
      <c r="N925" s="7">
        <v>50.38</v>
      </c>
    </row>
    <row r="926" spans="1:14" x14ac:dyDescent="0.2">
      <c r="A926" s="5" t="s">
        <v>1281</v>
      </c>
      <c r="B926" s="5" t="s">
        <v>870</v>
      </c>
      <c r="C926" s="6">
        <v>5861909</v>
      </c>
      <c r="D926" s="5" t="s">
        <v>85</v>
      </c>
      <c r="E926" s="5" t="s">
        <v>1121</v>
      </c>
      <c r="F926" s="5" t="s">
        <v>1283</v>
      </c>
      <c r="G926" s="11">
        <v>36</v>
      </c>
      <c r="H926" s="5" t="s">
        <v>37</v>
      </c>
      <c r="I926" s="7">
        <v>54.59</v>
      </c>
      <c r="J926" s="7">
        <v>0</v>
      </c>
      <c r="K926" s="7">
        <v>0</v>
      </c>
      <c r="L926" s="8">
        <v>6.2E-2</v>
      </c>
      <c r="M926" s="7">
        <v>3.3845800000000001</v>
      </c>
      <c r="N926" s="7">
        <v>57.97</v>
      </c>
    </row>
    <row r="927" spans="1:14" x14ac:dyDescent="0.2">
      <c r="A927" s="5" t="s">
        <v>1281</v>
      </c>
      <c r="B927" s="5" t="s">
        <v>881</v>
      </c>
      <c r="C927" s="6">
        <v>6750162</v>
      </c>
      <c r="D927" s="5" t="s">
        <v>85</v>
      </c>
      <c r="E927" s="5" t="s">
        <v>1540</v>
      </c>
      <c r="F927" s="5" t="s">
        <v>1283</v>
      </c>
      <c r="G927" s="11">
        <v>96</v>
      </c>
      <c r="H927" s="5" t="s">
        <v>37</v>
      </c>
      <c r="I927" s="7">
        <v>72.31</v>
      </c>
      <c r="J927" s="7">
        <v>0</v>
      </c>
      <c r="K927" s="7">
        <v>0</v>
      </c>
      <c r="L927" s="8">
        <v>6.2E-2</v>
      </c>
      <c r="M927" s="7">
        <v>4.4832200000000002</v>
      </c>
      <c r="N927" s="7">
        <v>76.790000000000006</v>
      </c>
    </row>
    <row r="928" spans="1:14" x14ac:dyDescent="0.2">
      <c r="A928" s="5" t="s">
        <v>1281</v>
      </c>
      <c r="B928" s="5" t="s">
        <v>533</v>
      </c>
      <c r="C928" s="6">
        <v>7114493</v>
      </c>
      <c r="D928" s="5" t="s">
        <v>85</v>
      </c>
      <c r="E928" s="5" t="s">
        <v>1471</v>
      </c>
      <c r="F928" s="5" t="s">
        <v>1283</v>
      </c>
      <c r="G928" s="11">
        <v>36</v>
      </c>
      <c r="H928" s="5" t="s">
        <v>37</v>
      </c>
      <c r="I928" s="7">
        <v>45.5</v>
      </c>
      <c r="J928" s="7">
        <v>0</v>
      </c>
      <c r="K928" s="7">
        <v>0</v>
      </c>
      <c r="L928" s="8">
        <v>6.2E-2</v>
      </c>
      <c r="M928" s="7">
        <v>2.8210000000000002</v>
      </c>
      <c r="N928" s="7">
        <v>48.32</v>
      </c>
    </row>
    <row r="929" spans="1:14" x14ac:dyDescent="0.2">
      <c r="A929" s="5" t="s">
        <v>1281</v>
      </c>
      <c r="B929" s="5" t="s">
        <v>164</v>
      </c>
      <c r="C929" s="6">
        <v>4527913</v>
      </c>
      <c r="D929" s="5"/>
      <c r="E929" s="5" t="s">
        <v>1123</v>
      </c>
      <c r="F929" s="5" t="s">
        <v>1283</v>
      </c>
      <c r="G929" s="11">
        <v>12</v>
      </c>
      <c r="H929" s="5" t="s">
        <v>1124</v>
      </c>
      <c r="I929" s="7">
        <v>23.18</v>
      </c>
      <c r="J929" s="7">
        <v>0</v>
      </c>
      <c r="K929" s="7">
        <v>0</v>
      </c>
      <c r="L929" s="8">
        <v>6.2E-2</v>
      </c>
      <c r="M929" s="7">
        <v>1.43716</v>
      </c>
      <c r="N929" s="7">
        <v>24.62</v>
      </c>
    </row>
    <row r="930" spans="1:14" x14ac:dyDescent="0.2">
      <c r="A930" s="5" t="s">
        <v>1281</v>
      </c>
      <c r="B930" s="5" t="s">
        <v>870</v>
      </c>
      <c r="C930" s="6">
        <v>5577089</v>
      </c>
      <c r="D930" s="5" t="s">
        <v>85</v>
      </c>
      <c r="E930" s="5" t="s">
        <v>1125</v>
      </c>
      <c r="F930" s="5" t="s">
        <v>1283</v>
      </c>
      <c r="G930" s="11">
        <v>12</v>
      </c>
      <c r="H930" s="5" t="s">
        <v>1126</v>
      </c>
      <c r="I930" s="7">
        <v>41.44</v>
      </c>
      <c r="J930" s="7">
        <v>0</v>
      </c>
      <c r="K930" s="7">
        <v>0</v>
      </c>
      <c r="L930" s="8">
        <v>6.2E-2</v>
      </c>
      <c r="M930" s="7">
        <v>2.56928</v>
      </c>
      <c r="N930" s="7">
        <v>44.01</v>
      </c>
    </row>
    <row r="931" spans="1:14" x14ac:dyDescent="0.2">
      <c r="A931" s="5" t="s">
        <v>1281</v>
      </c>
      <c r="B931" s="5" t="s">
        <v>45</v>
      </c>
      <c r="C931" s="6">
        <v>3860541</v>
      </c>
      <c r="D931" s="5" t="s">
        <v>85</v>
      </c>
      <c r="E931" s="5" t="s">
        <v>1127</v>
      </c>
      <c r="F931" s="5" t="s">
        <v>1283</v>
      </c>
      <c r="G931" s="11">
        <v>12</v>
      </c>
      <c r="H931" s="5" t="s">
        <v>1128</v>
      </c>
      <c r="I931" s="7">
        <v>54.39</v>
      </c>
      <c r="J931" s="7">
        <v>0</v>
      </c>
      <c r="K931" s="7">
        <v>0</v>
      </c>
      <c r="L931" s="8">
        <v>6.2E-2</v>
      </c>
      <c r="M931" s="7">
        <v>3.3721800000000002</v>
      </c>
      <c r="N931" s="7">
        <v>57.76</v>
      </c>
    </row>
    <row r="932" spans="1:14" x14ac:dyDescent="0.2">
      <c r="A932" s="5" t="s">
        <v>1281</v>
      </c>
      <c r="B932" s="5" t="s">
        <v>45</v>
      </c>
      <c r="C932" s="6">
        <v>5769375</v>
      </c>
      <c r="D932" s="5" t="s">
        <v>85</v>
      </c>
      <c r="E932" s="5" t="s">
        <v>1129</v>
      </c>
      <c r="F932" s="5" t="s">
        <v>1283</v>
      </c>
      <c r="G932" s="11">
        <v>12</v>
      </c>
      <c r="H932" s="5" t="s">
        <v>1130</v>
      </c>
      <c r="I932" s="7">
        <v>36.64</v>
      </c>
      <c r="J932" s="7">
        <v>0</v>
      </c>
      <c r="K932" s="7">
        <v>0</v>
      </c>
      <c r="L932" s="8">
        <v>6.2E-2</v>
      </c>
      <c r="M932" s="7">
        <v>2.2716799999999999</v>
      </c>
      <c r="N932" s="7">
        <v>38.909999999999997</v>
      </c>
    </row>
    <row r="933" spans="1:14" x14ac:dyDescent="0.2">
      <c r="A933" s="5" t="s">
        <v>1281</v>
      </c>
      <c r="B933" s="5" t="s">
        <v>20</v>
      </c>
      <c r="C933" s="6">
        <v>9203415</v>
      </c>
      <c r="D933" s="5" t="s">
        <v>85</v>
      </c>
      <c r="E933" s="5" t="s">
        <v>1131</v>
      </c>
      <c r="F933" s="5" t="s">
        <v>1283</v>
      </c>
      <c r="G933" s="11">
        <v>12</v>
      </c>
      <c r="H933" s="5" t="s">
        <v>1132</v>
      </c>
      <c r="I933" s="7">
        <v>48.75</v>
      </c>
      <c r="J933" s="7">
        <v>0</v>
      </c>
      <c r="K933" s="7">
        <v>0</v>
      </c>
      <c r="L933" s="8">
        <v>6.2E-2</v>
      </c>
      <c r="M933" s="7">
        <v>3.0225</v>
      </c>
      <c r="N933" s="7">
        <v>51.77</v>
      </c>
    </row>
    <row r="934" spans="1:14" x14ac:dyDescent="0.2">
      <c r="A934" s="5" t="s">
        <v>1281</v>
      </c>
      <c r="B934" s="5" t="s">
        <v>1057</v>
      </c>
      <c r="C934" s="6">
        <v>7620075</v>
      </c>
      <c r="D934" s="5" t="s">
        <v>85</v>
      </c>
      <c r="E934" s="5" t="s">
        <v>1133</v>
      </c>
      <c r="F934" s="5" t="s">
        <v>1283</v>
      </c>
      <c r="G934" s="11">
        <v>96</v>
      </c>
      <c r="H934" s="5" t="s">
        <v>1134</v>
      </c>
      <c r="I934" s="7">
        <v>54.8</v>
      </c>
      <c r="J934" s="7">
        <v>0</v>
      </c>
      <c r="K934" s="7">
        <v>0</v>
      </c>
      <c r="L934" s="8">
        <v>6.2E-2</v>
      </c>
      <c r="M934" s="7">
        <v>3.3975999999999997</v>
      </c>
      <c r="N934" s="7">
        <v>58.2</v>
      </c>
    </row>
    <row r="935" spans="1:14" x14ac:dyDescent="0.2">
      <c r="A935" s="5" t="s">
        <v>1281</v>
      </c>
      <c r="B935" s="5" t="s">
        <v>164</v>
      </c>
      <c r="C935" s="6">
        <v>7136169</v>
      </c>
      <c r="D935" s="5" t="s">
        <v>85</v>
      </c>
      <c r="E935" s="5" t="s">
        <v>1487</v>
      </c>
      <c r="F935" s="5" t="s">
        <v>1283</v>
      </c>
      <c r="G935" s="11">
        <v>80</v>
      </c>
      <c r="H935" s="5" t="s">
        <v>276</v>
      </c>
      <c r="I935" s="7">
        <v>49.03</v>
      </c>
      <c r="J935" s="7">
        <v>0</v>
      </c>
      <c r="K935" s="7">
        <v>0</v>
      </c>
      <c r="L935" s="8">
        <v>6.2E-2</v>
      </c>
      <c r="M935" s="7">
        <v>3.03986</v>
      </c>
      <c r="N935" s="7">
        <v>52.07</v>
      </c>
    </row>
    <row r="936" spans="1:14" x14ac:dyDescent="0.2">
      <c r="A936" s="5" t="s">
        <v>1281</v>
      </c>
      <c r="B936" s="5" t="s">
        <v>20</v>
      </c>
      <c r="C936" s="6">
        <v>6755922</v>
      </c>
      <c r="D936" s="5" t="s">
        <v>85</v>
      </c>
      <c r="E936" s="5" t="s">
        <v>1135</v>
      </c>
      <c r="F936" s="5" t="s">
        <v>1283</v>
      </c>
      <c r="G936" s="11">
        <v>96</v>
      </c>
      <c r="H936" s="5" t="s">
        <v>22</v>
      </c>
      <c r="I936" s="7">
        <v>44.01</v>
      </c>
      <c r="J936" s="7">
        <v>0</v>
      </c>
      <c r="K936" s="7">
        <v>0</v>
      </c>
      <c r="L936" s="8">
        <v>6.2E-2</v>
      </c>
      <c r="M936" s="7">
        <v>2.7286199999999998</v>
      </c>
      <c r="N936" s="7">
        <v>46.74</v>
      </c>
    </row>
    <row r="937" spans="1:14" x14ac:dyDescent="0.2">
      <c r="A937" s="5" t="s">
        <v>1281</v>
      </c>
      <c r="B937" s="5" t="s">
        <v>45</v>
      </c>
      <c r="C937" s="6">
        <v>6750578</v>
      </c>
      <c r="D937" s="5" t="s">
        <v>85</v>
      </c>
      <c r="E937" s="5" t="s">
        <v>1135</v>
      </c>
      <c r="F937" s="5" t="s">
        <v>1283</v>
      </c>
      <c r="G937" s="11">
        <v>96</v>
      </c>
      <c r="H937" s="5" t="s">
        <v>22</v>
      </c>
      <c r="I937" s="7">
        <v>46.97</v>
      </c>
      <c r="J937" s="7">
        <v>0</v>
      </c>
      <c r="K937" s="7">
        <v>0</v>
      </c>
      <c r="L937" s="8">
        <v>6.2E-2</v>
      </c>
      <c r="M937" s="7">
        <v>2.91214</v>
      </c>
      <c r="N937" s="7">
        <v>49.88</v>
      </c>
    </row>
    <row r="938" spans="1:14" x14ac:dyDescent="0.2">
      <c r="A938" s="5" t="s">
        <v>1281</v>
      </c>
      <c r="B938" s="5" t="s">
        <v>15</v>
      </c>
      <c r="C938" s="6">
        <v>4062022</v>
      </c>
      <c r="D938" s="5" t="s">
        <v>85</v>
      </c>
      <c r="E938" s="5" t="s">
        <v>1136</v>
      </c>
      <c r="F938" s="5" t="s">
        <v>1283</v>
      </c>
      <c r="G938" s="11">
        <v>1</v>
      </c>
      <c r="H938" s="5" t="s">
        <v>17</v>
      </c>
      <c r="I938" s="7">
        <v>7.99</v>
      </c>
      <c r="J938" s="7">
        <v>0</v>
      </c>
      <c r="K938" s="7">
        <v>0</v>
      </c>
      <c r="L938" s="8">
        <v>6.2E-2</v>
      </c>
      <c r="M938" s="7">
        <v>0.49537999999999999</v>
      </c>
      <c r="N938" s="7">
        <v>8.49</v>
      </c>
    </row>
    <row r="939" spans="1:14" x14ac:dyDescent="0.2">
      <c r="A939" s="5" t="s">
        <v>1281</v>
      </c>
      <c r="B939" s="5" t="s">
        <v>1137</v>
      </c>
      <c r="C939" s="6">
        <v>5056130</v>
      </c>
      <c r="D939" s="5" t="s">
        <v>85</v>
      </c>
      <c r="E939" s="5" t="s">
        <v>1138</v>
      </c>
      <c r="F939" s="5" t="s">
        <v>1283</v>
      </c>
      <c r="G939" s="11">
        <v>1</v>
      </c>
      <c r="H939" s="5" t="s">
        <v>302</v>
      </c>
      <c r="I939" s="7">
        <v>2.0099999999999998</v>
      </c>
      <c r="J939" s="7">
        <v>0</v>
      </c>
      <c r="K939" s="7">
        <v>0</v>
      </c>
      <c r="L939" s="8">
        <v>6.2E-2</v>
      </c>
      <c r="M939" s="7">
        <v>0.12461999999999998</v>
      </c>
      <c r="N939" s="15">
        <v>2.13</v>
      </c>
    </row>
    <row r="940" spans="1:14" x14ac:dyDescent="0.2">
      <c r="A940" s="5" t="s">
        <v>1281</v>
      </c>
      <c r="B940" s="5" t="s">
        <v>463</v>
      </c>
      <c r="C940" s="6">
        <v>4668612</v>
      </c>
      <c r="D940" s="5" t="s">
        <v>85</v>
      </c>
      <c r="E940" s="5" t="s">
        <v>1139</v>
      </c>
      <c r="F940" s="5" t="s">
        <v>1283</v>
      </c>
      <c r="G940" s="11">
        <v>1</v>
      </c>
      <c r="H940" s="5" t="s">
        <v>728</v>
      </c>
      <c r="I940" s="7">
        <v>4.01</v>
      </c>
      <c r="J940" s="7">
        <v>0</v>
      </c>
      <c r="K940" s="7">
        <v>0</v>
      </c>
      <c r="L940" s="8">
        <v>6.2E-2</v>
      </c>
      <c r="M940" s="7">
        <v>0.24861999999999998</v>
      </c>
      <c r="N940" s="7">
        <v>4.26</v>
      </c>
    </row>
    <row r="941" spans="1:14" x14ac:dyDescent="0.2">
      <c r="A941" s="5" t="s">
        <v>1281</v>
      </c>
      <c r="B941" s="5" t="s">
        <v>463</v>
      </c>
      <c r="C941" s="6">
        <v>4563177</v>
      </c>
      <c r="D941" s="5" t="s">
        <v>85</v>
      </c>
      <c r="E941" s="5" t="s">
        <v>1140</v>
      </c>
      <c r="F941" s="5" t="s">
        <v>1283</v>
      </c>
      <c r="G941" s="11">
        <v>1</v>
      </c>
      <c r="H941" s="5" t="s">
        <v>1141</v>
      </c>
      <c r="I941" s="7">
        <v>2.48</v>
      </c>
      <c r="J941" s="7">
        <v>0</v>
      </c>
      <c r="K941" s="7">
        <v>0</v>
      </c>
      <c r="L941" s="8">
        <v>6.2E-2</v>
      </c>
      <c r="M941" s="7">
        <v>0.15376000000000001</v>
      </c>
      <c r="N941" s="7">
        <v>2.63</v>
      </c>
    </row>
    <row r="942" spans="1:14" x14ac:dyDescent="0.2">
      <c r="A942" s="5" t="s">
        <v>1281</v>
      </c>
      <c r="B942" s="5" t="s">
        <v>463</v>
      </c>
      <c r="C942" s="6">
        <v>4563185</v>
      </c>
      <c r="D942" s="5" t="s">
        <v>85</v>
      </c>
      <c r="E942" s="5" t="s">
        <v>1140</v>
      </c>
      <c r="F942" s="5" t="s">
        <v>1283</v>
      </c>
      <c r="G942" s="11">
        <v>1</v>
      </c>
      <c r="H942" s="5" t="s">
        <v>1142</v>
      </c>
      <c r="I942" s="7">
        <v>3.29</v>
      </c>
      <c r="J942" s="7">
        <v>0</v>
      </c>
      <c r="K942" s="7">
        <v>0</v>
      </c>
      <c r="L942" s="8">
        <v>6.2E-2</v>
      </c>
      <c r="M942" s="7">
        <v>0.20397999999999999</v>
      </c>
      <c r="N942" s="7">
        <v>3.49</v>
      </c>
    </row>
    <row r="943" spans="1:14" x14ac:dyDescent="0.2">
      <c r="A943" s="5" t="s">
        <v>1281</v>
      </c>
      <c r="B943" s="5" t="s">
        <v>54</v>
      </c>
      <c r="C943" s="6">
        <v>2102919</v>
      </c>
      <c r="D943" s="5"/>
      <c r="E943" s="5" t="s">
        <v>1143</v>
      </c>
      <c r="F943" s="5" t="s">
        <v>1283</v>
      </c>
      <c r="G943" s="11">
        <v>12</v>
      </c>
      <c r="H943" s="5" t="s">
        <v>37</v>
      </c>
      <c r="I943" s="7">
        <v>17.21</v>
      </c>
      <c r="J943" s="7">
        <v>0.35999999999999943</v>
      </c>
      <c r="K943" s="7">
        <v>0</v>
      </c>
      <c r="L943" s="8">
        <v>6.2E-2</v>
      </c>
      <c r="M943" s="7">
        <v>1.08934</v>
      </c>
      <c r="N943" s="7">
        <v>18.66</v>
      </c>
    </row>
    <row r="944" spans="1:14" x14ac:dyDescent="0.2">
      <c r="A944" s="5" t="s">
        <v>1281</v>
      </c>
      <c r="B944" s="5" t="s">
        <v>15</v>
      </c>
      <c r="C944" s="6">
        <v>5756465</v>
      </c>
      <c r="D944" s="5" t="s">
        <v>85</v>
      </c>
      <c r="E944" s="5" t="s">
        <v>1144</v>
      </c>
      <c r="F944" s="5" t="s">
        <v>1283</v>
      </c>
      <c r="G944" s="11">
        <v>24</v>
      </c>
      <c r="H944" s="5" t="s">
        <v>1145</v>
      </c>
      <c r="I944" s="7">
        <v>29.99</v>
      </c>
      <c r="J944" s="7">
        <v>0</v>
      </c>
      <c r="K944" s="7">
        <v>0</v>
      </c>
      <c r="L944" s="8">
        <v>6.2E-2</v>
      </c>
      <c r="M944" s="7">
        <v>1.8593799999999998</v>
      </c>
      <c r="N944" s="7">
        <v>31.85</v>
      </c>
    </row>
    <row r="945" spans="1:14" x14ac:dyDescent="0.2">
      <c r="A945" s="5" t="s">
        <v>1281</v>
      </c>
      <c r="B945" s="5" t="s">
        <v>45</v>
      </c>
      <c r="C945" s="6">
        <v>5778222</v>
      </c>
      <c r="D945" s="5" t="s">
        <v>85</v>
      </c>
      <c r="E945" s="5" t="s">
        <v>1146</v>
      </c>
      <c r="F945" s="5" t="s">
        <v>1283</v>
      </c>
      <c r="G945" s="11">
        <v>16</v>
      </c>
      <c r="H945" s="5" t="s">
        <v>280</v>
      </c>
      <c r="I945" s="7">
        <v>26.6</v>
      </c>
      <c r="J945" s="7">
        <v>0</v>
      </c>
      <c r="K945" s="7">
        <v>0</v>
      </c>
      <c r="L945" s="8">
        <v>6.2E-2</v>
      </c>
      <c r="M945" s="7">
        <v>1.6492</v>
      </c>
      <c r="N945" s="7">
        <v>28.25</v>
      </c>
    </row>
    <row r="946" spans="1:14" x14ac:dyDescent="0.2">
      <c r="A946" s="5" t="s">
        <v>1281</v>
      </c>
      <c r="B946" s="5" t="s">
        <v>45</v>
      </c>
      <c r="C946" s="6">
        <v>6446811</v>
      </c>
      <c r="D946" s="5" t="s">
        <v>85</v>
      </c>
      <c r="E946" s="5" t="s">
        <v>1147</v>
      </c>
      <c r="F946" s="5" t="s">
        <v>1283</v>
      </c>
      <c r="G946" s="11">
        <v>6</v>
      </c>
      <c r="H946" s="5" t="s">
        <v>1148</v>
      </c>
      <c r="I946" s="7">
        <v>41.93</v>
      </c>
      <c r="J946" s="7">
        <v>0</v>
      </c>
      <c r="K946" s="7">
        <v>0.91</v>
      </c>
      <c r="L946" s="8">
        <v>6.2E-2</v>
      </c>
      <c r="M946" s="7">
        <v>2.5432400000000004</v>
      </c>
      <c r="N946" s="7">
        <v>43.56</v>
      </c>
    </row>
    <row r="947" spans="1:14" x14ac:dyDescent="0.2">
      <c r="A947" s="5" t="s">
        <v>1281</v>
      </c>
      <c r="B947" s="5" t="s">
        <v>675</v>
      </c>
      <c r="C947" s="6">
        <v>8939346</v>
      </c>
      <c r="D947" s="5"/>
      <c r="E947" s="5" t="s">
        <v>1149</v>
      </c>
      <c r="F947" s="5" t="s">
        <v>1283</v>
      </c>
      <c r="G947" s="11">
        <v>6</v>
      </c>
      <c r="H947" s="5" t="s">
        <v>183</v>
      </c>
      <c r="I947" s="7">
        <v>32.07</v>
      </c>
      <c r="J947" s="7">
        <v>1.3399999999999963</v>
      </c>
      <c r="K947" s="7">
        <v>5.61</v>
      </c>
      <c r="L947" s="8">
        <v>6.2E-2</v>
      </c>
      <c r="M947" s="7">
        <v>1.7235999999999998</v>
      </c>
      <c r="N947" s="7">
        <v>29.52</v>
      </c>
    </row>
    <row r="948" spans="1:14" x14ac:dyDescent="0.2">
      <c r="A948" s="5" t="s">
        <v>1281</v>
      </c>
      <c r="B948" s="5" t="s">
        <v>45</v>
      </c>
      <c r="C948" s="6">
        <v>4661088</v>
      </c>
      <c r="D948" s="5" t="s">
        <v>85</v>
      </c>
      <c r="E948" s="5" t="s">
        <v>1152</v>
      </c>
      <c r="F948" s="5" t="s">
        <v>1283</v>
      </c>
      <c r="G948" s="11">
        <v>12</v>
      </c>
      <c r="H948" s="5" t="s">
        <v>1153</v>
      </c>
      <c r="I948" s="7">
        <v>25.51</v>
      </c>
      <c r="J948" s="7">
        <v>0</v>
      </c>
      <c r="K948" s="7">
        <v>0.8</v>
      </c>
      <c r="L948" s="8">
        <v>6.2E-2</v>
      </c>
      <c r="M948" s="7">
        <v>1.5320199999999999</v>
      </c>
      <c r="N948" s="7">
        <v>26.24</v>
      </c>
    </row>
    <row r="949" spans="1:14" x14ac:dyDescent="0.2">
      <c r="A949" s="5" t="s">
        <v>1281</v>
      </c>
      <c r="B949" s="5" t="s">
        <v>20</v>
      </c>
      <c r="C949" s="6">
        <v>4661245</v>
      </c>
      <c r="D949" s="5" t="s">
        <v>85</v>
      </c>
      <c r="E949" s="5" t="s">
        <v>1336</v>
      </c>
      <c r="F949" s="5" t="s">
        <v>1283</v>
      </c>
      <c r="G949" s="11">
        <v>12</v>
      </c>
      <c r="H949" s="5" t="s">
        <v>1151</v>
      </c>
      <c r="I949" s="7">
        <v>23.08</v>
      </c>
      <c r="J949" s="7">
        <v>0</v>
      </c>
      <c r="K949" s="7">
        <v>0</v>
      </c>
      <c r="L949" s="8">
        <v>6.2E-2</v>
      </c>
      <c r="M949" s="7">
        <v>1.4309599999999998</v>
      </c>
      <c r="N949" s="7">
        <v>24.51</v>
      </c>
    </row>
    <row r="950" spans="1:14" x14ac:dyDescent="0.2">
      <c r="A950" s="5" t="s">
        <v>1281</v>
      </c>
      <c r="B950" s="5" t="s">
        <v>45</v>
      </c>
      <c r="C950" s="6">
        <v>2150787</v>
      </c>
      <c r="D950" s="5" t="s">
        <v>85</v>
      </c>
      <c r="E950" s="5" t="s">
        <v>1154</v>
      </c>
      <c r="F950" s="5" t="s">
        <v>1283</v>
      </c>
      <c r="G950" s="11">
        <v>30</v>
      </c>
      <c r="H950" s="5" t="s">
        <v>1155</v>
      </c>
      <c r="I950" s="7">
        <v>25.21</v>
      </c>
      <c r="J950" s="7">
        <v>0</v>
      </c>
      <c r="K950" s="7">
        <v>0.87</v>
      </c>
      <c r="L950" s="8">
        <v>6.2E-2</v>
      </c>
      <c r="M950" s="7">
        <v>1.50908</v>
      </c>
      <c r="N950" s="7">
        <v>25.85</v>
      </c>
    </row>
    <row r="951" spans="1:14" x14ac:dyDescent="0.2">
      <c r="A951" s="5" t="s">
        <v>1281</v>
      </c>
      <c r="B951" s="5" t="s">
        <v>20</v>
      </c>
      <c r="C951" s="6">
        <v>5767162</v>
      </c>
      <c r="D951" s="5" t="s">
        <v>85</v>
      </c>
      <c r="E951" s="5" t="s">
        <v>1156</v>
      </c>
      <c r="F951" s="5" t="s">
        <v>1283</v>
      </c>
      <c r="G951" s="11">
        <v>16</v>
      </c>
      <c r="H951" s="5" t="s">
        <v>34</v>
      </c>
      <c r="I951" s="7">
        <v>23.19</v>
      </c>
      <c r="J951" s="7">
        <v>0</v>
      </c>
      <c r="K951" s="7">
        <v>0</v>
      </c>
      <c r="L951" s="8">
        <v>6.2E-2</v>
      </c>
      <c r="M951" s="7">
        <v>1.4377800000000001</v>
      </c>
      <c r="N951" s="7">
        <v>24.63</v>
      </c>
    </row>
    <row r="952" spans="1:14" x14ac:dyDescent="0.2">
      <c r="A952" s="5" t="s">
        <v>1281</v>
      </c>
      <c r="B952" s="5" t="s">
        <v>45</v>
      </c>
      <c r="C952" s="6">
        <v>5767559</v>
      </c>
      <c r="D952" s="5" t="s">
        <v>85</v>
      </c>
      <c r="E952" s="5" t="s">
        <v>1157</v>
      </c>
      <c r="F952" s="5" t="s">
        <v>1283</v>
      </c>
      <c r="G952" s="11">
        <v>16</v>
      </c>
      <c r="H952" s="5" t="s">
        <v>34</v>
      </c>
      <c r="I952" s="7">
        <v>27.57</v>
      </c>
      <c r="J952" s="7">
        <v>0</v>
      </c>
      <c r="K952" s="7">
        <v>1.21</v>
      </c>
      <c r="L952" s="8">
        <v>6.2E-2</v>
      </c>
      <c r="M952" s="7">
        <v>1.63432</v>
      </c>
      <c r="N952" s="7">
        <v>27.99</v>
      </c>
    </row>
    <row r="953" spans="1:14" x14ac:dyDescent="0.2">
      <c r="A953" s="5" t="s">
        <v>1281</v>
      </c>
      <c r="B953" s="5" t="s">
        <v>1057</v>
      </c>
      <c r="C953" s="6">
        <v>7091706</v>
      </c>
      <c r="D953" s="5" t="s">
        <v>85</v>
      </c>
      <c r="E953" s="5" t="s">
        <v>1158</v>
      </c>
      <c r="F953" s="5" t="s">
        <v>1283</v>
      </c>
      <c r="G953" s="11">
        <v>16</v>
      </c>
      <c r="H953" s="5" t="s">
        <v>34</v>
      </c>
      <c r="I953" s="7">
        <v>26.61</v>
      </c>
      <c r="J953" s="7">
        <v>0</v>
      </c>
      <c r="K953" s="7">
        <v>0</v>
      </c>
      <c r="L953" s="8">
        <v>6.2E-2</v>
      </c>
      <c r="M953" s="7">
        <v>1.6498199999999998</v>
      </c>
      <c r="N953" s="7">
        <v>28.26</v>
      </c>
    </row>
    <row r="954" spans="1:14" x14ac:dyDescent="0.2">
      <c r="A954" s="5" t="s">
        <v>1281</v>
      </c>
      <c r="B954" s="5" t="s">
        <v>533</v>
      </c>
      <c r="C954" s="6">
        <v>4108936</v>
      </c>
      <c r="D954" s="5" t="s">
        <v>85</v>
      </c>
      <c r="E954" s="5" t="s">
        <v>1159</v>
      </c>
      <c r="F954" s="5" t="s">
        <v>1283</v>
      </c>
      <c r="G954" s="11">
        <v>16</v>
      </c>
      <c r="H954" s="5" t="s">
        <v>1160</v>
      </c>
      <c r="I954" s="7">
        <v>37.26</v>
      </c>
      <c r="J954" s="7">
        <v>0</v>
      </c>
      <c r="K954" s="7">
        <v>0</v>
      </c>
      <c r="L954" s="8">
        <v>6.2E-2</v>
      </c>
      <c r="M954" s="7">
        <v>2.31012</v>
      </c>
      <c r="N954" s="7">
        <v>39.57</v>
      </c>
    </row>
    <row r="955" spans="1:14" x14ac:dyDescent="0.2">
      <c r="A955" s="5" t="s">
        <v>1281</v>
      </c>
      <c r="B955" s="5" t="s">
        <v>1057</v>
      </c>
      <c r="C955" s="6">
        <v>6236846</v>
      </c>
      <c r="D955" s="5" t="s">
        <v>85</v>
      </c>
      <c r="E955" s="5" t="s">
        <v>1161</v>
      </c>
      <c r="F955" s="5" t="s">
        <v>1283</v>
      </c>
      <c r="G955" s="11">
        <v>21</v>
      </c>
      <c r="H955" s="5" t="s">
        <v>58</v>
      </c>
      <c r="I955" s="7">
        <v>52.28</v>
      </c>
      <c r="J955" s="7">
        <v>0</v>
      </c>
      <c r="K955" s="7">
        <v>0</v>
      </c>
      <c r="L955" s="8">
        <v>6.2E-2</v>
      </c>
      <c r="M955" s="7">
        <v>3.2413600000000002</v>
      </c>
      <c r="N955" s="7">
        <v>55.52</v>
      </c>
    </row>
    <row r="956" spans="1:14" x14ac:dyDescent="0.2">
      <c r="A956" s="5" t="s">
        <v>1281</v>
      </c>
      <c r="B956" s="5" t="s">
        <v>164</v>
      </c>
      <c r="C956" s="6">
        <v>4527903</v>
      </c>
      <c r="D956" s="5"/>
      <c r="E956" s="5" t="s">
        <v>1162</v>
      </c>
      <c r="F956" s="5" t="s">
        <v>1283</v>
      </c>
      <c r="G956" s="11">
        <v>3</v>
      </c>
      <c r="H956" s="5" t="s">
        <v>1163</v>
      </c>
      <c r="I956" s="7">
        <v>34.369999999999997</v>
      </c>
      <c r="J956" s="7">
        <v>0</v>
      </c>
      <c r="K956" s="7">
        <v>0.45</v>
      </c>
      <c r="L956" s="8">
        <v>6.2E-2</v>
      </c>
      <c r="M956" s="7">
        <v>2.1030399999999996</v>
      </c>
      <c r="N956" s="7">
        <v>36.020000000000003</v>
      </c>
    </row>
    <row r="957" spans="1:14" x14ac:dyDescent="0.2">
      <c r="A957" s="5" t="s">
        <v>1281</v>
      </c>
      <c r="B957" s="5" t="s">
        <v>164</v>
      </c>
      <c r="C957" s="6">
        <v>4527893</v>
      </c>
      <c r="D957" s="5"/>
      <c r="E957" s="5" t="s">
        <v>1164</v>
      </c>
      <c r="F957" s="5" t="s">
        <v>1283</v>
      </c>
      <c r="G957" s="11">
        <v>3</v>
      </c>
      <c r="H957" s="5" t="s">
        <v>1163</v>
      </c>
      <c r="I957" s="7">
        <v>35.75</v>
      </c>
      <c r="J957" s="7">
        <v>0</v>
      </c>
      <c r="K957" s="7">
        <v>0.57999999999999996</v>
      </c>
      <c r="L957" s="8">
        <v>6.2E-2</v>
      </c>
      <c r="M957" s="7">
        <v>2.1805400000000001</v>
      </c>
      <c r="N957" s="7">
        <v>37.35</v>
      </c>
    </row>
    <row r="958" spans="1:14" x14ac:dyDescent="0.2">
      <c r="A958" s="5" t="s">
        <v>1281</v>
      </c>
      <c r="B958" s="5" t="s">
        <v>1165</v>
      </c>
      <c r="C958" s="6">
        <v>7524455</v>
      </c>
      <c r="D958" s="5"/>
      <c r="E958" s="5" t="s">
        <v>1166</v>
      </c>
      <c r="F958" s="5" t="s">
        <v>1283</v>
      </c>
      <c r="G958" s="11">
        <v>6</v>
      </c>
      <c r="H958" s="5" t="s">
        <v>1167</v>
      </c>
      <c r="I958" s="7">
        <v>59.85</v>
      </c>
      <c r="J958" s="7">
        <v>0</v>
      </c>
      <c r="K958" s="7">
        <v>16.899999999999999</v>
      </c>
      <c r="L958" s="8">
        <v>6.2E-2</v>
      </c>
      <c r="M958" s="7">
        <v>2.6629</v>
      </c>
      <c r="N958" s="7">
        <v>45.61</v>
      </c>
    </row>
    <row r="959" spans="1:14" x14ac:dyDescent="0.2">
      <c r="A959" s="5" t="s">
        <v>1281</v>
      </c>
      <c r="B959" s="5" t="s">
        <v>1165</v>
      </c>
      <c r="C959" s="6">
        <v>9627761</v>
      </c>
      <c r="D959" s="5"/>
      <c r="E959" s="5" t="s">
        <v>1168</v>
      </c>
      <c r="F959" s="5" t="s">
        <v>1283</v>
      </c>
      <c r="G959" s="11">
        <v>6</v>
      </c>
      <c r="H959" s="5" t="s">
        <v>1167</v>
      </c>
      <c r="I959" s="7">
        <v>64.98</v>
      </c>
      <c r="J959" s="7">
        <v>0</v>
      </c>
      <c r="K959" s="7">
        <v>20.03</v>
      </c>
      <c r="L959" s="8">
        <v>6.2E-2</v>
      </c>
      <c r="M959" s="7">
        <v>2.7869000000000002</v>
      </c>
      <c r="N959" s="7">
        <v>47.74</v>
      </c>
    </row>
    <row r="960" spans="1:14" x14ac:dyDescent="0.2">
      <c r="A960" s="5" t="s">
        <v>1281</v>
      </c>
      <c r="B960" s="5" t="s">
        <v>881</v>
      </c>
      <c r="C960" s="6">
        <v>9362005</v>
      </c>
      <c r="D960" s="5" t="s">
        <v>85</v>
      </c>
      <c r="E960" s="5" t="s">
        <v>1169</v>
      </c>
      <c r="F960" s="5" t="s">
        <v>1283</v>
      </c>
      <c r="G960" s="11">
        <v>6</v>
      </c>
      <c r="H960" s="5" t="s">
        <v>1170</v>
      </c>
      <c r="I960" s="7">
        <v>46.02</v>
      </c>
      <c r="J960" s="7">
        <v>0</v>
      </c>
      <c r="K960" s="7">
        <v>0</v>
      </c>
      <c r="L960" s="8">
        <v>6.2E-2</v>
      </c>
      <c r="M960" s="7">
        <v>2.85324</v>
      </c>
      <c r="N960" s="7">
        <v>48.87</v>
      </c>
    </row>
    <row r="961" spans="1:14" x14ac:dyDescent="0.2">
      <c r="A961" s="5" t="s">
        <v>1281</v>
      </c>
      <c r="B961" s="5" t="s">
        <v>870</v>
      </c>
      <c r="C961" s="6">
        <v>8885414</v>
      </c>
      <c r="D961" s="5" t="s">
        <v>85</v>
      </c>
      <c r="E961" s="5" t="s">
        <v>1171</v>
      </c>
      <c r="F961" s="5" t="s">
        <v>1283</v>
      </c>
      <c r="G961" s="11">
        <v>6</v>
      </c>
      <c r="H961" s="5" t="s">
        <v>1172</v>
      </c>
      <c r="I961" s="7">
        <v>48.05</v>
      </c>
      <c r="J961" s="7">
        <v>0</v>
      </c>
      <c r="K961" s="7">
        <v>0</v>
      </c>
      <c r="L961" s="8">
        <v>6.2E-2</v>
      </c>
      <c r="M961" s="7">
        <v>2.9790999999999999</v>
      </c>
      <c r="N961" s="7">
        <v>51.03</v>
      </c>
    </row>
    <row r="962" spans="1:14" x14ac:dyDescent="0.2">
      <c r="A962" s="5" t="s">
        <v>1281</v>
      </c>
      <c r="B962" s="5" t="s">
        <v>870</v>
      </c>
      <c r="C962" s="6">
        <v>9362260</v>
      </c>
      <c r="D962" s="5" t="s">
        <v>85</v>
      </c>
      <c r="E962" s="5" t="s">
        <v>1171</v>
      </c>
      <c r="F962" s="5" t="s">
        <v>1283</v>
      </c>
      <c r="G962" s="11">
        <v>6</v>
      </c>
      <c r="H962" s="5" t="s">
        <v>1170</v>
      </c>
      <c r="I962" s="7">
        <v>48.94</v>
      </c>
      <c r="J962" s="7">
        <v>0</v>
      </c>
      <c r="K962" s="7">
        <v>0</v>
      </c>
      <c r="L962" s="8">
        <v>6.2E-2</v>
      </c>
      <c r="M962" s="7">
        <v>3.0342799999999999</v>
      </c>
      <c r="N962" s="7">
        <v>51.97</v>
      </c>
    </row>
    <row r="963" spans="1:14" x14ac:dyDescent="0.2">
      <c r="A963" s="5" t="s">
        <v>1281</v>
      </c>
      <c r="B963" s="5" t="s">
        <v>20</v>
      </c>
      <c r="C963" s="6">
        <v>5767173</v>
      </c>
      <c r="D963" s="5" t="s">
        <v>85</v>
      </c>
      <c r="E963" s="5" t="s">
        <v>1173</v>
      </c>
      <c r="F963" s="5" t="s">
        <v>1283</v>
      </c>
      <c r="G963" s="11">
        <v>12</v>
      </c>
      <c r="H963" s="5" t="s">
        <v>1174</v>
      </c>
      <c r="I963" s="7">
        <v>25.68</v>
      </c>
      <c r="J963" s="7">
        <v>0</v>
      </c>
      <c r="K963" s="7">
        <v>0</v>
      </c>
      <c r="L963" s="8">
        <v>6.2E-2</v>
      </c>
      <c r="M963" s="7">
        <v>1.59216</v>
      </c>
      <c r="N963" s="7">
        <v>27.27</v>
      </c>
    </row>
    <row r="964" spans="1:14" x14ac:dyDescent="0.2">
      <c r="A964" s="5" t="s">
        <v>1281</v>
      </c>
      <c r="B964" s="5" t="s">
        <v>20</v>
      </c>
      <c r="C964" s="6">
        <v>9203654</v>
      </c>
      <c r="D964" s="5" t="s">
        <v>85</v>
      </c>
      <c r="E964" s="5" t="s">
        <v>1175</v>
      </c>
      <c r="F964" s="5" t="s">
        <v>1283</v>
      </c>
      <c r="G964" s="11">
        <v>6</v>
      </c>
      <c r="H964" s="5" t="s">
        <v>1176</v>
      </c>
      <c r="I964" s="7">
        <v>28.1</v>
      </c>
      <c r="J964" s="7">
        <v>0</v>
      </c>
      <c r="K964" s="7">
        <v>0</v>
      </c>
      <c r="L964" s="8">
        <v>6.2E-2</v>
      </c>
      <c r="M964" s="7">
        <v>1.7422</v>
      </c>
      <c r="N964" s="7">
        <v>29.84</v>
      </c>
    </row>
    <row r="965" spans="1:14" x14ac:dyDescent="0.2">
      <c r="A965" s="5" t="s">
        <v>1281</v>
      </c>
      <c r="B965" s="5" t="s">
        <v>870</v>
      </c>
      <c r="C965" s="6">
        <v>1727669</v>
      </c>
      <c r="D965" s="5" t="s">
        <v>85</v>
      </c>
      <c r="E965" s="5" t="s">
        <v>1177</v>
      </c>
      <c r="F965" s="5" t="s">
        <v>1283</v>
      </c>
      <c r="G965" s="11">
        <v>6</v>
      </c>
      <c r="H965" s="5" t="s">
        <v>1178</v>
      </c>
      <c r="I965" s="7">
        <v>64.75</v>
      </c>
      <c r="J965" s="7">
        <v>0</v>
      </c>
      <c r="K965" s="7">
        <v>0</v>
      </c>
      <c r="L965" s="8">
        <v>6.2E-2</v>
      </c>
      <c r="M965" s="7">
        <v>4.0145</v>
      </c>
      <c r="N965" s="7">
        <v>68.760000000000005</v>
      </c>
    </row>
    <row r="966" spans="1:14" x14ac:dyDescent="0.2">
      <c r="A966" s="5" t="s">
        <v>1281</v>
      </c>
      <c r="B966" s="5" t="s">
        <v>20</v>
      </c>
      <c r="C966" s="6">
        <v>4101259</v>
      </c>
      <c r="D966" s="5" t="s">
        <v>85</v>
      </c>
      <c r="E966" s="5" t="s">
        <v>1179</v>
      </c>
      <c r="F966" s="5" t="s">
        <v>1283</v>
      </c>
      <c r="G966" s="11">
        <v>16</v>
      </c>
      <c r="H966" s="5" t="s">
        <v>28</v>
      </c>
      <c r="I966" s="7">
        <v>27</v>
      </c>
      <c r="J966" s="7">
        <v>0</v>
      </c>
      <c r="K966" s="7">
        <v>0</v>
      </c>
      <c r="L966" s="8">
        <v>6.2E-2</v>
      </c>
      <c r="M966" s="7">
        <v>1.6739999999999999</v>
      </c>
      <c r="N966" s="7">
        <v>28.67</v>
      </c>
    </row>
    <row r="967" spans="1:14" x14ac:dyDescent="0.2">
      <c r="A967" s="5" t="s">
        <v>1281</v>
      </c>
      <c r="B967" s="5" t="s">
        <v>1183</v>
      </c>
      <c r="C967" s="6">
        <v>3118498</v>
      </c>
      <c r="D967" s="5"/>
      <c r="E967" s="5" t="s">
        <v>1184</v>
      </c>
      <c r="F967" s="5" t="s">
        <v>1283</v>
      </c>
      <c r="G967" s="11">
        <v>1</v>
      </c>
      <c r="H967" s="5" t="s">
        <v>1185</v>
      </c>
      <c r="I967" s="7">
        <v>41</v>
      </c>
      <c r="J967" s="7">
        <v>0</v>
      </c>
      <c r="K967" s="7">
        <v>0</v>
      </c>
      <c r="L967" s="8">
        <v>6.2E-2</v>
      </c>
      <c r="M967" s="7">
        <v>2.5419999999999998</v>
      </c>
      <c r="N967" s="7">
        <v>43.54</v>
      </c>
    </row>
    <row r="968" spans="1:14" x14ac:dyDescent="0.2">
      <c r="A968" s="5" t="s">
        <v>1281</v>
      </c>
      <c r="B968" s="5" t="s">
        <v>1180</v>
      </c>
      <c r="C968" s="6">
        <v>4490587</v>
      </c>
      <c r="D968" s="5"/>
      <c r="E968" s="5" t="s">
        <v>1187</v>
      </c>
      <c r="F968" s="5" t="s">
        <v>1283</v>
      </c>
      <c r="G968" s="11">
        <v>150</v>
      </c>
      <c r="H968" s="5" t="s">
        <v>1188</v>
      </c>
      <c r="I968" s="7">
        <v>46.22</v>
      </c>
      <c r="J968" s="7">
        <v>0.85999999999999943</v>
      </c>
      <c r="K968" s="7">
        <v>0</v>
      </c>
      <c r="L968" s="8">
        <v>6.2E-2</v>
      </c>
      <c r="M968" s="7">
        <v>2.9189599999999998</v>
      </c>
      <c r="N968" s="7">
        <v>50</v>
      </c>
    </row>
    <row r="969" spans="1:14" x14ac:dyDescent="0.2">
      <c r="A969" s="5" t="s">
        <v>1281</v>
      </c>
      <c r="B969" s="5" t="s">
        <v>1191</v>
      </c>
      <c r="C969" s="6">
        <v>4884052</v>
      </c>
      <c r="D969" s="5"/>
      <c r="E969" s="5" t="s">
        <v>1192</v>
      </c>
      <c r="F969" s="5" t="s">
        <v>1283</v>
      </c>
      <c r="G969" s="11">
        <v>150</v>
      </c>
      <c r="H969" s="5" t="s">
        <v>302</v>
      </c>
      <c r="I969" s="7">
        <v>48.99</v>
      </c>
      <c r="J969" s="7">
        <v>0</v>
      </c>
      <c r="K969" s="7">
        <v>0</v>
      </c>
      <c r="L969" s="8">
        <v>6.2E-2</v>
      </c>
      <c r="M969" s="7">
        <v>3.0373800000000002</v>
      </c>
      <c r="N969" s="7">
        <v>52.03</v>
      </c>
    </row>
    <row r="970" spans="1:14" x14ac:dyDescent="0.2">
      <c r="A970" s="5" t="s">
        <v>1281</v>
      </c>
      <c r="B970" s="5" t="s">
        <v>312</v>
      </c>
      <c r="C970" s="6">
        <v>7134150</v>
      </c>
      <c r="D970" s="5"/>
      <c r="E970" s="5" t="s">
        <v>1363</v>
      </c>
      <c r="F970" s="5" t="s">
        <v>1283</v>
      </c>
      <c r="G970" s="11">
        <v>1</v>
      </c>
      <c r="H970" s="5" t="s">
        <v>37</v>
      </c>
      <c r="I970" s="7">
        <v>27.45</v>
      </c>
      <c r="J970" s="7">
        <v>1.2100000000000009</v>
      </c>
      <c r="K970" s="7">
        <v>0</v>
      </c>
      <c r="L970" s="8">
        <v>6.2E-2</v>
      </c>
      <c r="M970" s="7">
        <v>1.7769200000000001</v>
      </c>
      <c r="N970" s="7">
        <v>30.44</v>
      </c>
    </row>
    <row r="971" spans="1:14" x14ac:dyDescent="0.2">
      <c r="A971" s="5" t="s">
        <v>1281</v>
      </c>
      <c r="B971" s="5" t="s">
        <v>262</v>
      </c>
      <c r="C971" s="6">
        <v>7159650</v>
      </c>
      <c r="D971" s="5"/>
      <c r="E971" s="5" t="s">
        <v>1194</v>
      </c>
      <c r="F971" s="5" t="s">
        <v>1283</v>
      </c>
      <c r="G971" s="11">
        <v>200</v>
      </c>
      <c r="H971" s="5" t="s">
        <v>1195</v>
      </c>
      <c r="I971" s="7">
        <v>45.54</v>
      </c>
      <c r="J971" s="7">
        <v>0</v>
      </c>
      <c r="K971" s="7">
        <v>0</v>
      </c>
      <c r="L971" s="8">
        <v>6.2E-2</v>
      </c>
      <c r="M971" s="7">
        <v>2.82348</v>
      </c>
      <c r="N971" s="7">
        <v>48.36</v>
      </c>
    </row>
    <row r="972" spans="1:14" x14ac:dyDescent="0.2">
      <c r="A972" s="5" t="s">
        <v>1281</v>
      </c>
      <c r="B972" s="5" t="s">
        <v>38</v>
      </c>
      <c r="C972" s="6">
        <v>5812946</v>
      </c>
      <c r="D972" s="5" t="s">
        <v>85</v>
      </c>
      <c r="E972" s="5" t="s">
        <v>1196</v>
      </c>
      <c r="F972" s="5" t="s">
        <v>1283</v>
      </c>
      <c r="G972" s="11">
        <v>400</v>
      </c>
      <c r="H972" s="5" t="s">
        <v>302</v>
      </c>
      <c r="I972" s="7">
        <v>34.65</v>
      </c>
      <c r="J972" s="7">
        <v>3.0000000000001137E-2</v>
      </c>
      <c r="K972" s="7">
        <v>0</v>
      </c>
      <c r="L972" s="8">
        <v>6.2E-2</v>
      </c>
      <c r="M972" s="7">
        <v>2.1501600000000001</v>
      </c>
      <c r="N972" s="7">
        <v>36.83</v>
      </c>
    </row>
    <row r="973" spans="1:14" x14ac:dyDescent="0.2">
      <c r="A973" s="5" t="s">
        <v>1281</v>
      </c>
      <c r="B973" s="5" t="s">
        <v>112</v>
      </c>
      <c r="C973" s="6">
        <v>7130406</v>
      </c>
      <c r="D973" s="5"/>
      <c r="E973" s="5" t="s">
        <v>1482</v>
      </c>
      <c r="F973" s="5" t="s">
        <v>1283</v>
      </c>
      <c r="G973" s="11">
        <v>1</v>
      </c>
      <c r="H973" s="5" t="s">
        <v>1483</v>
      </c>
      <c r="I973" s="7">
        <v>48.49</v>
      </c>
      <c r="J973" s="7">
        <v>0</v>
      </c>
      <c r="K973" s="7">
        <v>0</v>
      </c>
      <c r="L973" s="8">
        <v>6.2E-2</v>
      </c>
      <c r="M973" s="7">
        <v>3.0063800000000001</v>
      </c>
      <c r="N973" s="15">
        <v>51.5</v>
      </c>
    </row>
    <row r="974" spans="1:14" x14ac:dyDescent="0.2">
      <c r="A974" s="5" t="s">
        <v>1281</v>
      </c>
      <c r="B974" s="5" t="s">
        <v>274</v>
      </c>
      <c r="C974" s="6">
        <v>4056529</v>
      </c>
      <c r="D974" s="5" t="s">
        <v>85</v>
      </c>
      <c r="E974" s="5" t="s">
        <v>1518</v>
      </c>
      <c r="F974" s="5" t="s">
        <v>1283</v>
      </c>
      <c r="G974" s="11">
        <v>100</v>
      </c>
      <c r="H974" s="5" t="s">
        <v>1519</v>
      </c>
      <c r="I974" s="7">
        <v>58.72</v>
      </c>
      <c r="J974" s="7">
        <v>0</v>
      </c>
      <c r="K974" s="7">
        <v>0</v>
      </c>
      <c r="L974" s="8">
        <v>6.2E-2</v>
      </c>
      <c r="M974" s="7">
        <v>3.6406399999999999</v>
      </c>
      <c r="N974" s="7">
        <v>62.36</v>
      </c>
    </row>
    <row r="975" spans="1:14" x14ac:dyDescent="0.2">
      <c r="A975" s="5" t="s">
        <v>1281</v>
      </c>
      <c r="B975" s="5" t="s">
        <v>45</v>
      </c>
      <c r="C975" s="6">
        <v>4295360</v>
      </c>
      <c r="D975" s="5" t="s">
        <v>85</v>
      </c>
      <c r="E975" s="5" t="s">
        <v>1416</v>
      </c>
      <c r="F975" s="5" t="s">
        <v>1283</v>
      </c>
      <c r="G975" s="11">
        <v>4</v>
      </c>
      <c r="H975" s="5" t="s">
        <v>86</v>
      </c>
      <c r="I975" s="7">
        <v>38.08</v>
      </c>
      <c r="J975" s="7">
        <v>0</v>
      </c>
      <c r="K975" s="7">
        <v>0</v>
      </c>
      <c r="L975" s="8">
        <v>6.2E-2</v>
      </c>
      <c r="M975" s="7">
        <v>2.3609599999999999</v>
      </c>
      <c r="N975" s="7">
        <v>40.44</v>
      </c>
    </row>
    <row r="976" spans="1:14" x14ac:dyDescent="0.2">
      <c r="A976" s="5" t="s">
        <v>1281</v>
      </c>
      <c r="B976" s="5" t="s">
        <v>1385</v>
      </c>
      <c r="C976" s="6">
        <v>6009292</v>
      </c>
      <c r="D976" s="5"/>
      <c r="E976" s="5" t="s">
        <v>1386</v>
      </c>
      <c r="F976" s="5" t="s">
        <v>1283</v>
      </c>
      <c r="G976" s="11">
        <v>1</v>
      </c>
      <c r="H976" s="5" t="s">
        <v>37</v>
      </c>
      <c r="I976" s="7">
        <v>34.71</v>
      </c>
      <c r="J976" s="7">
        <v>0</v>
      </c>
      <c r="K976" s="7">
        <v>0</v>
      </c>
      <c r="L976" s="8">
        <v>6.2E-2</v>
      </c>
      <c r="M976" s="7">
        <v>2.1520199999999998</v>
      </c>
      <c r="N976" s="7">
        <v>36.86</v>
      </c>
    </row>
    <row r="977" spans="1:14" x14ac:dyDescent="0.2">
      <c r="A977" s="5" t="s">
        <v>1281</v>
      </c>
      <c r="B977" s="5" t="s">
        <v>1441</v>
      </c>
      <c r="C977" s="6">
        <v>7069422</v>
      </c>
      <c r="D977" s="5"/>
      <c r="E977" s="5" t="s">
        <v>1550</v>
      </c>
      <c r="F977" s="5" t="s">
        <v>1283</v>
      </c>
      <c r="G977" s="11">
        <v>1</v>
      </c>
      <c r="H977" s="5" t="s">
        <v>19</v>
      </c>
      <c r="I977" s="7">
        <v>76.03</v>
      </c>
      <c r="J977" s="7">
        <v>0</v>
      </c>
      <c r="K977" s="7">
        <v>4.17</v>
      </c>
      <c r="L977" s="8">
        <v>6.2E-2</v>
      </c>
      <c r="M977" s="7">
        <v>4.4553199999999995</v>
      </c>
      <c r="N977" s="7">
        <v>76.319999999999993</v>
      </c>
    </row>
    <row r="978" spans="1:14" x14ac:dyDescent="0.2">
      <c r="A978" s="5" t="s">
        <v>1281</v>
      </c>
      <c r="B978" s="5" t="s">
        <v>801</v>
      </c>
      <c r="C978" s="6">
        <v>8030696</v>
      </c>
      <c r="D978" s="5"/>
      <c r="E978" s="5" t="s">
        <v>1197</v>
      </c>
      <c r="F978" s="5" t="s">
        <v>1283</v>
      </c>
      <c r="G978" s="11">
        <v>1000</v>
      </c>
      <c r="H978" s="5" t="s">
        <v>40</v>
      </c>
      <c r="I978" s="7">
        <v>23.55</v>
      </c>
      <c r="J978" s="7">
        <v>0</v>
      </c>
      <c r="K978" s="7">
        <v>0</v>
      </c>
      <c r="L978" s="8">
        <v>6.2E-2</v>
      </c>
      <c r="M978" s="7">
        <v>1.4601</v>
      </c>
      <c r="N978" s="7">
        <v>25.01</v>
      </c>
    </row>
    <row r="979" spans="1:14" x14ac:dyDescent="0.2">
      <c r="A979" s="5" t="s">
        <v>1281</v>
      </c>
      <c r="B979" s="5" t="s">
        <v>90</v>
      </c>
      <c r="C979" s="6">
        <v>2003380</v>
      </c>
      <c r="D979" s="5"/>
      <c r="E979" s="5" t="s">
        <v>1198</v>
      </c>
      <c r="F979" s="5" t="s">
        <v>1283</v>
      </c>
      <c r="G979" s="11">
        <v>4</v>
      </c>
      <c r="H979" s="5" t="s">
        <v>28</v>
      </c>
      <c r="I979" s="7">
        <v>31.54</v>
      </c>
      <c r="J979" s="7">
        <v>0</v>
      </c>
      <c r="K979" s="7">
        <v>0</v>
      </c>
      <c r="L979" s="8">
        <v>6.2E-2</v>
      </c>
      <c r="M979" s="7">
        <v>1.9554799999999999</v>
      </c>
      <c r="N979" s="7">
        <v>33.5</v>
      </c>
    </row>
    <row r="980" spans="1:14" x14ac:dyDescent="0.2">
      <c r="A980" s="5" t="s">
        <v>1281</v>
      </c>
      <c r="B980" s="5" t="s">
        <v>90</v>
      </c>
      <c r="C980" s="6">
        <v>2004236</v>
      </c>
      <c r="D980" s="5"/>
      <c r="E980" s="5" t="s">
        <v>1199</v>
      </c>
      <c r="F980" s="5" t="s">
        <v>1283</v>
      </c>
      <c r="G980" s="11">
        <v>4</v>
      </c>
      <c r="H980" s="5" t="s">
        <v>28</v>
      </c>
      <c r="I980" s="7">
        <v>35.78</v>
      </c>
      <c r="J980" s="7">
        <v>0</v>
      </c>
      <c r="K980" s="7">
        <v>0</v>
      </c>
      <c r="L980" s="8">
        <v>6.2E-2</v>
      </c>
      <c r="M980" s="7">
        <v>2.2183600000000001</v>
      </c>
      <c r="N980" s="7">
        <v>38</v>
      </c>
    </row>
    <row r="981" spans="1:14" x14ac:dyDescent="0.2">
      <c r="A981" s="5" t="s">
        <v>1281</v>
      </c>
      <c r="B981" s="5" t="s">
        <v>90</v>
      </c>
      <c r="C981" s="6">
        <v>2004242</v>
      </c>
      <c r="D981" s="5"/>
      <c r="E981" s="5" t="s">
        <v>1200</v>
      </c>
      <c r="F981" s="5" t="s">
        <v>1283</v>
      </c>
      <c r="G981" s="11">
        <v>2</v>
      </c>
      <c r="H981" s="5" t="s">
        <v>28</v>
      </c>
      <c r="I981" s="7">
        <v>30.58</v>
      </c>
      <c r="J981" s="7">
        <v>0</v>
      </c>
      <c r="K981" s="7">
        <v>0</v>
      </c>
      <c r="L981" s="8">
        <v>6.2E-2</v>
      </c>
      <c r="M981" s="7">
        <v>1.8959599999999999</v>
      </c>
      <c r="N981" s="7">
        <v>32.479999999999997</v>
      </c>
    </row>
    <row r="982" spans="1:14" x14ac:dyDescent="0.2">
      <c r="A982" s="5" t="s">
        <v>1281</v>
      </c>
      <c r="B982" s="5" t="s">
        <v>1201</v>
      </c>
      <c r="C982" s="6">
        <v>7421078</v>
      </c>
      <c r="D982" s="5"/>
      <c r="E982" s="5" t="s">
        <v>1202</v>
      </c>
      <c r="F982" s="5" t="s">
        <v>1283</v>
      </c>
      <c r="G982" s="11">
        <v>2</v>
      </c>
      <c r="H982" s="5" t="s">
        <v>34</v>
      </c>
      <c r="I982" s="7">
        <v>31.16</v>
      </c>
      <c r="J982" s="7">
        <v>0.75</v>
      </c>
      <c r="K982" s="7">
        <v>0</v>
      </c>
      <c r="L982" s="8">
        <v>6.2E-2</v>
      </c>
      <c r="M982" s="7">
        <v>1.9784200000000001</v>
      </c>
      <c r="N982" s="7">
        <v>33.89</v>
      </c>
    </row>
    <row r="983" spans="1:14" x14ac:dyDescent="0.2">
      <c r="A983" s="5" t="s">
        <v>1281</v>
      </c>
      <c r="B983" s="5" t="s">
        <v>90</v>
      </c>
      <c r="C983" s="6">
        <v>2004269</v>
      </c>
      <c r="D983" s="5"/>
      <c r="E983" s="5" t="s">
        <v>1203</v>
      </c>
      <c r="F983" s="5" t="s">
        <v>1283</v>
      </c>
      <c r="G983" s="11">
        <v>4</v>
      </c>
      <c r="H983" s="5" t="s">
        <v>28</v>
      </c>
      <c r="I983" s="7">
        <v>26.02</v>
      </c>
      <c r="J983" s="7">
        <v>0</v>
      </c>
      <c r="K983" s="7">
        <v>0</v>
      </c>
      <c r="L983" s="8">
        <v>6.2E-2</v>
      </c>
      <c r="M983" s="7">
        <v>1.61324</v>
      </c>
      <c r="N983" s="7">
        <v>27.63</v>
      </c>
    </row>
    <row r="984" spans="1:14" x14ac:dyDescent="0.2">
      <c r="A984" s="5" t="s">
        <v>1281</v>
      </c>
      <c r="B984" s="5" t="s">
        <v>90</v>
      </c>
      <c r="C984" s="6">
        <v>2004272</v>
      </c>
      <c r="D984" s="5"/>
      <c r="E984" s="5" t="s">
        <v>1205</v>
      </c>
      <c r="F984" s="5" t="s">
        <v>1283</v>
      </c>
      <c r="G984" s="11">
        <v>2</v>
      </c>
      <c r="H984" s="5" t="s">
        <v>28</v>
      </c>
      <c r="I984" s="7">
        <v>41.13</v>
      </c>
      <c r="J984" s="7">
        <v>0</v>
      </c>
      <c r="K984" s="7">
        <v>0</v>
      </c>
      <c r="L984" s="8">
        <v>6.2E-2</v>
      </c>
      <c r="M984" s="7">
        <v>2.5500600000000002</v>
      </c>
      <c r="N984" s="7">
        <v>43.68</v>
      </c>
    </row>
    <row r="985" spans="1:14" x14ac:dyDescent="0.2">
      <c r="A985" s="5" t="s">
        <v>1281</v>
      </c>
      <c r="B985" s="5" t="s">
        <v>90</v>
      </c>
      <c r="C985" s="6">
        <v>2004309</v>
      </c>
      <c r="D985" s="5"/>
      <c r="E985" s="5" t="s">
        <v>1206</v>
      </c>
      <c r="F985" s="5" t="s">
        <v>1283</v>
      </c>
      <c r="G985" s="11">
        <v>4</v>
      </c>
      <c r="H985" s="5" t="s">
        <v>28</v>
      </c>
      <c r="I985" s="7">
        <v>29.73</v>
      </c>
      <c r="J985" s="7">
        <v>0</v>
      </c>
      <c r="K985" s="7">
        <v>0</v>
      </c>
      <c r="L985" s="8">
        <v>6.2E-2</v>
      </c>
      <c r="M985" s="7">
        <v>1.8432600000000001</v>
      </c>
      <c r="N985" s="7">
        <v>31.57</v>
      </c>
    </row>
    <row r="986" spans="1:14" x14ac:dyDescent="0.2">
      <c r="A986" s="5" t="s">
        <v>1281</v>
      </c>
      <c r="B986" s="5" t="s">
        <v>65</v>
      </c>
      <c r="C986" s="6">
        <v>1998451</v>
      </c>
      <c r="D986" s="5"/>
      <c r="E986" s="5" t="s">
        <v>1207</v>
      </c>
      <c r="F986" s="5" t="s">
        <v>1283</v>
      </c>
      <c r="G986" s="11">
        <v>4</v>
      </c>
      <c r="H986" s="5" t="s">
        <v>28</v>
      </c>
      <c r="I986" s="7">
        <v>29.69</v>
      </c>
      <c r="J986" s="7">
        <v>0</v>
      </c>
      <c r="K986" s="7">
        <v>2.38</v>
      </c>
      <c r="L986" s="8">
        <v>6.2E-2</v>
      </c>
      <c r="M986" s="7">
        <v>1.6932200000000002</v>
      </c>
      <c r="N986" s="7">
        <v>29</v>
      </c>
    </row>
    <row r="987" spans="1:14" x14ac:dyDescent="0.2">
      <c r="A987" s="5" t="s">
        <v>1281</v>
      </c>
      <c r="B987" s="5" t="s">
        <v>65</v>
      </c>
      <c r="C987" s="6">
        <v>1998465</v>
      </c>
      <c r="D987" s="5"/>
      <c r="E987" s="5" t="s">
        <v>1208</v>
      </c>
      <c r="F987" s="5" t="s">
        <v>1283</v>
      </c>
      <c r="G987" s="11">
        <v>4</v>
      </c>
      <c r="H987" s="5" t="s">
        <v>28</v>
      </c>
      <c r="I987" s="7">
        <v>31.41</v>
      </c>
      <c r="J987" s="7">
        <v>0</v>
      </c>
      <c r="K987" s="7">
        <v>1.52</v>
      </c>
      <c r="L987" s="8">
        <v>6.2E-2</v>
      </c>
      <c r="M987" s="7">
        <v>1.85318</v>
      </c>
      <c r="N987" s="7">
        <v>31.74</v>
      </c>
    </row>
    <row r="988" spans="1:14" x14ac:dyDescent="0.2">
      <c r="A988" s="5" t="s">
        <v>1281</v>
      </c>
      <c r="B988" s="5" t="s">
        <v>65</v>
      </c>
      <c r="C988" s="6">
        <v>1998477</v>
      </c>
      <c r="D988" s="5"/>
      <c r="E988" s="5" t="s">
        <v>1209</v>
      </c>
      <c r="F988" s="5" t="s">
        <v>1283</v>
      </c>
      <c r="G988" s="11">
        <v>2</v>
      </c>
      <c r="H988" s="5" t="s">
        <v>28</v>
      </c>
      <c r="I988" s="7">
        <v>29.04</v>
      </c>
      <c r="J988" s="7">
        <v>0</v>
      </c>
      <c r="K988" s="7">
        <v>4.72</v>
      </c>
      <c r="L988" s="8">
        <v>6.2E-2</v>
      </c>
      <c r="M988" s="7">
        <v>1.5078400000000001</v>
      </c>
      <c r="N988" s="7">
        <v>25.83</v>
      </c>
    </row>
    <row r="989" spans="1:14" x14ac:dyDescent="0.2">
      <c r="A989" s="5" t="s">
        <v>1281</v>
      </c>
      <c r="B989" s="5" t="s">
        <v>1210</v>
      </c>
      <c r="C989" s="6">
        <v>5811013</v>
      </c>
      <c r="D989" s="5" t="s">
        <v>85</v>
      </c>
      <c r="E989" s="5" t="s">
        <v>1211</v>
      </c>
      <c r="F989" s="5" t="s">
        <v>1283</v>
      </c>
      <c r="G989" s="11">
        <v>1</v>
      </c>
      <c r="H989" s="5" t="s">
        <v>1292</v>
      </c>
      <c r="I989" s="7">
        <v>32.35</v>
      </c>
      <c r="J989" s="7">
        <v>9.9999999999980105E-3</v>
      </c>
      <c r="K989" s="7">
        <v>0</v>
      </c>
      <c r="L989" s="8">
        <v>6.2E-2</v>
      </c>
      <c r="M989" s="7">
        <v>2.0063200000000001</v>
      </c>
      <c r="N989" s="7">
        <v>34.369999999999997</v>
      </c>
    </row>
    <row r="990" spans="1:14" x14ac:dyDescent="0.2">
      <c r="A990" s="5" t="s">
        <v>1281</v>
      </c>
      <c r="B990" s="5" t="s">
        <v>20</v>
      </c>
      <c r="C990" s="6">
        <v>9903190</v>
      </c>
      <c r="D990" s="5"/>
      <c r="E990" s="5" t="s">
        <v>1316</v>
      </c>
      <c r="F990" s="5" t="s">
        <v>1283</v>
      </c>
      <c r="G990" s="11">
        <v>4</v>
      </c>
      <c r="H990" s="5" t="s">
        <v>34</v>
      </c>
      <c r="I990" s="7">
        <v>18.38</v>
      </c>
      <c r="J990" s="7">
        <v>6.34</v>
      </c>
      <c r="K990" s="7">
        <v>0</v>
      </c>
      <c r="L990" s="8">
        <v>6.2E-2</v>
      </c>
      <c r="M990" s="7">
        <v>1.53264</v>
      </c>
      <c r="N990" s="7">
        <v>26.25</v>
      </c>
    </row>
    <row r="991" spans="1:14" x14ac:dyDescent="0.2">
      <c r="A991" s="5" t="s">
        <v>1281</v>
      </c>
      <c r="B991" s="5" t="s">
        <v>20</v>
      </c>
      <c r="C991" s="6">
        <v>9903195</v>
      </c>
      <c r="D991" s="5"/>
      <c r="E991" s="5" t="s">
        <v>1331</v>
      </c>
      <c r="F991" s="5" t="s">
        <v>1283</v>
      </c>
      <c r="G991" s="11">
        <v>4</v>
      </c>
      <c r="H991" s="5" t="s">
        <v>34</v>
      </c>
      <c r="I991" s="7">
        <v>21.8</v>
      </c>
      <c r="J991" s="7">
        <v>7.8999999999999986</v>
      </c>
      <c r="K991" s="7">
        <v>0</v>
      </c>
      <c r="L991" s="8">
        <v>6.2E-2</v>
      </c>
      <c r="M991" s="7">
        <v>1.8413999999999999</v>
      </c>
      <c r="N991" s="7">
        <v>31.54</v>
      </c>
    </row>
    <row r="992" spans="1:14" x14ac:dyDescent="0.2">
      <c r="A992" s="5" t="s">
        <v>1281</v>
      </c>
      <c r="B992" s="5" t="s">
        <v>20</v>
      </c>
      <c r="C992" s="6">
        <v>9903197</v>
      </c>
      <c r="D992" s="5"/>
      <c r="E992" s="5" t="s">
        <v>1312</v>
      </c>
      <c r="F992" s="5" t="s">
        <v>1283</v>
      </c>
      <c r="G992" s="11">
        <v>2</v>
      </c>
      <c r="H992" s="5" t="s">
        <v>34</v>
      </c>
      <c r="I992" s="7">
        <v>17.5</v>
      </c>
      <c r="J992" s="7">
        <v>3.1999999999999993</v>
      </c>
      <c r="K992" s="7">
        <v>0</v>
      </c>
      <c r="L992" s="8">
        <v>6.2E-2</v>
      </c>
      <c r="M992" s="7">
        <v>1.2833999999999999</v>
      </c>
      <c r="N992" s="7">
        <v>21.98</v>
      </c>
    </row>
    <row r="993" spans="1:14" x14ac:dyDescent="0.2">
      <c r="A993" s="5" t="s">
        <v>1281</v>
      </c>
      <c r="B993" s="5" t="s">
        <v>20</v>
      </c>
      <c r="C993" s="6">
        <v>9903202</v>
      </c>
      <c r="D993" s="5"/>
      <c r="E993" s="5" t="s">
        <v>1335</v>
      </c>
      <c r="F993" s="5" t="s">
        <v>1283</v>
      </c>
      <c r="G993" s="11">
        <v>2</v>
      </c>
      <c r="H993" s="5" t="s">
        <v>34</v>
      </c>
      <c r="I993" s="7">
        <v>22.59</v>
      </c>
      <c r="J993" s="7">
        <v>4.2699999999999996</v>
      </c>
      <c r="K993" s="7">
        <v>0</v>
      </c>
      <c r="L993" s="8">
        <v>6.2E-2</v>
      </c>
      <c r="M993" s="7">
        <v>1.6653199999999999</v>
      </c>
      <c r="N993" s="7">
        <v>28.53</v>
      </c>
    </row>
    <row r="994" spans="1:14" x14ac:dyDescent="0.2">
      <c r="A994" s="5" t="s">
        <v>1281</v>
      </c>
      <c r="B994" s="5" t="s">
        <v>20</v>
      </c>
      <c r="C994" s="6">
        <v>9903184</v>
      </c>
      <c r="D994" s="5"/>
      <c r="E994" s="5" t="s">
        <v>1309</v>
      </c>
      <c r="F994" s="5" t="s">
        <v>1283</v>
      </c>
      <c r="G994" s="11">
        <v>4</v>
      </c>
      <c r="H994" s="5" t="s">
        <v>34</v>
      </c>
      <c r="I994" s="7">
        <v>14.68</v>
      </c>
      <c r="J994" s="7">
        <v>2.620000000000001</v>
      </c>
      <c r="K994" s="7">
        <v>0</v>
      </c>
      <c r="L994" s="8">
        <v>6.2E-2</v>
      </c>
      <c r="M994" s="7">
        <v>1.0726</v>
      </c>
      <c r="N994" s="7">
        <v>18.37</v>
      </c>
    </row>
    <row r="995" spans="1:14" x14ac:dyDescent="0.2">
      <c r="A995" s="5" t="s">
        <v>1281</v>
      </c>
      <c r="B995" s="5" t="s">
        <v>262</v>
      </c>
      <c r="C995" s="6">
        <v>1658069</v>
      </c>
      <c r="D995" s="5"/>
      <c r="E995" s="5" t="s">
        <v>1213</v>
      </c>
      <c r="F995" s="5" t="s">
        <v>1283</v>
      </c>
      <c r="G995" s="11">
        <v>500</v>
      </c>
      <c r="H995" s="5" t="s">
        <v>40</v>
      </c>
      <c r="I995" s="7">
        <v>49.35</v>
      </c>
      <c r="J995" s="7">
        <v>0</v>
      </c>
      <c r="K995" s="7">
        <v>0</v>
      </c>
      <c r="L995" s="8">
        <v>6.2E-2</v>
      </c>
      <c r="M995" s="7">
        <v>3.0596999999999999</v>
      </c>
      <c r="N995" s="7">
        <v>52.41</v>
      </c>
    </row>
    <row r="996" spans="1:14" x14ac:dyDescent="0.2">
      <c r="A996" s="5" t="s">
        <v>1281</v>
      </c>
      <c r="B996" s="5" t="s">
        <v>262</v>
      </c>
      <c r="C996" s="6">
        <v>4211090</v>
      </c>
      <c r="D996" s="5"/>
      <c r="E996" s="5" t="s">
        <v>1475</v>
      </c>
      <c r="F996" s="5" t="s">
        <v>1283</v>
      </c>
      <c r="G996" s="11">
        <v>250</v>
      </c>
      <c r="H996" s="5" t="s">
        <v>1476</v>
      </c>
      <c r="I996" s="7">
        <v>43.04</v>
      </c>
      <c r="J996" s="7">
        <v>0</v>
      </c>
      <c r="K996" s="7">
        <v>0</v>
      </c>
      <c r="L996" s="8">
        <v>6.2E-2</v>
      </c>
      <c r="M996" s="7">
        <v>2.6684799999999997</v>
      </c>
      <c r="N996" s="15">
        <v>45.71</v>
      </c>
    </row>
    <row r="997" spans="1:14" x14ac:dyDescent="0.2">
      <c r="A997" s="5" t="s">
        <v>1281</v>
      </c>
      <c r="B997" s="5" t="s">
        <v>15</v>
      </c>
      <c r="C997" s="6">
        <v>3574910</v>
      </c>
      <c r="D997" s="5" t="s">
        <v>85</v>
      </c>
      <c r="E997" s="5" t="s">
        <v>1214</v>
      </c>
      <c r="F997" s="5" t="s">
        <v>1283</v>
      </c>
      <c r="G997" s="11">
        <v>300</v>
      </c>
      <c r="H997" s="5" t="s">
        <v>1215</v>
      </c>
      <c r="I997" s="7">
        <v>41.28</v>
      </c>
      <c r="J997" s="7">
        <v>0</v>
      </c>
      <c r="K997" s="7">
        <v>0</v>
      </c>
      <c r="L997" s="8">
        <v>6.2E-2</v>
      </c>
      <c r="M997" s="7">
        <v>2.5593599999999999</v>
      </c>
      <c r="N997" s="7">
        <v>43.84</v>
      </c>
    </row>
    <row r="998" spans="1:14" x14ac:dyDescent="0.2">
      <c r="A998" s="5" t="s">
        <v>1281</v>
      </c>
      <c r="B998" s="5" t="s">
        <v>1201</v>
      </c>
      <c r="C998" s="6">
        <v>652996</v>
      </c>
      <c r="D998" s="5"/>
      <c r="E998" s="5" t="s">
        <v>1216</v>
      </c>
      <c r="F998" s="5" t="s">
        <v>1283</v>
      </c>
      <c r="G998" s="11">
        <v>2</v>
      </c>
      <c r="H998" s="5" t="s">
        <v>28</v>
      </c>
      <c r="I998" s="7">
        <v>18.03</v>
      </c>
      <c r="J998" s="7">
        <v>0.57000000000000028</v>
      </c>
      <c r="K998" s="7">
        <v>0</v>
      </c>
      <c r="L998" s="8">
        <v>6.2E-2</v>
      </c>
      <c r="M998" s="7">
        <v>1.1532</v>
      </c>
      <c r="N998" s="7">
        <v>19.75</v>
      </c>
    </row>
    <row r="999" spans="1:14" x14ac:dyDescent="0.2">
      <c r="A999" s="5" t="s">
        <v>1281</v>
      </c>
      <c r="B999" s="5" t="s">
        <v>15</v>
      </c>
      <c r="C999" s="6">
        <v>5948948</v>
      </c>
      <c r="D999" s="5"/>
      <c r="E999" s="5" t="s">
        <v>1217</v>
      </c>
      <c r="F999" s="5" t="s">
        <v>1283</v>
      </c>
      <c r="G999" s="11">
        <v>36</v>
      </c>
      <c r="H999" s="5" t="s">
        <v>551</v>
      </c>
      <c r="I999" s="7">
        <v>57.12</v>
      </c>
      <c r="J999" s="7">
        <v>0</v>
      </c>
      <c r="K999" s="7">
        <v>0</v>
      </c>
      <c r="L999" s="8">
        <v>6.2E-2</v>
      </c>
      <c r="M999" s="7">
        <v>3.5414399999999997</v>
      </c>
      <c r="N999" s="15">
        <v>60.66</v>
      </c>
    </row>
    <row r="1000" spans="1:14" x14ac:dyDescent="0.2">
      <c r="A1000" s="5" t="s">
        <v>1281</v>
      </c>
      <c r="B1000" s="5" t="s">
        <v>20</v>
      </c>
      <c r="C1000" s="6">
        <v>7053968</v>
      </c>
      <c r="D1000" s="5"/>
      <c r="E1000" s="5" t="s">
        <v>1218</v>
      </c>
      <c r="F1000" s="5" t="s">
        <v>1283</v>
      </c>
      <c r="G1000" s="11">
        <v>25</v>
      </c>
      <c r="H1000" s="5" t="s">
        <v>189</v>
      </c>
      <c r="I1000" s="7">
        <v>79.540000000000006</v>
      </c>
      <c r="J1000" s="7">
        <v>0</v>
      </c>
      <c r="K1000" s="7">
        <v>0</v>
      </c>
      <c r="L1000" s="8">
        <v>6.2E-2</v>
      </c>
      <c r="M1000" s="7">
        <v>4.9314800000000005</v>
      </c>
      <c r="N1000" s="15">
        <v>84.47</v>
      </c>
    </row>
    <row r="1001" spans="1:14" x14ac:dyDescent="0.2">
      <c r="A1001" s="5" t="s">
        <v>1281</v>
      </c>
      <c r="B1001" s="5" t="s">
        <v>15</v>
      </c>
      <c r="C1001" s="6">
        <v>5948898</v>
      </c>
      <c r="D1001" s="5"/>
      <c r="E1001" s="5" t="s">
        <v>1220</v>
      </c>
      <c r="F1001" s="5" t="s">
        <v>1283</v>
      </c>
      <c r="G1001" s="11">
        <v>36</v>
      </c>
      <c r="H1001" s="5" t="s">
        <v>150</v>
      </c>
      <c r="I1001" s="7">
        <v>37.96</v>
      </c>
      <c r="J1001" s="7">
        <v>0</v>
      </c>
      <c r="K1001" s="7">
        <v>0</v>
      </c>
      <c r="L1001" s="8">
        <v>6.2E-2</v>
      </c>
      <c r="M1001" s="7">
        <v>2.3535200000000001</v>
      </c>
      <c r="N1001" s="7">
        <v>40.31</v>
      </c>
    </row>
    <row r="1002" spans="1:14" x14ac:dyDescent="0.2">
      <c r="A1002" s="5" t="s">
        <v>1281</v>
      </c>
      <c r="B1002" s="5" t="s">
        <v>15</v>
      </c>
      <c r="C1002" s="6">
        <v>5948922</v>
      </c>
      <c r="D1002" s="5"/>
      <c r="E1002" s="5" t="s">
        <v>1220</v>
      </c>
      <c r="F1002" s="5" t="s">
        <v>1283</v>
      </c>
      <c r="G1002" s="11">
        <v>36</v>
      </c>
      <c r="H1002" s="5" t="s">
        <v>1221</v>
      </c>
      <c r="I1002" s="7">
        <v>54.7</v>
      </c>
      <c r="J1002" s="7">
        <v>0</v>
      </c>
      <c r="K1002" s="7">
        <v>0</v>
      </c>
      <c r="L1002" s="8">
        <v>6.2E-2</v>
      </c>
      <c r="M1002" s="7">
        <v>3.3914</v>
      </c>
      <c r="N1002" s="7">
        <v>58.09</v>
      </c>
    </row>
    <row r="1003" spans="1:14" x14ac:dyDescent="0.2">
      <c r="A1003" s="5" t="s">
        <v>1281</v>
      </c>
      <c r="B1003" s="5" t="s">
        <v>15</v>
      </c>
      <c r="C1003" s="6">
        <v>9936014</v>
      </c>
      <c r="D1003" s="5"/>
      <c r="E1003" s="5" t="s">
        <v>1222</v>
      </c>
      <c r="F1003" s="5" t="s">
        <v>1283</v>
      </c>
      <c r="G1003" s="11">
        <v>36</v>
      </c>
      <c r="H1003" s="5" t="s">
        <v>150</v>
      </c>
      <c r="I1003" s="7">
        <v>37.950000000000003</v>
      </c>
      <c r="J1003" s="7">
        <v>0</v>
      </c>
      <c r="K1003" s="7">
        <v>0</v>
      </c>
      <c r="L1003" s="8">
        <v>6.2E-2</v>
      </c>
      <c r="M1003" s="7">
        <v>2.3529</v>
      </c>
      <c r="N1003" s="7">
        <v>40.299999999999997</v>
      </c>
    </row>
    <row r="1004" spans="1:14" x14ac:dyDescent="0.2">
      <c r="A1004" s="5" t="s">
        <v>1281</v>
      </c>
      <c r="B1004" s="5" t="s">
        <v>15</v>
      </c>
      <c r="C1004" s="6">
        <v>9936451</v>
      </c>
      <c r="D1004" s="5"/>
      <c r="E1004" s="5" t="s">
        <v>1222</v>
      </c>
      <c r="F1004" s="5" t="s">
        <v>1283</v>
      </c>
      <c r="G1004" s="11">
        <v>36</v>
      </c>
      <c r="H1004" s="5" t="s">
        <v>728</v>
      </c>
      <c r="I1004" s="7">
        <v>65.95</v>
      </c>
      <c r="J1004" s="7">
        <v>0</v>
      </c>
      <c r="K1004" s="7">
        <v>0</v>
      </c>
      <c r="L1004" s="8">
        <v>6.2E-2</v>
      </c>
      <c r="M1004" s="7">
        <v>4.0888999999999998</v>
      </c>
      <c r="N1004" s="7">
        <v>70.040000000000006</v>
      </c>
    </row>
    <row r="1005" spans="1:14" x14ac:dyDescent="0.2">
      <c r="A1005" s="5" t="s">
        <v>1281</v>
      </c>
      <c r="B1005" s="5" t="s">
        <v>262</v>
      </c>
      <c r="C1005" s="6">
        <v>4056503</v>
      </c>
      <c r="D1005" s="5"/>
      <c r="E1005" s="5" t="s">
        <v>1533</v>
      </c>
      <c r="F1005" s="5" t="s">
        <v>1283</v>
      </c>
      <c r="G1005" s="11">
        <v>100</v>
      </c>
      <c r="H1005" s="5" t="s">
        <v>1519</v>
      </c>
      <c r="I1005" s="7">
        <v>50.29</v>
      </c>
      <c r="J1005" s="7">
        <v>0</v>
      </c>
      <c r="K1005" s="7">
        <v>0</v>
      </c>
      <c r="L1005" s="8">
        <v>6.2E-2</v>
      </c>
      <c r="M1005" s="7">
        <v>3.1179799999999998</v>
      </c>
      <c r="N1005" s="15">
        <v>53.41</v>
      </c>
    </row>
    <row r="1006" spans="1:14" x14ac:dyDescent="0.2">
      <c r="A1006" s="5" t="s">
        <v>1281</v>
      </c>
      <c r="B1006" s="5" t="s">
        <v>79</v>
      </c>
      <c r="C1006" s="6">
        <v>8409298</v>
      </c>
      <c r="D1006" s="5"/>
      <c r="E1006" s="5" t="s">
        <v>1225</v>
      </c>
      <c r="F1006" s="5" t="s">
        <v>1283</v>
      </c>
      <c r="G1006" s="11">
        <v>12</v>
      </c>
      <c r="H1006" s="5" t="s">
        <v>1226</v>
      </c>
      <c r="I1006" s="7">
        <v>31.36</v>
      </c>
      <c r="J1006" s="7">
        <v>0.10000000000000142</v>
      </c>
      <c r="K1006" s="7">
        <v>0</v>
      </c>
      <c r="L1006" s="8">
        <v>6.2E-2</v>
      </c>
      <c r="M1006" s="7">
        <v>1.95052</v>
      </c>
      <c r="N1006" s="7">
        <v>33.409999999999997</v>
      </c>
    </row>
    <row r="1007" spans="1:14" x14ac:dyDescent="0.2">
      <c r="A1007" s="5" t="s">
        <v>1281</v>
      </c>
      <c r="B1007" s="5" t="s">
        <v>38</v>
      </c>
      <c r="C1007" s="6">
        <v>7133511</v>
      </c>
      <c r="D1007" s="5" t="s">
        <v>85</v>
      </c>
      <c r="E1007" s="5" t="s">
        <v>1541</v>
      </c>
      <c r="F1007" s="5" t="s">
        <v>1283</v>
      </c>
      <c r="G1007" s="11">
        <v>24</v>
      </c>
      <c r="H1007" s="5" t="s">
        <v>89</v>
      </c>
      <c r="I1007" s="7">
        <v>72.55</v>
      </c>
      <c r="J1007" s="7">
        <v>0</v>
      </c>
      <c r="K1007" s="7">
        <v>0</v>
      </c>
      <c r="L1007" s="8">
        <v>6.2E-2</v>
      </c>
      <c r="M1007" s="7">
        <v>4.4981</v>
      </c>
      <c r="N1007" s="7">
        <v>77.05</v>
      </c>
    </row>
    <row r="1008" spans="1:14" x14ac:dyDescent="0.2">
      <c r="A1008" s="5" t="s">
        <v>1281</v>
      </c>
      <c r="B1008" s="5" t="s">
        <v>881</v>
      </c>
      <c r="C1008" s="6">
        <v>6647610</v>
      </c>
      <c r="D1008" s="5" t="s">
        <v>85</v>
      </c>
      <c r="E1008" s="5" t="s">
        <v>1227</v>
      </c>
      <c r="F1008" s="5" t="s">
        <v>1283</v>
      </c>
      <c r="G1008" s="11">
        <v>1</v>
      </c>
      <c r="H1008" s="5" t="s">
        <v>1228</v>
      </c>
      <c r="I1008" s="7">
        <v>33.58</v>
      </c>
      <c r="J1008" s="7">
        <v>0</v>
      </c>
      <c r="K1008" s="7">
        <v>0</v>
      </c>
      <c r="L1008" s="8">
        <v>6.2E-2</v>
      </c>
      <c r="M1008" s="7">
        <v>2.08196</v>
      </c>
      <c r="N1008" s="7">
        <v>35.659999999999997</v>
      </c>
    </row>
    <row r="1009" spans="1:14" x14ac:dyDescent="0.2">
      <c r="A1009" s="5" t="s">
        <v>1281</v>
      </c>
      <c r="B1009" s="5" t="s">
        <v>1468</v>
      </c>
      <c r="C1009" s="6">
        <v>7035837</v>
      </c>
      <c r="D1009" s="5"/>
      <c r="E1009" s="5" t="s">
        <v>1469</v>
      </c>
      <c r="F1009" s="5" t="s">
        <v>1283</v>
      </c>
      <c r="G1009" s="11">
        <v>12</v>
      </c>
      <c r="H1009" s="5" t="s">
        <v>1470</v>
      </c>
      <c r="I1009" s="7">
        <v>45.34</v>
      </c>
      <c r="J1009" s="7">
        <v>0</v>
      </c>
      <c r="K1009" s="7">
        <v>2.59</v>
      </c>
      <c r="L1009" s="8">
        <v>6.2E-2</v>
      </c>
      <c r="M1009" s="7">
        <v>2.6505000000000001</v>
      </c>
      <c r="N1009" s="7">
        <v>45.4</v>
      </c>
    </row>
    <row r="1010" spans="1:14" x14ac:dyDescent="0.2">
      <c r="A1010" s="5" t="s">
        <v>1281</v>
      </c>
      <c r="B1010" s="5" t="s">
        <v>870</v>
      </c>
      <c r="C1010" s="6">
        <v>78527</v>
      </c>
      <c r="D1010" s="5" t="s">
        <v>85</v>
      </c>
      <c r="E1010" s="5" t="s">
        <v>1229</v>
      </c>
      <c r="F1010" s="5" t="s">
        <v>1283</v>
      </c>
      <c r="G1010" s="11">
        <v>1</v>
      </c>
      <c r="H1010" s="5" t="s">
        <v>280</v>
      </c>
      <c r="I1010" s="7">
        <v>40.380000000000003</v>
      </c>
      <c r="J1010" s="7">
        <v>0</v>
      </c>
      <c r="K1010" s="7">
        <v>0</v>
      </c>
      <c r="L1010" s="8">
        <v>6.2E-2</v>
      </c>
      <c r="M1010" s="7">
        <v>2.5035600000000002</v>
      </c>
      <c r="N1010" s="7">
        <v>42.88</v>
      </c>
    </row>
    <row r="1011" spans="1:14" x14ac:dyDescent="0.2">
      <c r="A1011" s="5" t="s">
        <v>1281</v>
      </c>
      <c r="B1011" s="5" t="s">
        <v>1191</v>
      </c>
      <c r="C1011" s="6">
        <v>7977509</v>
      </c>
      <c r="D1011" s="5"/>
      <c r="E1011" s="5" t="s">
        <v>1230</v>
      </c>
      <c r="F1011" s="5" t="s">
        <v>1283</v>
      </c>
      <c r="G1011" s="11">
        <v>150</v>
      </c>
      <c r="H1011" s="5" t="s">
        <v>1231</v>
      </c>
      <c r="I1011" s="7">
        <v>35.74</v>
      </c>
      <c r="J1011" s="7">
        <v>0.78000000000000114</v>
      </c>
      <c r="K1011" s="7">
        <v>0</v>
      </c>
      <c r="L1011" s="8">
        <v>6.2E-2</v>
      </c>
      <c r="M1011" s="7">
        <v>2.26424</v>
      </c>
      <c r="N1011" s="7">
        <v>38.78</v>
      </c>
    </row>
    <row r="1012" spans="1:14" x14ac:dyDescent="0.2">
      <c r="A1012" s="5" t="s">
        <v>1281</v>
      </c>
      <c r="B1012" s="5" t="s">
        <v>1191</v>
      </c>
      <c r="C1012" s="6">
        <v>7977576</v>
      </c>
      <c r="D1012" s="5"/>
      <c r="E1012" s="5" t="s">
        <v>1311</v>
      </c>
      <c r="F1012" s="5" t="s">
        <v>1283</v>
      </c>
      <c r="G1012" s="11">
        <v>200</v>
      </c>
      <c r="H1012" s="5" t="s">
        <v>40</v>
      </c>
      <c r="I1012" s="7">
        <v>17.45</v>
      </c>
      <c r="J1012" s="7">
        <v>0.55000000000000071</v>
      </c>
      <c r="K1012" s="7">
        <v>0</v>
      </c>
      <c r="L1012" s="8">
        <v>6.2E-2</v>
      </c>
      <c r="M1012" s="7">
        <v>1.1160000000000001</v>
      </c>
      <c r="N1012" s="7">
        <v>19.12</v>
      </c>
    </row>
    <row r="1013" spans="1:14" x14ac:dyDescent="0.2">
      <c r="A1013" s="5" t="s">
        <v>1281</v>
      </c>
      <c r="B1013" s="5" t="s">
        <v>1180</v>
      </c>
      <c r="C1013" s="6">
        <v>4997132</v>
      </c>
      <c r="D1013" s="5"/>
      <c r="E1013" s="5" t="s">
        <v>1233</v>
      </c>
      <c r="F1013" s="5" t="s">
        <v>1283</v>
      </c>
      <c r="G1013" s="11">
        <v>20</v>
      </c>
      <c r="H1013" s="5" t="s">
        <v>89</v>
      </c>
      <c r="I1013" s="7">
        <v>53.55</v>
      </c>
      <c r="J1013" s="7">
        <v>1.4600000000000009</v>
      </c>
      <c r="K1013" s="7">
        <v>0</v>
      </c>
      <c r="L1013" s="8">
        <v>6.2E-2</v>
      </c>
      <c r="M1013" s="7">
        <v>3.4106199999999998</v>
      </c>
      <c r="N1013" s="7">
        <v>58.42</v>
      </c>
    </row>
    <row r="1014" spans="1:14" x14ac:dyDescent="0.2">
      <c r="A1014" s="5" t="s">
        <v>1281</v>
      </c>
      <c r="B1014" s="5" t="s">
        <v>1180</v>
      </c>
      <c r="C1014" s="6">
        <v>9037680</v>
      </c>
      <c r="D1014" s="5"/>
      <c r="E1014" s="5" t="s">
        <v>1322</v>
      </c>
      <c r="F1014" s="5" t="s">
        <v>1283</v>
      </c>
      <c r="G1014" s="11">
        <v>200</v>
      </c>
      <c r="H1014" s="5" t="s">
        <v>1190</v>
      </c>
      <c r="I1014" s="7">
        <v>20.16</v>
      </c>
      <c r="J1014" s="7">
        <v>0.71999999999999886</v>
      </c>
      <c r="K1014" s="7">
        <v>0</v>
      </c>
      <c r="L1014" s="8">
        <v>6.2E-2</v>
      </c>
      <c r="M1014" s="7">
        <v>1.2945599999999999</v>
      </c>
      <c r="N1014" s="7">
        <v>22.17</v>
      </c>
    </row>
    <row r="1015" spans="1:14" x14ac:dyDescent="0.2">
      <c r="A1015" s="5" t="s">
        <v>1281</v>
      </c>
      <c r="B1015" s="5" t="s">
        <v>1180</v>
      </c>
      <c r="C1015" s="6">
        <v>4489985</v>
      </c>
      <c r="D1015" s="5"/>
      <c r="E1015" s="5" t="s">
        <v>1341</v>
      </c>
      <c r="F1015" s="5" t="s">
        <v>1283</v>
      </c>
      <c r="G1015" s="11">
        <v>200</v>
      </c>
      <c r="H1015" s="5" t="s">
        <v>302</v>
      </c>
      <c r="I1015" s="7">
        <v>23.75</v>
      </c>
      <c r="J1015" s="7">
        <v>0.69999999999999929</v>
      </c>
      <c r="K1015" s="7">
        <v>0</v>
      </c>
      <c r="L1015" s="8">
        <v>6.2E-2</v>
      </c>
      <c r="M1015" s="7">
        <v>1.5159</v>
      </c>
      <c r="N1015" s="7">
        <v>25.97</v>
      </c>
    </row>
    <row r="1016" spans="1:14" x14ac:dyDescent="0.2">
      <c r="A1016" s="5" t="s">
        <v>1281</v>
      </c>
      <c r="B1016" s="5" t="s">
        <v>1180</v>
      </c>
      <c r="C1016" s="6">
        <v>6007652</v>
      </c>
      <c r="D1016" s="5"/>
      <c r="E1016" s="5" t="s">
        <v>1310</v>
      </c>
      <c r="F1016" s="5" t="s">
        <v>1283</v>
      </c>
      <c r="G1016" s="11">
        <v>200</v>
      </c>
      <c r="H1016" s="5" t="s">
        <v>302</v>
      </c>
      <c r="I1016" s="7">
        <v>17.27</v>
      </c>
      <c r="J1016" s="7">
        <v>0.71999999999999886</v>
      </c>
      <c r="K1016" s="7">
        <v>0</v>
      </c>
      <c r="L1016" s="8">
        <v>6.2E-2</v>
      </c>
      <c r="M1016" s="7">
        <v>1.1153799999999998</v>
      </c>
      <c r="N1016" s="7">
        <v>19.11</v>
      </c>
    </row>
    <row r="1017" spans="1:14" x14ac:dyDescent="0.2">
      <c r="A1017" s="5" t="s">
        <v>1281</v>
      </c>
      <c r="B1017" s="5" t="s">
        <v>1180</v>
      </c>
      <c r="C1017" s="6">
        <v>4997146</v>
      </c>
      <c r="D1017" s="5"/>
      <c r="E1017" s="5" t="s">
        <v>1401</v>
      </c>
      <c r="F1017" s="5" t="s">
        <v>1283</v>
      </c>
      <c r="G1017" s="11">
        <v>150</v>
      </c>
      <c r="H1017" s="5" t="s">
        <v>1237</v>
      </c>
      <c r="I1017" s="7">
        <v>34.94</v>
      </c>
      <c r="J1017" s="7">
        <v>0.75</v>
      </c>
      <c r="K1017" s="7">
        <v>0</v>
      </c>
      <c r="L1017" s="8">
        <v>6.2E-2</v>
      </c>
      <c r="M1017" s="7">
        <v>2.21278</v>
      </c>
      <c r="N1017" s="7">
        <v>37.9</v>
      </c>
    </row>
    <row r="1018" spans="1:14" x14ac:dyDescent="0.2">
      <c r="A1018" s="5" t="s">
        <v>1281</v>
      </c>
      <c r="B1018" s="5" t="s">
        <v>164</v>
      </c>
      <c r="C1018" s="6">
        <v>5073182</v>
      </c>
      <c r="D1018" s="5"/>
      <c r="E1018" s="5" t="s">
        <v>1238</v>
      </c>
      <c r="F1018" s="5" t="s">
        <v>1283</v>
      </c>
      <c r="G1018" s="11">
        <v>3</v>
      </c>
      <c r="H1018" s="5" t="s">
        <v>348</v>
      </c>
      <c r="I1018" s="7">
        <v>17.71</v>
      </c>
      <c r="J1018" s="7">
        <v>0</v>
      </c>
      <c r="K1018" s="7">
        <v>0</v>
      </c>
      <c r="L1018" s="8">
        <v>6.2E-2</v>
      </c>
      <c r="M1018" s="7">
        <v>1.09802</v>
      </c>
      <c r="N1018" s="7">
        <v>18.809999999999999</v>
      </c>
    </row>
    <row r="1019" spans="1:14" x14ac:dyDescent="0.2">
      <c r="A1019" s="5" t="s">
        <v>1281</v>
      </c>
      <c r="B1019" s="5" t="s">
        <v>1180</v>
      </c>
      <c r="C1019" s="6">
        <v>4459582</v>
      </c>
      <c r="D1019" s="5"/>
      <c r="E1019" s="5" t="s">
        <v>1415</v>
      </c>
      <c r="F1019" s="5" t="s">
        <v>1283</v>
      </c>
      <c r="G1019" s="11">
        <v>150</v>
      </c>
      <c r="H1019" s="5" t="s">
        <v>75</v>
      </c>
      <c r="I1019" s="7">
        <v>37.56</v>
      </c>
      <c r="J1019" s="7">
        <v>0.86999999999999744</v>
      </c>
      <c r="K1019" s="7">
        <v>0</v>
      </c>
      <c r="L1019" s="8">
        <v>6.2E-2</v>
      </c>
      <c r="M1019" s="7">
        <v>2.38266</v>
      </c>
      <c r="N1019" s="15">
        <v>40.81</v>
      </c>
    </row>
    <row r="1020" spans="1:14" x14ac:dyDescent="0.2">
      <c r="A1020" s="5" t="s">
        <v>1281</v>
      </c>
      <c r="B1020" s="5" t="s">
        <v>15</v>
      </c>
      <c r="C1020" s="6">
        <v>5045786</v>
      </c>
      <c r="D1020" s="5"/>
      <c r="E1020" s="5" t="s">
        <v>1239</v>
      </c>
      <c r="F1020" s="5" t="s">
        <v>1283</v>
      </c>
      <c r="G1020" s="11">
        <v>8</v>
      </c>
      <c r="H1020" s="5" t="s">
        <v>62</v>
      </c>
      <c r="I1020" s="7">
        <v>42.89</v>
      </c>
      <c r="J1020" s="7">
        <v>1.0300000000000011</v>
      </c>
      <c r="K1020" s="7">
        <v>8.8800000000000008</v>
      </c>
      <c r="L1020" s="8">
        <v>6.2E-2</v>
      </c>
      <c r="M1020" s="7">
        <v>2.1724799999999997</v>
      </c>
      <c r="N1020" s="7">
        <v>37.21</v>
      </c>
    </row>
    <row r="1021" spans="1:14" x14ac:dyDescent="0.2">
      <c r="A1021" s="5" t="s">
        <v>1281</v>
      </c>
      <c r="B1021" s="5" t="s">
        <v>15</v>
      </c>
      <c r="C1021" s="6">
        <v>5045794</v>
      </c>
      <c r="D1021" s="5"/>
      <c r="E1021" s="5" t="s">
        <v>1240</v>
      </c>
      <c r="F1021" s="5" t="s">
        <v>1283</v>
      </c>
      <c r="G1021" s="11">
        <v>8</v>
      </c>
      <c r="H1021" s="5" t="s">
        <v>62</v>
      </c>
      <c r="I1021" s="7">
        <v>52.75</v>
      </c>
      <c r="J1021" s="7">
        <v>1.2299999999999969</v>
      </c>
      <c r="K1021" s="7">
        <v>10.49</v>
      </c>
      <c r="L1021" s="8">
        <v>6.2E-2</v>
      </c>
      <c r="M1021" s="7">
        <v>2.6963799999999996</v>
      </c>
      <c r="N1021" s="7">
        <v>46.19</v>
      </c>
    </row>
    <row r="1022" spans="1:14" x14ac:dyDescent="0.2">
      <c r="A1022" s="5" t="s">
        <v>1281</v>
      </c>
      <c r="B1022" s="5" t="s">
        <v>15</v>
      </c>
      <c r="C1022" s="6">
        <v>5045760</v>
      </c>
      <c r="D1022" s="5"/>
      <c r="E1022" s="5" t="s">
        <v>1241</v>
      </c>
      <c r="F1022" s="5" t="s">
        <v>1283</v>
      </c>
      <c r="G1022" s="11">
        <v>8</v>
      </c>
      <c r="H1022" s="5" t="s">
        <v>22</v>
      </c>
      <c r="I1022" s="7">
        <v>29.03</v>
      </c>
      <c r="J1022" s="7">
        <v>0.7099999999999973</v>
      </c>
      <c r="K1022" s="7">
        <v>6.32</v>
      </c>
      <c r="L1022" s="8">
        <v>6.2E-2</v>
      </c>
      <c r="M1022" s="7">
        <v>1.4520399999999998</v>
      </c>
      <c r="N1022" s="7">
        <v>24.87</v>
      </c>
    </row>
    <row r="1023" spans="1:14" x14ac:dyDescent="0.2">
      <c r="A1023" s="5" t="s">
        <v>1281</v>
      </c>
      <c r="B1023" s="5" t="s">
        <v>561</v>
      </c>
      <c r="C1023" s="6">
        <v>4088027</v>
      </c>
      <c r="D1023" s="5"/>
      <c r="E1023" s="5" t="s">
        <v>1242</v>
      </c>
      <c r="F1023" s="5" t="s">
        <v>1283</v>
      </c>
      <c r="G1023" s="11">
        <v>2</v>
      </c>
      <c r="H1023" s="5" t="s">
        <v>22</v>
      </c>
      <c r="I1023" s="7">
        <v>75.239999999999995</v>
      </c>
      <c r="J1023" s="7">
        <v>0</v>
      </c>
      <c r="K1023" s="7">
        <v>0</v>
      </c>
      <c r="L1023" s="8">
        <v>6.2E-2</v>
      </c>
      <c r="M1023" s="7">
        <v>4.6648799999999992</v>
      </c>
      <c r="N1023" s="7">
        <v>79.900000000000006</v>
      </c>
    </row>
    <row r="1024" spans="1:14" x14ac:dyDescent="0.2">
      <c r="A1024" s="9" t="s">
        <v>1281</v>
      </c>
      <c r="B1024" s="9" t="s">
        <v>1243</v>
      </c>
      <c r="C1024" s="10">
        <v>5287636</v>
      </c>
      <c r="D1024" s="9"/>
      <c r="E1024" s="9" t="s">
        <v>1244</v>
      </c>
      <c r="F1024" s="9" t="s">
        <v>1283</v>
      </c>
      <c r="G1024" s="12">
        <v>4</v>
      </c>
      <c r="H1024" s="9" t="s">
        <v>22</v>
      </c>
      <c r="I1024" s="13">
        <v>90.85</v>
      </c>
      <c r="J1024" s="13">
        <v>0</v>
      </c>
      <c r="K1024" s="13">
        <v>0</v>
      </c>
      <c r="L1024" s="14">
        <v>6.2E-2</v>
      </c>
      <c r="M1024" s="13">
        <v>5.6326999999999998</v>
      </c>
      <c r="N1024" s="13">
        <v>96.48</v>
      </c>
    </row>
    <row r="1025" spans="1:14" x14ac:dyDescent="0.2">
      <c r="A1025" s="5" t="s">
        <v>1281</v>
      </c>
      <c r="B1025" s="5" t="s">
        <v>38</v>
      </c>
      <c r="C1025" s="6">
        <v>3359486</v>
      </c>
      <c r="D1025" s="5" t="s">
        <v>85</v>
      </c>
      <c r="E1025" s="5" t="s">
        <v>1245</v>
      </c>
      <c r="F1025" s="5" t="s">
        <v>1283</v>
      </c>
      <c r="G1025" s="11">
        <v>1</v>
      </c>
      <c r="H1025" s="5" t="s">
        <v>1246</v>
      </c>
      <c r="I1025" s="7">
        <v>10.64</v>
      </c>
      <c r="J1025" s="7">
        <v>2.9999999999999361E-2</v>
      </c>
      <c r="K1025" s="7">
        <v>0</v>
      </c>
      <c r="L1025" s="8">
        <v>6.2E-2</v>
      </c>
      <c r="M1025" s="7">
        <v>0.66154000000000002</v>
      </c>
      <c r="N1025" s="7">
        <v>11.33</v>
      </c>
    </row>
    <row r="1026" spans="1:14" x14ac:dyDescent="0.2">
      <c r="A1026" s="5" t="s">
        <v>1281</v>
      </c>
      <c r="B1026" s="5" t="s">
        <v>38</v>
      </c>
      <c r="C1026" s="6">
        <v>5376371</v>
      </c>
      <c r="D1026" s="5" t="s">
        <v>85</v>
      </c>
      <c r="E1026" s="5" t="s">
        <v>1247</v>
      </c>
      <c r="F1026" s="5" t="s">
        <v>1283</v>
      </c>
      <c r="G1026" s="11">
        <v>1</v>
      </c>
      <c r="H1026" s="5" t="s">
        <v>1248</v>
      </c>
      <c r="I1026" s="7">
        <v>21.6</v>
      </c>
      <c r="J1026" s="7">
        <v>9.9999999999980105E-3</v>
      </c>
      <c r="K1026" s="7">
        <v>0</v>
      </c>
      <c r="L1026" s="8">
        <v>6.2E-2</v>
      </c>
      <c r="M1026" s="7">
        <v>1.33982</v>
      </c>
      <c r="N1026" s="7">
        <v>22.95</v>
      </c>
    </row>
    <row r="1027" spans="1:14" x14ac:dyDescent="0.2">
      <c r="A1027" s="5" t="s">
        <v>1281</v>
      </c>
      <c r="B1027" s="5" t="s">
        <v>1472</v>
      </c>
      <c r="C1027" s="6">
        <v>9902454</v>
      </c>
      <c r="D1027" s="5"/>
      <c r="E1027" s="5" t="s">
        <v>1473</v>
      </c>
      <c r="F1027" s="5" t="s">
        <v>1283</v>
      </c>
      <c r="G1027" s="11">
        <v>1</v>
      </c>
      <c r="H1027" s="5" t="s">
        <v>48</v>
      </c>
      <c r="I1027" s="7">
        <v>46.9</v>
      </c>
      <c r="J1027" s="7">
        <v>0</v>
      </c>
      <c r="K1027" s="7">
        <v>0</v>
      </c>
      <c r="L1027" s="8">
        <v>6.2E-2</v>
      </c>
      <c r="M1027" s="7">
        <v>2.9077999999999999</v>
      </c>
      <c r="N1027" s="7">
        <v>49.81</v>
      </c>
    </row>
    <row r="1028" spans="1:14" x14ac:dyDescent="0.2">
      <c r="A1028" s="9" t="s">
        <v>1281</v>
      </c>
      <c r="B1028" s="9" t="s">
        <v>35</v>
      </c>
      <c r="C1028" s="10">
        <v>7640059</v>
      </c>
      <c r="D1028" s="9"/>
      <c r="E1028" s="9" t="s">
        <v>1249</v>
      </c>
      <c r="F1028" s="9" t="s">
        <v>1283</v>
      </c>
      <c r="G1028" s="12">
        <v>24</v>
      </c>
      <c r="H1028" s="9" t="s">
        <v>37</v>
      </c>
      <c r="I1028" s="13">
        <v>88.3</v>
      </c>
      <c r="J1028" s="13">
        <v>0</v>
      </c>
      <c r="K1028" s="13">
        <v>0</v>
      </c>
      <c r="L1028" s="14">
        <v>6.2E-2</v>
      </c>
      <c r="M1028" s="13">
        <v>5.4745999999999997</v>
      </c>
      <c r="N1028" s="13">
        <v>93.77</v>
      </c>
    </row>
    <row r="1029" spans="1:14" x14ac:dyDescent="0.2">
      <c r="A1029" s="5" t="s">
        <v>1281</v>
      </c>
      <c r="B1029" s="5" t="s">
        <v>1355</v>
      </c>
      <c r="C1029" s="6">
        <v>8884876</v>
      </c>
      <c r="D1029" s="5" t="s">
        <v>85</v>
      </c>
      <c r="E1029" s="5" t="s">
        <v>1356</v>
      </c>
      <c r="F1029" s="5" t="s">
        <v>1283</v>
      </c>
      <c r="G1029" s="11">
        <v>1</v>
      </c>
      <c r="H1029" s="5" t="s">
        <v>1130</v>
      </c>
      <c r="I1029" s="7">
        <v>26.6</v>
      </c>
      <c r="J1029" s="7">
        <v>4.9999999999997158E-2</v>
      </c>
      <c r="K1029" s="7">
        <v>0</v>
      </c>
      <c r="L1029" s="8">
        <v>6.2E-2</v>
      </c>
      <c r="M1029" s="7">
        <v>1.6522999999999999</v>
      </c>
      <c r="N1029" s="7">
        <v>28.3</v>
      </c>
    </row>
    <row r="1030" spans="1:14" x14ac:dyDescent="0.2">
      <c r="A1030" s="5" t="s">
        <v>1281</v>
      </c>
      <c r="B1030" s="5" t="s">
        <v>38</v>
      </c>
      <c r="C1030" s="6">
        <v>4096871</v>
      </c>
      <c r="D1030" s="5"/>
      <c r="E1030" s="5" t="s">
        <v>1250</v>
      </c>
      <c r="F1030" s="5" t="s">
        <v>1283</v>
      </c>
      <c r="G1030" s="11">
        <v>1</v>
      </c>
      <c r="H1030" s="5" t="s">
        <v>1015</v>
      </c>
      <c r="I1030" s="7">
        <v>52.96</v>
      </c>
      <c r="J1030" s="7">
        <v>1.9999999999996021E-2</v>
      </c>
      <c r="K1030" s="7">
        <v>0</v>
      </c>
      <c r="L1030" s="8">
        <v>6.2E-2</v>
      </c>
      <c r="M1030" s="7">
        <v>3.2847599999999999</v>
      </c>
      <c r="N1030" s="7">
        <v>56.26</v>
      </c>
    </row>
  </sheetData>
  <sheetProtection algorithmName="SHA-512" hashValue="nGyUt3a/B7/ynseg0x49YftdTsqFF3MP6uqYovk9WHsfriRWapBmkY6imPsJZyxWVk0XWc6TpWibEkBKjj41ow==" saltValue="pSAzL9GjCVuht6O04Mm6fQ==" spinCount="100000" sheet="1" sort="0" autoFilter="0"/>
  <autoFilter ref="A4:N1030" xr:uid="{CE612A3B-17AD-4BA7-92CD-60D72EFB5719}">
    <sortState xmlns:xlrd2="http://schemas.microsoft.com/office/spreadsheetml/2017/richdata2" ref="A5:N1030">
      <sortCondition ref="A5:A1030"/>
      <sortCondition ref="E5:E1030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8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482E-A4B6-44B6-BFDD-1E41A9ACA1B0}">
  <sheetPr>
    <pageSetUpPr fitToPage="1"/>
  </sheetPr>
  <dimension ref="A1:N848"/>
  <sheetViews>
    <sheetView zoomScale="80" zoomScaleNormal="80" workbookViewId="0">
      <selection activeCell="G31" sqref="G31"/>
    </sheetView>
  </sheetViews>
  <sheetFormatPr defaultRowHeight="14.25" x14ac:dyDescent="0.2"/>
  <cols>
    <col min="1" max="1" width="17.125" style="1" bestFit="1" customWidth="1"/>
    <col min="2" max="2" width="16.75" style="1" bestFit="1" customWidth="1"/>
    <col min="3" max="4" width="9.375" style="1" customWidth="1"/>
    <col min="5" max="5" width="34.375" style="1" customWidth="1"/>
    <col min="6" max="6" width="10.125" style="1" bestFit="1" customWidth="1"/>
    <col min="7" max="7" width="7.625" style="1" bestFit="1" customWidth="1"/>
    <col min="8" max="8" width="7.375" style="1" bestFit="1" customWidth="1"/>
    <col min="9" max="9" width="9.375" style="1" hidden="1" customWidth="1"/>
    <col min="10" max="10" width="10.375" style="1" hidden="1" customWidth="1"/>
    <col min="11" max="11" width="11.375" style="1" hidden="1" customWidth="1"/>
    <col min="12" max="12" width="10.875" style="1" bestFit="1" customWidth="1"/>
    <col min="13" max="13" width="11" style="1" hidden="1" customWidth="1"/>
    <col min="14" max="14" width="10.5" style="1" bestFit="1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1279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3.75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13</v>
      </c>
    </row>
    <row r="5" spans="1:14" x14ac:dyDescent="0.2">
      <c r="A5" s="5" t="s">
        <v>14</v>
      </c>
      <c r="B5" s="5" t="s">
        <v>15</v>
      </c>
      <c r="C5" s="6">
        <v>1584792</v>
      </c>
      <c r="D5" s="5"/>
      <c r="E5" s="5" t="s">
        <v>18</v>
      </c>
      <c r="F5" s="5" t="s">
        <v>16</v>
      </c>
      <c r="G5" s="5">
        <v>1</v>
      </c>
      <c r="H5" s="5" t="s">
        <v>19</v>
      </c>
      <c r="I5" s="7">
        <v>52.21</v>
      </c>
      <c r="J5" s="7">
        <v>0</v>
      </c>
      <c r="K5" s="7">
        <v>9.8699999999999992</v>
      </c>
      <c r="L5" s="8">
        <v>6.2E-2</v>
      </c>
      <c r="M5" s="7">
        <f t="shared" ref="M5:M68" si="0">IFERROR((I5+J5-K5)*L5,"")</f>
        <v>2.6250800000000001</v>
      </c>
      <c r="N5" s="7">
        <f t="shared" ref="N5:N36" si="1">IFERROR((I5+J5-K5)+M5,"")</f>
        <v>44.96508</v>
      </c>
    </row>
    <row r="6" spans="1:14" x14ac:dyDescent="0.2">
      <c r="A6" s="5" t="s">
        <v>14</v>
      </c>
      <c r="B6" s="5" t="s">
        <v>20</v>
      </c>
      <c r="C6" s="6">
        <v>2227819</v>
      </c>
      <c r="D6" s="5"/>
      <c r="E6" s="5" t="s">
        <v>21</v>
      </c>
      <c r="F6" s="5" t="s">
        <v>16</v>
      </c>
      <c r="G6" s="5">
        <v>1</v>
      </c>
      <c r="H6" s="5" t="s">
        <v>22</v>
      </c>
      <c r="I6" s="7">
        <v>15.88</v>
      </c>
      <c r="J6" s="7">
        <v>0</v>
      </c>
      <c r="K6" s="7">
        <v>3.01</v>
      </c>
      <c r="L6" s="8">
        <v>6.2E-2</v>
      </c>
      <c r="M6" s="7">
        <f t="shared" si="0"/>
        <v>0.79794000000000009</v>
      </c>
      <c r="N6" s="7">
        <f t="shared" si="1"/>
        <v>13.667940000000002</v>
      </c>
    </row>
    <row r="7" spans="1:14" x14ac:dyDescent="0.2">
      <c r="A7" s="5" t="s">
        <v>14</v>
      </c>
      <c r="B7" s="5" t="s">
        <v>20</v>
      </c>
      <c r="C7" s="6">
        <v>2228637</v>
      </c>
      <c r="D7" s="5"/>
      <c r="E7" s="5" t="s">
        <v>23</v>
      </c>
      <c r="F7" s="5" t="s">
        <v>16</v>
      </c>
      <c r="G7" s="5">
        <v>1</v>
      </c>
      <c r="H7" s="5" t="s">
        <v>22</v>
      </c>
      <c r="I7" s="7">
        <v>21.08</v>
      </c>
      <c r="J7" s="7">
        <v>0</v>
      </c>
      <c r="K7" s="7">
        <v>4.09</v>
      </c>
      <c r="L7" s="8">
        <v>6.2E-2</v>
      </c>
      <c r="M7" s="7">
        <f t="shared" si="0"/>
        <v>1.05338</v>
      </c>
      <c r="N7" s="7">
        <f t="shared" si="1"/>
        <v>18.043379999999999</v>
      </c>
    </row>
    <row r="8" spans="1:14" x14ac:dyDescent="0.2">
      <c r="A8" s="5" t="s">
        <v>14</v>
      </c>
      <c r="B8" s="5" t="s">
        <v>20</v>
      </c>
      <c r="C8" s="6">
        <v>1593977</v>
      </c>
      <c r="D8" s="5"/>
      <c r="E8" s="5" t="s">
        <v>24</v>
      </c>
      <c r="F8" s="5" t="s">
        <v>16</v>
      </c>
      <c r="G8" s="5">
        <v>1</v>
      </c>
      <c r="H8" s="5" t="s">
        <v>22</v>
      </c>
      <c r="I8" s="7">
        <v>7.34</v>
      </c>
      <c r="J8" s="7">
        <v>0</v>
      </c>
      <c r="K8" s="7">
        <v>1.58</v>
      </c>
      <c r="L8" s="8">
        <v>6.2E-2</v>
      </c>
      <c r="M8" s="7">
        <f t="shared" si="0"/>
        <v>0.35711999999999999</v>
      </c>
      <c r="N8" s="7">
        <f t="shared" si="1"/>
        <v>6.1171199999999999</v>
      </c>
    </row>
    <row r="9" spans="1:14" x14ac:dyDescent="0.2">
      <c r="A9" s="5" t="s">
        <v>14</v>
      </c>
      <c r="B9" s="5" t="s">
        <v>20</v>
      </c>
      <c r="C9" s="6">
        <v>1594060</v>
      </c>
      <c r="D9" s="5"/>
      <c r="E9" s="5" t="s">
        <v>25</v>
      </c>
      <c r="F9" s="5" t="s">
        <v>16</v>
      </c>
      <c r="G9" s="5">
        <v>1</v>
      </c>
      <c r="H9" s="5" t="s">
        <v>22</v>
      </c>
      <c r="I9" s="7">
        <v>10.36</v>
      </c>
      <c r="J9" s="7">
        <v>0</v>
      </c>
      <c r="K9" s="7">
        <v>2.41</v>
      </c>
      <c r="L9" s="8">
        <v>6.2E-2</v>
      </c>
      <c r="M9" s="7">
        <f t="shared" si="0"/>
        <v>0.49289999999999995</v>
      </c>
      <c r="N9" s="7">
        <f t="shared" si="1"/>
        <v>8.4428999999999998</v>
      </c>
    </row>
    <row r="10" spans="1:14" x14ac:dyDescent="0.2">
      <c r="A10" s="5" t="s">
        <v>14</v>
      </c>
      <c r="B10" s="5" t="s">
        <v>20</v>
      </c>
      <c r="C10" s="6">
        <v>1594114</v>
      </c>
      <c r="D10" s="5"/>
      <c r="E10" s="5" t="s">
        <v>26</v>
      </c>
      <c r="F10" s="5" t="s">
        <v>16</v>
      </c>
      <c r="G10" s="5">
        <v>1</v>
      </c>
      <c r="H10" s="5" t="s">
        <v>22</v>
      </c>
      <c r="I10" s="7">
        <v>11.74</v>
      </c>
      <c r="J10" s="7">
        <v>0</v>
      </c>
      <c r="K10" s="7">
        <v>2.38</v>
      </c>
      <c r="L10" s="8">
        <v>6.2E-2</v>
      </c>
      <c r="M10" s="7">
        <f t="shared" si="0"/>
        <v>0.58031999999999995</v>
      </c>
      <c r="N10" s="7">
        <f t="shared" si="1"/>
        <v>9.9403199999999998</v>
      </c>
    </row>
    <row r="11" spans="1:14" x14ac:dyDescent="0.2">
      <c r="A11" s="5" t="s">
        <v>14</v>
      </c>
      <c r="B11" s="5" t="s">
        <v>20</v>
      </c>
      <c r="C11" s="6">
        <v>1594169</v>
      </c>
      <c r="D11" s="5"/>
      <c r="E11" s="5" t="s">
        <v>27</v>
      </c>
      <c r="F11" s="5" t="s">
        <v>16</v>
      </c>
      <c r="G11" s="5">
        <v>1</v>
      </c>
      <c r="H11" s="5" t="s">
        <v>28</v>
      </c>
      <c r="I11" s="7">
        <v>49.8</v>
      </c>
      <c r="J11" s="7">
        <v>0</v>
      </c>
      <c r="K11" s="7">
        <v>17.850000000000001</v>
      </c>
      <c r="L11" s="8">
        <v>6.2E-2</v>
      </c>
      <c r="M11" s="7">
        <f t="shared" si="0"/>
        <v>1.9808999999999997</v>
      </c>
      <c r="N11" s="7">
        <f t="shared" si="1"/>
        <v>33.930899999999994</v>
      </c>
    </row>
    <row r="12" spans="1:14" x14ac:dyDescent="0.2">
      <c r="A12" s="5" t="s">
        <v>14</v>
      </c>
      <c r="B12" s="5" t="s">
        <v>15</v>
      </c>
      <c r="C12" s="6">
        <v>1594086</v>
      </c>
      <c r="D12" s="5"/>
      <c r="E12" s="5" t="s">
        <v>29</v>
      </c>
      <c r="F12" s="5" t="s">
        <v>16</v>
      </c>
      <c r="G12" s="5">
        <v>1</v>
      </c>
      <c r="H12" s="5" t="s">
        <v>28</v>
      </c>
      <c r="I12" s="7">
        <v>51.52</v>
      </c>
      <c r="J12" s="7">
        <v>0</v>
      </c>
      <c r="K12" s="7">
        <v>16.95</v>
      </c>
      <c r="L12" s="8">
        <v>6.2E-2</v>
      </c>
      <c r="M12" s="7">
        <f t="shared" si="0"/>
        <v>2.1433400000000002</v>
      </c>
      <c r="N12" s="7">
        <f t="shared" si="1"/>
        <v>36.713340000000009</v>
      </c>
    </row>
    <row r="13" spans="1:14" x14ac:dyDescent="0.2">
      <c r="A13" s="5" t="s">
        <v>14</v>
      </c>
      <c r="B13" s="5" t="s">
        <v>20</v>
      </c>
      <c r="C13" s="6">
        <v>1586918</v>
      </c>
      <c r="D13" s="5"/>
      <c r="E13" s="5" t="s">
        <v>30</v>
      </c>
      <c r="F13" s="5" t="s">
        <v>16</v>
      </c>
      <c r="G13" s="5">
        <v>1</v>
      </c>
      <c r="H13" s="5" t="s">
        <v>31</v>
      </c>
      <c r="I13" s="7">
        <v>51.64</v>
      </c>
      <c r="J13" s="7">
        <v>0</v>
      </c>
      <c r="K13" s="7">
        <v>14.38</v>
      </c>
      <c r="L13" s="8">
        <v>6.2E-2</v>
      </c>
      <c r="M13" s="7">
        <f t="shared" si="0"/>
        <v>2.31012</v>
      </c>
      <c r="N13" s="7">
        <f t="shared" si="1"/>
        <v>39.570119999999996</v>
      </c>
    </row>
    <row r="14" spans="1:14" x14ac:dyDescent="0.2">
      <c r="A14" s="5" t="s">
        <v>14</v>
      </c>
      <c r="B14" s="5" t="s">
        <v>20</v>
      </c>
      <c r="C14" s="6">
        <v>1594011</v>
      </c>
      <c r="D14" s="5"/>
      <c r="E14" s="5" t="s">
        <v>32</v>
      </c>
      <c r="F14" s="5" t="s">
        <v>16</v>
      </c>
      <c r="G14" s="5">
        <v>1</v>
      </c>
      <c r="H14" s="5" t="s">
        <v>28</v>
      </c>
      <c r="I14" s="7">
        <v>41.36</v>
      </c>
      <c r="J14" s="7">
        <v>0</v>
      </c>
      <c r="K14" s="7">
        <v>14.7</v>
      </c>
      <c r="L14" s="8">
        <v>6.2E-2</v>
      </c>
      <c r="M14" s="7">
        <f t="shared" si="0"/>
        <v>1.6529199999999999</v>
      </c>
      <c r="N14" s="7">
        <f t="shared" si="1"/>
        <v>28.312919999999998</v>
      </c>
    </row>
    <row r="15" spans="1:14" x14ac:dyDescent="0.2">
      <c r="A15" s="5" t="s">
        <v>14</v>
      </c>
      <c r="B15" s="5" t="s">
        <v>35</v>
      </c>
      <c r="C15" s="6">
        <v>5036375</v>
      </c>
      <c r="D15" s="5"/>
      <c r="E15" s="5" t="s">
        <v>36</v>
      </c>
      <c r="F15" s="5" t="s">
        <v>16</v>
      </c>
      <c r="G15" s="5">
        <v>1</v>
      </c>
      <c r="H15" s="5" t="s">
        <v>37</v>
      </c>
      <c r="I15" s="7">
        <v>23.8</v>
      </c>
      <c r="J15" s="7">
        <v>0</v>
      </c>
      <c r="K15" s="7">
        <v>0</v>
      </c>
      <c r="L15" s="8">
        <v>6.2E-2</v>
      </c>
      <c r="M15" s="7">
        <f t="shared" si="0"/>
        <v>1.4756</v>
      </c>
      <c r="N15" s="7">
        <f t="shared" si="1"/>
        <v>25.275600000000001</v>
      </c>
    </row>
    <row r="16" spans="1:14" x14ac:dyDescent="0.2">
      <c r="A16" s="5" t="s">
        <v>14</v>
      </c>
      <c r="B16" s="5" t="s">
        <v>38</v>
      </c>
      <c r="C16" s="6">
        <v>5005117</v>
      </c>
      <c r="D16" s="5"/>
      <c r="E16" s="5" t="s">
        <v>39</v>
      </c>
      <c r="F16" s="5" t="s">
        <v>16</v>
      </c>
      <c r="G16" s="5">
        <v>200</v>
      </c>
      <c r="H16" s="5" t="s">
        <v>40</v>
      </c>
      <c r="I16" s="7">
        <v>45.58</v>
      </c>
      <c r="J16" s="7">
        <v>3.0000000000001137E-2</v>
      </c>
      <c r="K16" s="7">
        <v>0</v>
      </c>
      <c r="L16" s="8">
        <v>6.2E-2</v>
      </c>
      <c r="M16" s="7">
        <f t="shared" si="0"/>
        <v>2.82782</v>
      </c>
      <c r="N16" s="7">
        <f t="shared" si="1"/>
        <v>48.437820000000002</v>
      </c>
    </row>
    <row r="17" spans="1:14" x14ac:dyDescent="0.2">
      <c r="A17" s="5" t="s">
        <v>14</v>
      </c>
      <c r="B17" s="5" t="s">
        <v>15</v>
      </c>
      <c r="C17" s="6">
        <v>1586587</v>
      </c>
      <c r="D17" s="5"/>
      <c r="E17" s="5" t="s">
        <v>41</v>
      </c>
      <c r="F17" s="5" t="s">
        <v>16</v>
      </c>
      <c r="G17" s="5">
        <v>1</v>
      </c>
      <c r="H17" s="5" t="s">
        <v>22</v>
      </c>
      <c r="I17" s="7">
        <v>18.82</v>
      </c>
      <c r="J17" s="7">
        <v>0</v>
      </c>
      <c r="K17" s="7">
        <v>4.66</v>
      </c>
      <c r="L17" s="8">
        <v>6.2E-2</v>
      </c>
      <c r="M17" s="7">
        <f t="shared" si="0"/>
        <v>0.87792000000000003</v>
      </c>
      <c r="N17" s="7">
        <f t="shared" si="1"/>
        <v>15.03792</v>
      </c>
    </row>
    <row r="18" spans="1:14" x14ac:dyDescent="0.2">
      <c r="A18" s="5" t="s">
        <v>14</v>
      </c>
      <c r="B18" s="5" t="s">
        <v>15</v>
      </c>
      <c r="C18" s="6">
        <v>2227827</v>
      </c>
      <c r="D18" s="5"/>
      <c r="E18" s="5" t="s">
        <v>42</v>
      </c>
      <c r="F18" s="5" t="s">
        <v>16</v>
      </c>
      <c r="G18" s="5">
        <v>1</v>
      </c>
      <c r="H18" s="5" t="s">
        <v>22</v>
      </c>
      <c r="I18" s="7">
        <v>23.57</v>
      </c>
      <c r="J18" s="7">
        <v>0</v>
      </c>
      <c r="K18" s="7">
        <v>6.16</v>
      </c>
      <c r="L18" s="8">
        <v>6.2E-2</v>
      </c>
      <c r="M18" s="7">
        <f t="shared" si="0"/>
        <v>1.07942</v>
      </c>
      <c r="N18" s="7">
        <f t="shared" si="1"/>
        <v>18.489419999999999</v>
      </c>
    </row>
    <row r="19" spans="1:14" x14ac:dyDescent="0.2">
      <c r="A19" s="5" t="s">
        <v>14</v>
      </c>
      <c r="B19" s="5" t="s">
        <v>15</v>
      </c>
      <c r="C19" s="6">
        <v>1593997</v>
      </c>
      <c r="D19" s="5"/>
      <c r="E19" s="5" t="s">
        <v>43</v>
      </c>
      <c r="F19" s="5" t="s">
        <v>16</v>
      </c>
      <c r="G19" s="5">
        <v>1</v>
      </c>
      <c r="H19" s="5" t="s">
        <v>22</v>
      </c>
      <c r="I19" s="7">
        <v>10.78</v>
      </c>
      <c r="J19" s="7">
        <v>0</v>
      </c>
      <c r="K19" s="7">
        <v>3.62</v>
      </c>
      <c r="L19" s="8">
        <v>6.2E-2</v>
      </c>
      <c r="M19" s="7">
        <f t="shared" si="0"/>
        <v>0.44391999999999993</v>
      </c>
      <c r="N19" s="7">
        <f t="shared" si="1"/>
        <v>7.6039199999999996</v>
      </c>
    </row>
    <row r="20" spans="1:14" x14ac:dyDescent="0.2">
      <c r="A20" s="5" t="s">
        <v>14</v>
      </c>
      <c r="B20" s="5" t="s">
        <v>15</v>
      </c>
      <c r="C20" s="6">
        <v>1594159</v>
      </c>
      <c r="D20" s="5"/>
      <c r="E20" s="5" t="s">
        <v>44</v>
      </c>
      <c r="F20" s="5" t="s">
        <v>16</v>
      </c>
      <c r="G20" s="5">
        <v>1</v>
      </c>
      <c r="H20" s="5" t="s">
        <v>22</v>
      </c>
      <c r="I20" s="7">
        <v>17.059999999999999</v>
      </c>
      <c r="J20" s="7">
        <v>0</v>
      </c>
      <c r="K20" s="7">
        <v>4.7699999999999996</v>
      </c>
      <c r="L20" s="8">
        <v>6.2E-2</v>
      </c>
      <c r="M20" s="7">
        <f t="shared" si="0"/>
        <v>0.76197999999999999</v>
      </c>
      <c r="N20" s="7">
        <f t="shared" si="1"/>
        <v>13.051979999999999</v>
      </c>
    </row>
    <row r="21" spans="1:14" x14ac:dyDescent="0.2">
      <c r="A21" s="5" t="s">
        <v>14</v>
      </c>
      <c r="B21" s="5" t="s">
        <v>45</v>
      </c>
      <c r="C21" s="6">
        <v>5096431</v>
      </c>
      <c r="D21" s="5"/>
      <c r="E21" s="5" t="s">
        <v>46</v>
      </c>
      <c r="F21" s="5" t="s">
        <v>16</v>
      </c>
      <c r="G21" s="5">
        <v>1</v>
      </c>
      <c r="H21" s="5" t="s">
        <v>22</v>
      </c>
      <c r="I21" s="7">
        <v>42.21</v>
      </c>
      <c r="J21" s="7">
        <v>0.51999999999999602</v>
      </c>
      <c r="K21" s="7">
        <v>0</v>
      </c>
      <c r="L21" s="8">
        <v>6.2E-2</v>
      </c>
      <c r="M21" s="7">
        <f t="shared" si="0"/>
        <v>2.6492599999999999</v>
      </c>
      <c r="N21" s="7">
        <f t="shared" si="1"/>
        <v>45.379259999999995</v>
      </c>
    </row>
    <row r="22" spans="1:14" x14ac:dyDescent="0.2">
      <c r="A22" s="5" t="s">
        <v>14</v>
      </c>
      <c r="B22" s="5" t="s">
        <v>45</v>
      </c>
      <c r="C22" s="6">
        <v>4022307</v>
      </c>
      <c r="D22" s="5"/>
      <c r="E22" s="5" t="s">
        <v>47</v>
      </c>
      <c r="F22" s="5" t="s">
        <v>16</v>
      </c>
      <c r="G22" s="5">
        <v>1</v>
      </c>
      <c r="H22" s="5" t="s">
        <v>48</v>
      </c>
      <c r="I22" s="7">
        <v>38.61</v>
      </c>
      <c r="J22" s="7">
        <v>0.18999999999999773</v>
      </c>
      <c r="K22" s="7">
        <v>29.99</v>
      </c>
      <c r="L22" s="8">
        <v>6.2E-2</v>
      </c>
      <c r="M22" s="7">
        <f t="shared" si="0"/>
        <v>0.54621999999999993</v>
      </c>
      <c r="N22" s="7">
        <f t="shared" si="1"/>
        <v>9.3562199999999986</v>
      </c>
    </row>
    <row r="23" spans="1:14" x14ac:dyDescent="0.2">
      <c r="A23" s="5" t="s">
        <v>14</v>
      </c>
      <c r="B23" s="5" t="s">
        <v>45</v>
      </c>
      <c r="C23" s="6">
        <v>5096401</v>
      </c>
      <c r="D23" s="5"/>
      <c r="E23" s="5" t="s">
        <v>49</v>
      </c>
      <c r="F23" s="5" t="s">
        <v>16</v>
      </c>
      <c r="G23" s="5">
        <v>1</v>
      </c>
      <c r="H23" s="5" t="s">
        <v>37</v>
      </c>
      <c r="I23" s="7">
        <v>14.74</v>
      </c>
      <c r="J23" s="7">
        <v>0.26999999999999957</v>
      </c>
      <c r="K23" s="7">
        <v>0</v>
      </c>
      <c r="L23" s="8">
        <v>6.2E-2</v>
      </c>
      <c r="M23" s="7">
        <f t="shared" si="0"/>
        <v>0.93062</v>
      </c>
      <c r="N23" s="7">
        <f t="shared" si="1"/>
        <v>15.940619999999999</v>
      </c>
    </row>
    <row r="24" spans="1:14" x14ac:dyDescent="0.2">
      <c r="A24" s="5" t="s">
        <v>14</v>
      </c>
      <c r="B24" s="5" t="s">
        <v>45</v>
      </c>
      <c r="C24" s="6">
        <v>7864061</v>
      </c>
      <c r="D24" s="5"/>
      <c r="E24" s="5" t="s">
        <v>50</v>
      </c>
      <c r="F24" s="5" t="s">
        <v>16</v>
      </c>
      <c r="G24" s="5">
        <v>1</v>
      </c>
      <c r="H24" s="5" t="s">
        <v>37</v>
      </c>
      <c r="I24" s="7">
        <v>26.39</v>
      </c>
      <c r="J24" s="7">
        <v>0.41999999999999815</v>
      </c>
      <c r="K24" s="7">
        <v>15.31</v>
      </c>
      <c r="L24" s="8">
        <v>6.2E-2</v>
      </c>
      <c r="M24" s="7">
        <f t="shared" si="0"/>
        <v>0.71299999999999986</v>
      </c>
      <c r="N24" s="7">
        <f t="shared" si="1"/>
        <v>12.212999999999997</v>
      </c>
    </row>
    <row r="25" spans="1:14" x14ac:dyDescent="0.2">
      <c r="A25" s="5" t="s">
        <v>14</v>
      </c>
      <c r="B25" s="5" t="s">
        <v>45</v>
      </c>
      <c r="C25" s="6">
        <v>7863869</v>
      </c>
      <c r="D25" s="5"/>
      <c r="E25" s="5" t="s">
        <v>51</v>
      </c>
      <c r="F25" s="5" t="s">
        <v>16</v>
      </c>
      <c r="G25" s="5">
        <v>1</v>
      </c>
      <c r="H25" s="5" t="s">
        <v>37</v>
      </c>
      <c r="I25" s="7">
        <v>43.51</v>
      </c>
      <c r="J25" s="7">
        <v>0.52000000000000313</v>
      </c>
      <c r="K25" s="7">
        <v>27.36</v>
      </c>
      <c r="L25" s="8">
        <v>6.2E-2</v>
      </c>
      <c r="M25" s="7">
        <f t="shared" si="0"/>
        <v>1.0335400000000001</v>
      </c>
      <c r="N25" s="7">
        <f t="shared" si="1"/>
        <v>17.70354</v>
      </c>
    </row>
    <row r="26" spans="1:14" x14ac:dyDescent="0.2">
      <c r="A26" s="5" t="s">
        <v>14</v>
      </c>
      <c r="B26" s="5" t="s">
        <v>45</v>
      </c>
      <c r="C26" s="6">
        <v>4358958</v>
      </c>
      <c r="D26" s="5"/>
      <c r="E26" s="5" t="s">
        <v>52</v>
      </c>
      <c r="F26" s="5" t="s">
        <v>16</v>
      </c>
      <c r="G26" s="5">
        <v>200</v>
      </c>
      <c r="H26" s="5" t="s">
        <v>53</v>
      </c>
      <c r="I26" s="7">
        <v>45.49</v>
      </c>
      <c r="J26" s="7">
        <v>0.35000000000000142</v>
      </c>
      <c r="K26" s="7">
        <v>35.409999999999997</v>
      </c>
      <c r="L26" s="8">
        <v>6.2E-2</v>
      </c>
      <c r="M26" s="7">
        <f t="shared" si="0"/>
        <v>0.64666000000000046</v>
      </c>
      <c r="N26" s="7">
        <f t="shared" si="1"/>
        <v>11.076660000000007</v>
      </c>
    </row>
    <row r="27" spans="1:14" x14ac:dyDescent="0.2">
      <c r="A27" s="5" t="s">
        <v>14</v>
      </c>
      <c r="B27" s="5" t="s">
        <v>54</v>
      </c>
      <c r="C27" s="6">
        <v>7349095</v>
      </c>
      <c r="D27" s="5"/>
      <c r="E27" s="5" t="s">
        <v>55</v>
      </c>
      <c r="F27" s="5" t="s">
        <v>16</v>
      </c>
      <c r="G27" s="5">
        <v>500</v>
      </c>
      <c r="H27" s="5" t="s">
        <v>56</v>
      </c>
      <c r="I27" s="7">
        <v>35.42</v>
      </c>
      <c r="J27" s="7">
        <v>0.25</v>
      </c>
      <c r="K27" s="7">
        <v>0</v>
      </c>
      <c r="L27" s="8">
        <v>6.2E-2</v>
      </c>
      <c r="M27" s="7">
        <f t="shared" si="0"/>
        <v>2.2115400000000003</v>
      </c>
      <c r="N27" s="7">
        <f t="shared" si="1"/>
        <v>37.881540000000001</v>
      </c>
    </row>
    <row r="28" spans="1:14" x14ac:dyDescent="0.2">
      <c r="A28" s="5" t="s">
        <v>14</v>
      </c>
      <c r="B28" s="5" t="s">
        <v>45</v>
      </c>
      <c r="C28" s="6">
        <v>5109915</v>
      </c>
      <c r="D28" s="5"/>
      <c r="E28" s="5" t="s">
        <v>57</v>
      </c>
      <c r="F28" s="5" t="s">
        <v>16</v>
      </c>
      <c r="G28" s="5">
        <v>1</v>
      </c>
      <c r="H28" s="5" t="s">
        <v>58</v>
      </c>
      <c r="I28" s="7">
        <v>43.2</v>
      </c>
      <c r="J28" s="7">
        <v>0.23999999999999488</v>
      </c>
      <c r="K28" s="7">
        <v>13.95</v>
      </c>
      <c r="L28" s="8">
        <v>6.2E-2</v>
      </c>
      <c r="M28" s="7">
        <f t="shared" si="0"/>
        <v>1.8283799999999999</v>
      </c>
      <c r="N28" s="7">
        <f t="shared" si="1"/>
        <v>31.318379999999998</v>
      </c>
    </row>
    <row r="29" spans="1:14" x14ac:dyDescent="0.2">
      <c r="A29" s="5" t="s">
        <v>14</v>
      </c>
      <c r="B29" s="5" t="s">
        <v>45</v>
      </c>
      <c r="C29" s="6">
        <v>7863634</v>
      </c>
      <c r="D29" s="5"/>
      <c r="E29" s="5" t="s">
        <v>59</v>
      </c>
      <c r="F29" s="5" t="s">
        <v>16</v>
      </c>
      <c r="G29" s="5">
        <v>1</v>
      </c>
      <c r="H29" s="5" t="s">
        <v>28</v>
      </c>
      <c r="I29" s="7">
        <v>40.24</v>
      </c>
      <c r="J29" s="7">
        <v>0.37999999999999545</v>
      </c>
      <c r="K29" s="7">
        <v>29.12</v>
      </c>
      <c r="L29" s="8">
        <v>6.2E-2</v>
      </c>
      <c r="M29" s="7">
        <f t="shared" si="0"/>
        <v>0.71299999999999975</v>
      </c>
      <c r="N29" s="7">
        <f t="shared" si="1"/>
        <v>12.212999999999996</v>
      </c>
    </row>
    <row r="30" spans="1:14" x14ac:dyDescent="0.2">
      <c r="A30" s="5" t="s">
        <v>14</v>
      </c>
      <c r="B30" s="5" t="s">
        <v>45</v>
      </c>
      <c r="C30" s="6">
        <v>5096413</v>
      </c>
      <c r="D30" s="5"/>
      <c r="E30" s="5" t="s">
        <v>60</v>
      </c>
      <c r="F30" s="5" t="s">
        <v>16</v>
      </c>
      <c r="G30" s="5">
        <v>1</v>
      </c>
      <c r="H30" s="5" t="s">
        <v>33</v>
      </c>
      <c r="I30" s="7">
        <v>32.090000000000003</v>
      </c>
      <c r="J30" s="7">
        <v>0.26999999999999602</v>
      </c>
      <c r="K30" s="7">
        <v>2.15</v>
      </c>
      <c r="L30" s="8">
        <v>6.2E-2</v>
      </c>
      <c r="M30" s="7">
        <f t="shared" si="0"/>
        <v>1.8730200000000001</v>
      </c>
      <c r="N30" s="7">
        <f t="shared" si="1"/>
        <v>32.083019999999998</v>
      </c>
    </row>
    <row r="31" spans="1:14" x14ac:dyDescent="0.2">
      <c r="A31" s="5" t="s">
        <v>14</v>
      </c>
      <c r="B31" s="5" t="s">
        <v>45</v>
      </c>
      <c r="C31" s="6">
        <v>7863540</v>
      </c>
      <c r="D31" s="5"/>
      <c r="E31" s="5" t="s">
        <v>61</v>
      </c>
      <c r="F31" s="5" t="s">
        <v>16</v>
      </c>
      <c r="G31" s="5">
        <v>1</v>
      </c>
      <c r="H31" s="5" t="s">
        <v>62</v>
      </c>
      <c r="I31" s="7">
        <v>35.03</v>
      </c>
      <c r="J31" s="7">
        <v>0.22999999999999687</v>
      </c>
      <c r="K31" s="7">
        <v>22.35</v>
      </c>
      <c r="L31" s="8">
        <v>6.2E-2</v>
      </c>
      <c r="M31" s="7">
        <f t="shared" si="0"/>
        <v>0.8004199999999998</v>
      </c>
      <c r="N31" s="7">
        <f t="shared" si="1"/>
        <v>13.710419999999996</v>
      </c>
    </row>
    <row r="32" spans="1:14" x14ac:dyDescent="0.2">
      <c r="A32" s="5" t="s">
        <v>14</v>
      </c>
      <c r="B32" s="5" t="s">
        <v>45</v>
      </c>
      <c r="C32" s="6">
        <v>7863890</v>
      </c>
      <c r="D32" s="5"/>
      <c r="E32" s="5" t="s">
        <v>1253</v>
      </c>
      <c r="F32" s="5" t="s">
        <v>16</v>
      </c>
      <c r="G32" s="5">
        <v>2000</v>
      </c>
      <c r="H32" s="5" t="s">
        <v>1254</v>
      </c>
      <c r="I32" s="7">
        <v>22.66</v>
      </c>
      <c r="J32" s="7">
        <v>0.28000000000000114</v>
      </c>
      <c r="K32" s="7">
        <v>15.44</v>
      </c>
      <c r="L32" s="8">
        <v>6.2E-2</v>
      </c>
      <c r="M32" s="7">
        <f t="shared" si="0"/>
        <v>0.46500000000000008</v>
      </c>
      <c r="N32" s="7">
        <f t="shared" si="1"/>
        <v>7.9650000000000016</v>
      </c>
    </row>
    <row r="33" spans="1:14" x14ac:dyDescent="0.2">
      <c r="A33" s="5" t="s">
        <v>14</v>
      </c>
      <c r="B33" s="5" t="s">
        <v>54</v>
      </c>
      <c r="C33" s="6">
        <v>7349418</v>
      </c>
      <c r="D33" s="5"/>
      <c r="E33" s="5" t="s">
        <v>63</v>
      </c>
      <c r="F33" s="5" t="s">
        <v>16</v>
      </c>
      <c r="G33" s="5">
        <v>500</v>
      </c>
      <c r="H33" s="5" t="s">
        <v>64</v>
      </c>
      <c r="I33" s="7">
        <v>30.92</v>
      </c>
      <c r="J33" s="7">
        <v>0.22999999999999687</v>
      </c>
      <c r="K33" s="7">
        <v>0</v>
      </c>
      <c r="L33" s="8">
        <v>6.2E-2</v>
      </c>
      <c r="M33" s="7">
        <f t="shared" si="0"/>
        <v>1.9312999999999998</v>
      </c>
      <c r="N33" s="7">
        <f t="shared" si="1"/>
        <v>33.081299999999999</v>
      </c>
    </row>
    <row r="34" spans="1:14" x14ac:dyDescent="0.2">
      <c r="A34" s="5" t="s">
        <v>14</v>
      </c>
      <c r="B34" s="5" t="s">
        <v>65</v>
      </c>
      <c r="C34" s="6">
        <v>7065842</v>
      </c>
      <c r="D34" s="5"/>
      <c r="E34" s="5" t="s">
        <v>66</v>
      </c>
      <c r="F34" s="5" t="s">
        <v>16</v>
      </c>
      <c r="G34" s="5">
        <v>1</v>
      </c>
      <c r="H34" s="5" t="s">
        <v>67</v>
      </c>
      <c r="I34" s="7">
        <v>13.05</v>
      </c>
      <c r="J34" s="7">
        <v>1.67</v>
      </c>
      <c r="K34" s="7">
        <v>0</v>
      </c>
      <c r="L34" s="8">
        <v>6.2E-2</v>
      </c>
      <c r="M34" s="7">
        <f t="shared" si="0"/>
        <v>0.91264000000000001</v>
      </c>
      <c r="N34" s="7">
        <f t="shared" si="1"/>
        <v>15.63264</v>
      </c>
    </row>
    <row r="35" spans="1:14" x14ac:dyDescent="0.2">
      <c r="A35" s="5" t="s">
        <v>14</v>
      </c>
      <c r="B35" s="5" t="s">
        <v>45</v>
      </c>
      <c r="C35" s="6">
        <v>7065852</v>
      </c>
      <c r="D35" s="5"/>
      <c r="E35" s="5" t="s">
        <v>68</v>
      </c>
      <c r="F35" s="5" t="s">
        <v>16</v>
      </c>
      <c r="G35" s="5">
        <v>1</v>
      </c>
      <c r="H35" s="5" t="s">
        <v>37</v>
      </c>
      <c r="I35" s="7">
        <v>18.36</v>
      </c>
      <c r="J35" s="7">
        <v>2.3000000000000007</v>
      </c>
      <c r="K35" s="7">
        <v>0</v>
      </c>
      <c r="L35" s="8">
        <v>6.2E-2</v>
      </c>
      <c r="M35" s="7">
        <f t="shared" si="0"/>
        <v>1.2809200000000001</v>
      </c>
      <c r="N35" s="7">
        <f t="shared" si="1"/>
        <v>21.940919999999998</v>
      </c>
    </row>
    <row r="36" spans="1:14" x14ac:dyDescent="0.2">
      <c r="A36" s="5" t="s">
        <v>14</v>
      </c>
      <c r="B36" s="5" t="s">
        <v>70</v>
      </c>
      <c r="C36" s="6">
        <v>4611133</v>
      </c>
      <c r="D36" s="5"/>
      <c r="E36" s="5" t="s">
        <v>71</v>
      </c>
      <c r="F36" s="5" t="s">
        <v>16</v>
      </c>
      <c r="G36" s="5">
        <v>1</v>
      </c>
      <c r="H36" s="5" t="s">
        <v>72</v>
      </c>
      <c r="I36" s="7">
        <v>48.12</v>
      </c>
      <c r="J36" s="7">
        <v>4.8100000000000023</v>
      </c>
      <c r="K36" s="7">
        <v>0</v>
      </c>
      <c r="L36" s="8">
        <v>6.2E-2</v>
      </c>
      <c r="M36" s="7">
        <f t="shared" si="0"/>
        <v>3.28166</v>
      </c>
      <c r="N36" s="7">
        <f t="shared" si="1"/>
        <v>56.211660000000002</v>
      </c>
    </row>
    <row r="37" spans="1:14" x14ac:dyDescent="0.2">
      <c r="A37" s="5" t="s">
        <v>14</v>
      </c>
      <c r="B37" s="5" t="s">
        <v>35</v>
      </c>
      <c r="C37" s="6">
        <v>9508912</v>
      </c>
      <c r="D37" s="5"/>
      <c r="E37" s="5" t="s">
        <v>73</v>
      </c>
      <c r="F37" s="5" t="s">
        <v>16</v>
      </c>
      <c r="G37" s="5">
        <v>6</v>
      </c>
      <c r="H37" s="5" t="s">
        <v>37</v>
      </c>
      <c r="I37" s="7">
        <v>85</v>
      </c>
      <c r="J37" s="7">
        <v>0</v>
      </c>
      <c r="K37" s="7">
        <v>0</v>
      </c>
      <c r="L37" s="8">
        <v>6.2E-2</v>
      </c>
      <c r="M37" s="7">
        <f t="shared" si="0"/>
        <v>5.27</v>
      </c>
      <c r="N37" s="7">
        <f t="shared" ref="N37:N68" si="2">IFERROR((I37+J37-K37)+M37,"")</f>
        <v>90.27</v>
      </c>
    </row>
    <row r="38" spans="1:14" x14ac:dyDescent="0.2">
      <c r="A38" s="5" t="s">
        <v>14</v>
      </c>
      <c r="B38" s="5" t="s">
        <v>65</v>
      </c>
      <c r="C38" s="6">
        <v>1934027</v>
      </c>
      <c r="D38" s="5"/>
      <c r="E38" s="5" t="s">
        <v>76</v>
      </c>
      <c r="F38" s="5" t="s">
        <v>16</v>
      </c>
      <c r="G38" s="5">
        <v>6</v>
      </c>
      <c r="H38" s="5" t="s">
        <v>77</v>
      </c>
      <c r="I38" s="7">
        <v>10.75</v>
      </c>
      <c r="J38" s="7">
        <v>0.90000000000000036</v>
      </c>
      <c r="K38" s="7">
        <v>0</v>
      </c>
      <c r="L38" s="8">
        <v>6.2E-2</v>
      </c>
      <c r="M38" s="7">
        <f t="shared" si="0"/>
        <v>0.72230000000000005</v>
      </c>
      <c r="N38" s="7">
        <f t="shared" si="2"/>
        <v>12.372300000000001</v>
      </c>
    </row>
    <row r="39" spans="1:14" x14ac:dyDescent="0.2">
      <c r="A39" s="5" t="s">
        <v>14</v>
      </c>
      <c r="B39" s="5" t="s">
        <v>45</v>
      </c>
      <c r="C39" s="6">
        <v>1933074</v>
      </c>
      <c r="D39" s="5"/>
      <c r="E39" s="5" t="s">
        <v>78</v>
      </c>
      <c r="F39" s="5" t="s">
        <v>16</v>
      </c>
      <c r="G39" s="5">
        <v>6</v>
      </c>
      <c r="H39" s="5" t="s">
        <v>77</v>
      </c>
      <c r="I39" s="7">
        <v>15.95</v>
      </c>
      <c r="J39" s="7">
        <v>0.90000000000000213</v>
      </c>
      <c r="K39" s="7">
        <v>0</v>
      </c>
      <c r="L39" s="8">
        <v>6.2E-2</v>
      </c>
      <c r="M39" s="7">
        <f t="shared" si="0"/>
        <v>1.0447000000000002</v>
      </c>
      <c r="N39" s="7">
        <f t="shared" si="2"/>
        <v>17.8947</v>
      </c>
    </row>
    <row r="40" spans="1:14" x14ac:dyDescent="0.2">
      <c r="A40" s="5" t="s">
        <v>14</v>
      </c>
      <c r="B40" s="5" t="s">
        <v>79</v>
      </c>
      <c r="C40" s="6">
        <v>7074078</v>
      </c>
      <c r="D40" s="5"/>
      <c r="E40" s="5" t="s">
        <v>80</v>
      </c>
      <c r="F40" s="5" t="s">
        <v>16</v>
      </c>
      <c r="G40" s="5">
        <v>4</v>
      </c>
      <c r="H40" s="5" t="s">
        <v>81</v>
      </c>
      <c r="I40" s="7">
        <v>21</v>
      </c>
      <c r="J40" s="7">
        <v>0</v>
      </c>
      <c r="K40" s="7">
        <v>0</v>
      </c>
      <c r="L40" s="8">
        <v>6.2E-2</v>
      </c>
      <c r="M40" s="7">
        <f t="shared" si="0"/>
        <v>1.302</v>
      </c>
      <c r="N40" s="7">
        <f t="shared" si="2"/>
        <v>22.302</v>
      </c>
    </row>
    <row r="41" spans="1:14" x14ac:dyDescent="0.2">
      <c r="A41" s="5" t="s">
        <v>14</v>
      </c>
      <c r="B41" s="5" t="s">
        <v>74</v>
      </c>
      <c r="C41" s="6">
        <v>3054570</v>
      </c>
      <c r="D41" s="5"/>
      <c r="E41" s="5" t="s">
        <v>84</v>
      </c>
      <c r="F41" s="5" t="s">
        <v>16</v>
      </c>
      <c r="G41" s="5">
        <v>400</v>
      </c>
      <c r="H41" s="5" t="s">
        <v>81</v>
      </c>
      <c r="I41" s="7">
        <v>108.64</v>
      </c>
      <c r="J41" s="7">
        <v>0</v>
      </c>
      <c r="K41" s="7">
        <v>0</v>
      </c>
      <c r="L41" s="8">
        <v>6.2E-2</v>
      </c>
      <c r="M41" s="7">
        <f t="shared" si="0"/>
        <v>6.7356800000000003</v>
      </c>
      <c r="N41" s="7">
        <f t="shared" si="2"/>
        <v>115.37568</v>
      </c>
    </row>
    <row r="42" spans="1:14" x14ac:dyDescent="0.2">
      <c r="A42" s="5" t="s">
        <v>14</v>
      </c>
      <c r="B42" s="5" t="s">
        <v>90</v>
      </c>
      <c r="C42" s="6">
        <v>3303114</v>
      </c>
      <c r="D42" s="5"/>
      <c r="E42" s="5" t="s">
        <v>91</v>
      </c>
      <c r="F42" s="5" t="s">
        <v>16</v>
      </c>
      <c r="G42" s="5">
        <v>8</v>
      </c>
      <c r="H42" s="5" t="s">
        <v>87</v>
      </c>
      <c r="I42" s="7">
        <v>71.84</v>
      </c>
      <c r="J42" s="7">
        <v>5.7800000000000011</v>
      </c>
      <c r="K42" s="7">
        <v>36.04</v>
      </c>
      <c r="L42" s="8">
        <v>6.2E-2</v>
      </c>
      <c r="M42" s="7">
        <f t="shared" si="0"/>
        <v>2.5779600000000005</v>
      </c>
      <c r="N42" s="7">
        <f t="shared" si="2"/>
        <v>44.157960000000003</v>
      </c>
    </row>
    <row r="43" spans="1:14" x14ac:dyDescent="0.2">
      <c r="A43" s="5" t="s">
        <v>14</v>
      </c>
      <c r="B43" s="5" t="s">
        <v>92</v>
      </c>
      <c r="C43" s="6">
        <v>5941771</v>
      </c>
      <c r="D43" s="5" t="s">
        <v>85</v>
      </c>
      <c r="E43" s="5" t="s">
        <v>93</v>
      </c>
      <c r="F43" s="5" t="s">
        <v>16</v>
      </c>
      <c r="G43" s="5">
        <v>1</v>
      </c>
      <c r="H43" s="5" t="s">
        <v>37</v>
      </c>
      <c r="I43" s="7">
        <v>105.42</v>
      </c>
      <c r="J43" s="7">
        <v>0</v>
      </c>
      <c r="K43" s="7">
        <v>0</v>
      </c>
      <c r="L43" s="8">
        <v>6.2E-2</v>
      </c>
      <c r="M43" s="7">
        <f t="shared" si="0"/>
        <v>6.5360399999999998</v>
      </c>
      <c r="N43" s="7">
        <f t="shared" si="2"/>
        <v>111.95604</v>
      </c>
    </row>
    <row r="44" spans="1:14" x14ac:dyDescent="0.2">
      <c r="A44" s="5" t="s">
        <v>14</v>
      </c>
      <c r="B44" s="5" t="s">
        <v>92</v>
      </c>
      <c r="C44" s="6">
        <v>1649866</v>
      </c>
      <c r="D44" s="5" t="s">
        <v>85</v>
      </c>
      <c r="E44" s="5" t="s">
        <v>95</v>
      </c>
      <c r="F44" s="5" t="s">
        <v>16</v>
      </c>
      <c r="G44" s="5">
        <v>1</v>
      </c>
      <c r="H44" s="5" t="s">
        <v>96</v>
      </c>
      <c r="I44" s="7">
        <v>95.69</v>
      </c>
      <c r="J44" s="7">
        <v>0</v>
      </c>
      <c r="K44" s="7">
        <v>0</v>
      </c>
      <c r="L44" s="8">
        <v>6.2E-2</v>
      </c>
      <c r="M44" s="7">
        <f t="shared" si="0"/>
        <v>5.9327800000000002</v>
      </c>
      <c r="N44" s="7">
        <f t="shared" si="2"/>
        <v>101.62277999999999</v>
      </c>
    </row>
    <row r="45" spans="1:14" x14ac:dyDescent="0.2">
      <c r="A45" s="5" t="s">
        <v>14</v>
      </c>
      <c r="B45" s="5" t="s">
        <v>97</v>
      </c>
      <c r="C45" s="6">
        <v>2461962</v>
      </c>
      <c r="D45" s="5"/>
      <c r="E45" s="5" t="s">
        <v>98</v>
      </c>
      <c r="F45" s="5" t="s">
        <v>16</v>
      </c>
      <c r="G45" s="5">
        <v>1</v>
      </c>
      <c r="H45" s="5" t="s">
        <v>37</v>
      </c>
      <c r="I45" s="7">
        <v>54.95</v>
      </c>
      <c r="J45" s="7">
        <v>1.0899999999999963</v>
      </c>
      <c r="K45" s="7">
        <v>0</v>
      </c>
      <c r="L45" s="8">
        <v>6.2E-2</v>
      </c>
      <c r="M45" s="7">
        <f t="shared" si="0"/>
        <v>3.4744799999999998</v>
      </c>
      <c r="N45" s="7">
        <f t="shared" si="2"/>
        <v>59.514479999999999</v>
      </c>
    </row>
    <row r="46" spans="1:14" x14ac:dyDescent="0.2">
      <c r="A46" s="5" t="s">
        <v>14</v>
      </c>
      <c r="B46" s="5" t="s">
        <v>88</v>
      </c>
      <c r="C46" s="6">
        <v>7000802</v>
      </c>
      <c r="D46" s="5"/>
      <c r="E46" s="5" t="s">
        <v>100</v>
      </c>
      <c r="F46" s="5" t="s">
        <v>16</v>
      </c>
      <c r="G46" s="5">
        <v>4</v>
      </c>
      <c r="H46" s="5" t="s">
        <v>101</v>
      </c>
      <c r="I46" s="7">
        <v>57.29</v>
      </c>
      <c r="J46" s="7">
        <v>0</v>
      </c>
      <c r="K46" s="7">
        <v>22.13</v>
      </c>
      <c r="L46" s="8">
        <v>6.2E-2</v>
      </c>
      <c r="M46" s="7">
        <f t="shared" si="0"/>
        <v>2.1799199999999996</v>
      </c>
      <c r="N46" s="7">
        <f t="shared" si="2"/>
        <v>37.339919999999999</v>
      </c>
    </row>
    <row r="47" spans="1:14" x14ac:dyDescent="0.2">
      <c r="A47" s="5" t="s">
        <v>14</v>
      </c>
      <c r="B47" s="5" t="s">
        <v>102</v>
      </c>
      <c r="C47" s="6">
        <v>7092069</v>
      </c>
      <c r="D47" s="5"/>
      <c r="E47" s="5" t="s">
        <v>103</v>
      </c>
      <c r="F47" s="5" t="s">
        <v>16</v>
      </c>
      <c r="G47" s="5">
        <v>1000</v>
      </c>
      <c r="H47" s="5" t="s">
        <v>104</v>
      </c>
      <c r="I47" s="7">
        <v>82.95</v>
      </c>
      <c r="J47" s="7">
        <v>1</v>
      </c>
      <c r="K47" s="7">
        <v>0</v>
      </c>
      <c r="L47" s="8">
        <v>6.2E-2</v>
      </c>
      <c r="M47" s="7">
        <f t="shared" si="0"/>
        <v>5.2049000000000003</v>
      </c>
      <c r="N47" s="7">
        <f t="shared" si="2"/>
        <v>89.154899999999998</v>
      </c>
    </row>
    <row r="48" spans="1:14" x14ac:dyDescent="0.2">
      <c r="A48" s="5" t="s">
        <v>14</v>
      </c>
      <c r="B48" s="5" t="s">
        <v>88</v>
      </c>
      <c r="C48" s="6">
        <v>9058645</v>
      </c>
      <c r="D48" s="5"/>
      <c r="E48" s="5" t="s">
        <v>105</v>
      </c>
      <c r="F48" s="5" t="s">
        <v>16</v>
      </c>
      <c r="G48" s="5">
        <v>2</v>
      </c>
      <c r="H48" s="5" t="s">
        <v>106</v>
      </c>
      <c r="I48" s="7">
        <v>71.239999999999995</v>
      </c>
      <c r="J48" s="7">
        <v>0</v>
      </c>
      <c r="K48" s="7">
        <v>26.05</v>
      </c>
      <c r="L48" s="8">
        <v>6.2E-2</v>
      </c>
      <c r="M48" s="7">
        <f t="shared" si="0"/>
        <v>2.8017799999999999</v>
      </c>
      <c r="N48" s="7">
        <f t="shared" si="2"/>
        <v>47.991779999999999</v>
      </c>
    </row>
    <row r="49" spans="1:14" x14ac:dyDescent="0.2">
      <c r="A49" s="5" t="s">
        <v>14</v>
      </c>
      <c r="B49" s="5" t="s">
        <v>74</v>
      </c>
      <c r="C49" s="6">
        <v>8476483</v>
      </c>
      <c r="D49" s="5"/>
      <c r="E49" s="5" t="s">
        <v>107</v>
      </c>
      <c r="F49" s="5" t="s">
        <v>16</v>
      </c>
      <c r="G49" s="5">
        <v>150</v>
      </c>
      <c r="H49" s="5" t="s">
        <v>81</v>
      </c>
      <c r="I49" s="7">
        <v>59.38</v>
      </c>
      <c r="J49" s="7">
        <v>0</v>
      </c>
      <c r="K49" s="7">
        <v>0</v>
      </c>
      <c r="L49" s="8">
        <v>6.2E-2</v>
      </c>
      <c r="M49" s="7">
        <f t="shared" si="0"/>
        <v>3.6815600000000002</v>
      </c>
      <c r="N49" s="7">
        <f t="shared" si="2"/>
        <v>63.06156</v>
      </c>
    </row>
    <row r="50" spans="1:14" x14ac:dyDescent="0.2">
      <c r="A50" s="5" t="s">
        <v>14</v>
      </c>
      <c r="B50" s="5" t="s">
        <v>97</v>
      </c>
      <c r="C50" s="6">
        <v>2980532</v>
      </c>
      <c r="D50" s="5"/>
      <c r="E50" s="5" t="s">
        <v>108</v>
      </c>
      <c r="F50" s="5" t="s">
        <v>16</v>
      </c>
      <c r="G50" s="5">
        <v>2000</v>
      </c>
      <c r="H50" s="5" t="s">
        <v>109</v>
      </c>
      <c r="I50" s="7">
        <v>34.450000000000003</v>
      </c>
      <c r="J50" s="7">
        <v>1</v>
      </c>
      <c r="K50" s="7">
        <v>2.4700000000000002</v>
      </c>
      <c r="L50" s="8">
        <v>6.2E-2</v>
      </c>
      <c r="M50" s="7">
        <f t="shared" si="0"/>
        <v>2.0447600000000001</v>
      </c>
      <c r="N50" s="7">
        <f t="shared" si="2"/>
        <v>35.024760000000001</v>
      </c>
    </row>
    <row r="51" spans="1:14" x14ac:dyDescent="0.2">
      <c r="A51" s="5" t="s">
        <v>14</v>
      </c>
      <c r="B51" s="5" t="s">
        <v>112</v>
      </c>
      <c r="C51" s="6">
        <v>6171098</v>
      </c>
      <c r="D51" s="5"/>
      <c r="E51" s="5" t="s">
        <v>113</v>
      </c>
      <c r="F51" s="5" t="s">
        <v>16</v>
      </c>
      <c r="G51" s="5">
        <v>150</v>
      </c>
      <c r="H51" s="5" t="s">
        <v>81</v>
      </c>
      <c r="I51" s="7">
        <v>43.41</v>
      </c>
      <c r="J51" s="7">
        <v>0</v>
      </c>
      <c r="K51" s="7">
        <v>0</v>
      </c>
      <c r="L51" s="8">
        <v>6.2E-2</v>
      </c>
      <c r="M51" s="7">
        <f t="shared" si="0"/>
        <v>2.6914199999999999</v>
      </c>
      <c r="N51" s="7">
        <f t="shared" si="2"/>
        <v>46.101419999999997</v>
      </c>
    </row>
    <row r="52" spans="1:14" x14ac:dyDescent="0.2">
      <c r="A52" s="5" t="s">
        <v>14</v>
      </c>
      <c r="B52" s="5" t="s">
        <v>20</v>
      </c>
      <c r="C52" s="6">
        <v>4919493</v>
      </c>
      <c r="D52" s="5"/>
      <c r="E52" s="5" t="s">
        <v>114</v>
      </c>
      <c r="F52" s="5" t="s">
        <v>16</v>
      </c>
      <c r="G52" s="5">
        <v>4</v>
      </c>
      <c r="H52" s="5" t="s">
        <v>115</v>
      </c>
      <c r="I52" s="7">
        <v>52.85</v>
      </c>
      <c r="J52" s="7">
        <v>0</v>
      </c>
      <c r="K52" s="7">
        <v>0</v>
      </c>
      <c r="L52" s="8">
        <v>6.2E-2</v>
      </c>
      <c r="M52" s="7">
        <f t="shared" si="0"/>
        <v>3.2766999999999999</v>
      </c>
      <c r="N52" s="7">
        <f t="shared" si="2"/>
        <v>56.1267</v>
      </c>
    </row>
    <row r="53" spans="1:14" x14ac:dyDescent="0.2">
      <c r="A53" s="5" t="s">
        <v>14</v>
      </c>
      <c r="B53" s="5" t="s">
        <v>15</v>
      </c>
      <c r="C53" s="6">
        <v>5597653</v>
      </c>
      <c r="D53" s="5"/>
      <c r="E53" s="5" t="s">
        <v>116</v>
      </c>
      <c r="F53" s="5" t="s">
        <v>16</v>
      </c>
      <c r="G53" s="5">
        <v>3</v>
      </c>
      <c r="H53" s="5" t="s">
        <v>117</v>
      </c>
      <c r="I53" s="7">
        <v>16.350000000000001</v>
      </c>
      <c r="J53" s="7">
        <v>0</v>
      </c>
      <c r="K53" s="7">
        <v>0</v>
      </c>
      <c r="L53" s="8">
        <v>6.2E-2</v>
      </c>
      <c r="M53" s="7">
        <f t="shared" si="0"/>
        <v>1.0137</v>
      </c>
      <c r="N53" s="7">
        <f t="shared" si="2"/>
        <v>17.363700000000001</v>
      </c>
    </row>
    <row r="54" spans="1:14" x14ac:dyDescent="0.2">
      <c r="A54" s="5" t="s">
        <v>14</v>
      </c>
      <c r="B54" s="5" t="s">
        <v>118</v>
      </c>
      <c r="C54" s="6">
        <v>1397122</v>
      </c>
      <c r="D54" s="5"/>
      <c r="E54" s="5" t="s">
        <v>119</v>
      </c>
      <c r="F54" s="5" t="s">
        <v>16</v>
      </c>
      <c r="G54" s="5">
        <v>50</v>
      </c>
      <c r="H54" s="5" t="s">
        <v>75</v>
      </c>
      <c r="I54" s="7">
        <v>38.68</v>
      </c>
      <c r="J54" s="7">
        <v>0</v>
      </c>
      <c r="K54" s="7">
        <v>0</v>
      </c>
      <c r="L54" s="8">
        <v>6.2E-2</v>
      </c>
      <c r="M54" s="7">
        <f t="shared" si="0"/>
        <v>2.3981599999999998</v>
      </c>
      <c r="N54" s="7">
        <f t="shared" si="2"/>
        <v>41.078159999999997</v>
      </c>
    </row>
    <row r="55" spans="1:14" x14ac:dyDescent="0.2">
      <c r="A55" s="5" t="s">
        <v>14</v>
      </c>
      <c r="B55" s="5" t="s">
        <v>118</v>
      </c>
      <c r="C55" s="6">
        <v>8792410</v>
      </c>
      <c r="D55" s="5"/>
      <c r="E55" s="5" t="s">
        <v>120</v>
      </c>
      <c r="F55" s="5" t="s">
        <v>16</v>
      </c>
      <c r="G55" s="5">
        <v>50</v>
      </c>
      <c r="H55" s="5" t="s">
        <v>75</v>
      </c>
      <c r="I55" s="7">
        <v>24.16</v>
      </c>
      <c r="J55" s="7">
        <v>0</v>
      </c>
      <c r="K55" s="7">
        <v>0</v>
      </c>
      <c r="L55" s="8">
        <v>6.2E-2</v>
      </c>
      <c r="M55" s="7">
        <f t="shared" si="0"/>
        <v>1.4979199999999999</v>
      </c>
      <c r="N55" s="7">
        <f t="shared" si="2"/>
        <v>25.657920000000001</v>
      </c>
    </row>
    <row r="56" spans="1:14" x14ac:dyDescent="0.2">
      <c r="A56" s="5" t="s">
        <v>14</v>
      </c>
      <c r="B56" s="5" t="s">
        <v>38</v>
      </c>
      <c r="C56" s="6">
        <v>2768414</v>
      </c>
      <c r="D56" s="5"/>
      <c r="E56" s="5" t="s">
        <v>121</v>
      </c>
      <c r="F56" s="5" t="s">
        <v>16</v>
      </c>
      <c r="G56" s="5">
        <v>50</v>
      </c>
      <c r="H56" s="5" t="s">
        <v>122</v>
      </c>
      <c r="I56" s="7">
        <v>9.5</v>
      </c>
      <c r="J56" s="7">
        <v>0</v>
      </c>
      <c r="K56" s="7">
        <v>0</v>
      </c>
      <c r="L56" s="8">
        <v>6.2E-2</v>
      </c>
      <c r="M56" s="7">
        <f t="shared" si="0"/>
        <v>0.58899999999999997</v>
      </c>
      <c r="N56" s="7">
        <f t="shared" si="2"/>
        <v>10.089</v>
      </c>
    </row>
    <row r="57" spans="1:14" x14ac:dyDescent="0.2">
      <c r="A57" s="5" t="s">
        <v>14</v>
      </c>
      <c r="B57" s="5" t="s">
        <v>38</v>
      </c>
      <c r="C57" s="6">
        <v>2823482</v>
      </c>
      <c r="D57" s="5"/>
      <c r="E57" s="5" t="s">
        <v>121</v>
      </c>
      <c r="F57" s="5" t="s">
        <v>16</v>
      </c>
      <c r="G57" s="5">
        <v>50</v>
      </c>
      <c r="H57" s="5" t="s">
        <v>123</v>
      </c>
      <c r="I57" s="7">
        <v>12.15</v>
      </c>
      <c r="J57" s="7">
        <v>0</v>
      </c>
      <c r="K57" s="7">
        <v>0</v>
      </c>
      <c r="L57" s="8">
        <v>6.2E-2</v>
      </c>
      <c r="M57" s="7">
        <f t="shared" si="0"/>
        <v>0.75329999999999997</v>
      </c>
      <c r="N57" s="7">
        <f t="shared" si="2"/>
        <v>12.9033</v>
      </c>
    </row>
    <row r="58" spans="1:14" x14ac:dyDescent="0.2">
      <c r="A58" s="5" t="s">
        <v>14</v>
      </c>
      <c r="B58" s="5" t="s">
        <v>38</v>
      </c>
      <c r="C58" s="6">
        <v>3174349</v>
      </c>
      <c r="D58" s="5"/>
      <c r="E58" s="5" t="s">
        <v>124</v>
      </c>
      <c r="F58" s="5" t="s">
        <v>16</v>
      </c>
      <c r="G58" s="5">
        <v>50</v>
      </c>
      <c r="H58" s="5" t="s">
        <v>125</v>
      </c>
      <c r="I58" s="7">
        <v>20.399999999999999</v>
      </c>
      <c r="J58" s="7">
        <v>0</v>
      </c>
      <c r="K58" s="7">
        <v>0</v>
      </c>
      <c r="L58" s="8">
        <v>6.2E-2</v>
      </c>
      <c r="M58" s="7">
        <f t="shared" si="0"/>
        <v>1.2647999999999999</v>
      </c>
      <c r="N58" s="7">
        <f t="shared" si="2"/>
        <v>21.6648</v>
      </c>
    </row>
    <row r="59" spans="1:14" x14ac:dyDescent="0.2">
      <c r="A59" s="5" t="s">
        <v>14</v>
      </c>
      <c r="B59" s="5" t="s">
        <v>118</v>
      </c>
      <c r="C59" s="6">
        <v>6815718</v>
      </c>
      <c r="D59" s="5"/>
      <c r="E59" s="5" t="s">
        <v>126</v>
      </c>
      <c r="F59" s="5" t="s">
        <v>16</v>
      </c>
      <c r="G59" s="5">
        <v>50</v>
      </c>
      <c r="H59" s="5" t="s">
        <v>40</v>
      </c>
      <c r="I59" s="7">
        <v>12.63</v>
      </c>
      <c r="J59" s="7">
        <v>0</v>
      </c>
      <c r="K59" s="7">
        <v>0</v>
      </c>
      <c r="L59" s="8">
        <v>6.2E-2</v>
      </c>
      <c r="M59" s="7">
        <f t="shared" si="0"/>
        <v>0.78306000000000009</v>
      </c>
      <c r="N59" s="7">
        <f t="shared" si="2"/>
        <v>13.413060000000002</v>
      </c>
    </row>
    <row r="60" spans="1:14" x14ac:dyDescent="0.2">
      <c r="A60" s="5" t="s">
        <v>14</v>
      </c>
      <c r="B60" s="5" t="s">
        <v>127</v>
      </c>
      <c r="C60" s="6">
        <v>6403051</v>
      </c>
      <c r="D60" s="5"/>
      <c r="E60" s="5" t="s">
        <v>128</v>
      </c>
      <c r="F60" s="5" t="s">
        <v>16</v>
      </c>
      <c r="G60" s="5">
        <v>9</v>
      </c>
      <c r="H60" s="5">
        <v>50</v>
      </c>
      <c r="I60" s="7">
        <v>58.43</v>
      </c>
      <c r="J60" s="7">
        <v>0</v>
      </c>
      <c r="K60" s="7">
        <v>0</v>
      </c>
      <c r="L60" s="8">
        <v>6.2E-2</v>
      </c>
      <c r="M60" s="7">
        <f t="shared" si="0"/>
        <v>3.6226599999999998</v>
      </c>
      <c r="N60" s="7">
        <f t="shared" si="2"/>
        <v>62.052660000000003</v>
      </c>
    </row>
    <row r="61" spans="1:14" x14ac:dyDescent="0.2">
      <c r="A61" s="5" t="s">
        <v>14</v>
      </c>
      <c r="B61" s="5" t="s">
        <v>129</v>
      </c>
      <c r="C61" s="6">
        <v>3273701</v>
      </c>
      <c r="D61" s="5"/>
      <c r="E61" s="5" t="s">
        <v>130</v>
      </c>
      <c r="F61" s="5" t="s">
        <v>16</v>
      </c>
      <c r="G61" s="5">
        <v>50</v>
      </c>
      <c r="H61" s="5" t="s">
        <v>131</v>
      </c>
      <c r="I61" s="7">
        <v>11.3</v>
      </c>
      <c r="J61" s="7">
        <v>0</v>
      </c>
      <c r="K61" s="7">
        <v>0</v>
      </c>
      <c r="L61" s="8">
        <v>6.2E-2</v>
      </c>
      <c r="M61" s="7">
        <f t="shared" si="0"/>
        <v>0.7006</v>
      </c>
      <c r="N61" s="7">
        <f t="shared" si="2"/>
        <v>12.0006</v>
      </c>
    </row>
    <row r="62" spans="1:14" x14ac:dyDescent="0.2">
      <c r="A62" s="5" t="s">
        <v>14</v>
      </c>
      <c r="B62" s="5" t="s">
        <v>118</v>
      </c>
      <c r="C62" s="6">
        <v>2674749</v>
      </c>
      <c r="D62" s="5"/>
      <c r="E62" s="5" t="s">
        <v>132</v>
      </c>
      <c r="F62" s="5" t="s">
        <v>16</v>
      </c>
      <c r="G62" s="5">
        <v>100</v>
      </c>
      <c r="H62" s="5" t="s">
        <v>123</v>
      </c>
      <c r="I62" s="7">
        <v>18.59</v>
      </c>
      <c r="J62" s="7">
        <v>0</v>
      </c>
      <c r="K62" s="7">
        <v>0</v>
      </c>
      <c r="L62" s="8">
        <v>6.2E-2</v>
      </c>
      <c r="M62" s="7">
        <f t="shared" si="0"/>
        <v>1.1525799999999999</v>
      </c>
      <c r="N62" s="7">
        <f t="shared" si="2"/>
        <v>19.74258</v>
      </c>
    </row>
    <row r="63" spans="1:14" x14ac:dyDescent="0.2">
      <c r="A63" s="5" t="s">
        <v>14</v>
      </c>
      <c r="B63" s="5" t="s">
        <v>129</v>
      </c>
      <c r="C63" s="6">
        <v>3273838</v>
      </c>
      <c r="D63" s="5"/>
      <c r="E63" s="5" t="s">
        <v>133</v>
      </c>
      <c r="F63" s="5" t="s">
        <v>16</v>
      </c>
      <c r="G63" s="5">
        <v>50</v>
      </c>
      <c r="H63" s="5" t="s">
        <v>134</v>
      </c>
      <c r="I63" s="7">
        <v>14.11</v>
      </c>
      <c r="J63" s="7">
        <v>0</v>
      </c>
      <c r="K63" s="7">
        <v>0</v>
      </c>
      <c r="L63" s="8">
        <v>6.2E-2</v>
      </c>
      <c r="M63" s="7">
        <f t="shared" si="0"/>
        <v>0.87481999999999993</v>
      </c>
      <c r="N63" s="7">
        <f t="shared" si="2"/>
        <v>14.984819999999999</v>
      </c>
    </row>
    <row r="64" spans="1:14" x14ac:dyDescent="0.2">
      <c r="A64" s="5" t="s">
        <v>14</v>
      </c>
      <c r="B64" s="5" t="s">
        <v>45</v>
      </c>
      <c r="C64" s="6">
        <v>3273822</v>
      </c>
      <c r="D64" s="5"/>
      <c r="E64" s="5" t="s">
        <v>133</v>
      </c>
      <c r="F64" s="5" t="s">
        <v>16</v>
      </c>
      <c r="G64" s="5">
        <v>50</v>
      </c>
      <c r="H64" s="5" t="s">
        <v>134</v>
      </c>
      <c r="I64" s="7">
        <v>13.86</v>
      </c>
      <c r="J64" s="7">
        <v>0</v>
      </c>
      <c r="K64" s="7">
        <v>0</v>
      </c>
      <c r="L64" s="8">
        <v>6.2E-2</v>
      </c>
      <c r="M64" s="7">
        <f t="shared" si="0"/>
        <v>0.85931999999999997</v>
      </c>
      <c r="N64" s="7">
        <f t="shared" si="2"/>
        <v>14.71932</v>
      </c>
    </row>
    <row r="65" spans="1:14" x14ac:dyDescent="0.2">
      <c r="A65" s="5" t="s">
        <v>14</v>
      </c>
      <c r="B65" s="5" t="s">
        <v>129</v>
      </c>
      <c r="C65" s="6">
        <v>3273891</v>
      </c>
      <c r="D65" s="5"/>
      <c r="E65" s="5" t="s">
        <v>135</v>
      </c>
      <c r="F65" s="5" t="s">
        <v>16</v>
      </c>
      <c r="G65" s="5">
        <v>50</v>
      </c>
      <c r="H65" s="5" t="s">
        <v>136</v>
      </c>
      <c r="I65" s="7">
        <v>17.02</v>
      </c>
      <c r="J65" s="7">
        <v>0</v>
      </c>
      <c r="K65" s="7">
        <v>0</v>
      </c>
      <c r="L65" s="8">
        <v>6.2E-2</v>
      </c>
      <c r="M65" s="7">
        <f t="shared" si="0"/>
        <v>1.05524</v>
      </c>
      <c r="N65" s="7">
        <f t="shared" si="2"/>
        <v>18.075240000000001</v>
      </c>
    </row>
    <row r="66" spans="1:14" x14ac:dyDescent="0.2">
      <c r="A66" s="5" t="s">
        <v>14</v>
      </c>
      <c r="B66" s="5" t="s">
        <v>129</v>
      </c>
      <c r="C66" s="6">
        <v>3274042</v>
      </c>
      <c r="D66" s="5"/>
      <c r="E66" s="5" t="s">
        <v>137</v>
      </c>
      <c r="F66" s="5" t="s">
        <v>16</v>
      </c>
      <c r="G66" s="5">
        <v>50</v>
      </c>
      <c r="H66" s="5" t="s">
        <v>138</v>
      </c>
      <c r="I66" s="7">
        <v>18.5</v>
      </c>
      <c r="J66" s="7">
        <v>0</v>
      </c>
      <c r="K66" s="7">
        <v>0</v>
      </c>
      <c r="L66" s="8">
        <v>6.2E-2</v>
      </c>
      <c r="M66" s="7">
        <f t="shared" si="0"/>
        <v>1.147</v>
      </c>
      <c r="N66" s="7">
        <f t="shared" si="2"/>
        <v>19.646999999999998</v>
      </c>
    </row>
    <row r="67" spans="1:14" x14ac:dyDescent="0.2">
      <c r="A67" s="5" t="s">
        <v>14</v>
      </c>
      <c r="B67" s="5" t="s">
        <v>118</v>
      </c>
      <c r="C67" s="6">
        <v>3278434</v>
      </c>
      <c r="D67" s="5"/>
      <c r="E67" s="5" t="s">
        <v>139</v>
      </c>
      <c r="F67" s="5" t="s">
        <v>16</v>
      </c>
      <c r="G67" s="5">
        <v>50</v>
      </c>
      <c r="H67" s="5" t="s">
        <v>140</v>
      </c>
      <c r="I67" s="7">
        <v>24.83</v>
      </c>
      <c r="J67" s="7">
        <v>0</v>
      </c>
      <c r="K67" s="7">
        <v>0</v>
      </c>
      <c r="L67" s="8">
        <v>6.2E-2</v>
      </c>
      <c r="M67" s="7">
        <f t="shared" si="0"/>
        <v>1.5394599999999998</v>
      </c>
      <c r="N67" s="7">
        <f t="shared" si="2"/>
        <v>26.369459999999997</v>
      </c>
    </row>
    <row r="68" spans="1:14" x14ac:dyDescent="0.2">
      <c r="A68" s="5" t="s">
        <v>14</v>
      </c>
      <c r="B68" s="5" t="s">
        <v>129</v>
      </c>
      <c r="C68" s="6">
        <v>3274220</v>
      </c>
      <c r="D68" s="5"/>
      <c r="E68" s="5" t="s">
        <v>141</v>
      </c>
      <c r="F68" s="5" t="s">
        <v>16</v>
      </c>
      <c r="G68" s="5">
        <v>50</v>
      </c>
      <c r="H68" s="5" t="s">
        <v>142</v>
      </c>
      <c r="I68" s="7">
        <v>25.22</v>
      </c>
      <c r="J68" s="7">
        <v>0</v>
      </c>
      <c r="K68" s="7">
        <v>0</v>
      </c>
      <c r="L68" s="8">
        <v>6.2E-2</v>
      </c>
      <c r="M68" s="7">
        <f t="shared" si="0"/>
        <v>1.5636399999999999</v>
      </c>
      <c r="N68" s="7">
        <f t="shared" si="2"/>
        <v>26.783639999999998</v>
      </c>
    </row>
    <row r="69" spans="1:14" x14ac:dyDescent="0.2">
      <c r="A69" s="5" t="s">
        <v>14</v>
      </c>
      <c r="B69" s="5" t="s">
        <v>45</v>
      </c>
      <c r="C69" s="6">
        <v>3274285</v>
      </c>
      <c r="D69" s="5"/>
      <c r="E69" s="5" t="s">
        <v>143</v>
      </c>
      <c r="F69" s="5" t="s">
        <v>16</v>
      </c>
      <c r="G69" s="5">
        <v>25</v>
      </c>
      <c r="H69" s="5" t="s">
        <v>144</v>
      </c>
      <c r="I69" s="7">
        <v>19.25</v>
      </c>
      <c r="J69" s="7">
        <v>0</v>
      </c>
      <c r="K69" s="7">
        <v>0</v>
      </c>
      <c r="L69" s="8">
        <v>6.2E-2</v>
      </c>
      <c r="M69" s="7">
        <f t="shared" ref="M69:M132" si="3">IFERROR((I69+J69-K69)*L69,"")</f>
        <v>1.1935</v>
      </c>
      <c r="N69" s="7">
        <f t="shared" ref="N69:N91" si="4">IFERROR((I69+J69-K69)+M69,"")</f>
        <v>20.4435</v>
      </c>
    </row>
    <row r="70" spans="1:14" x14ac:dyDescent="0.2">
      <c r="A70" s="5" t="s">
        <v>14</v>
      </c>
      <c r="B70" s="5" t="s">
        <v>118</v>
      </c>
      <c r="C70" s="6">
        <v>5236449</v>
      </c>
      <c r="D70" s="5"/>
      <c r="E70" s="5" t="s">
        <v>145</v>
      </c>
      <c r="F70" s="5" t="s">
        <v>16</v>
      </c>
      <c r="G70" s="5">
        <v>100</v>
      </c>
      <c r="H70" s="5" t="s">
        <v>122</v>
      </c>
      <c r="I70" s="7">
        <v>12.48</v>
      </c>
      <c r="J70" s="7">
        <v>0</v>
      </c>
      <c r="K70" s="7">
        <v>0</v>
      </c>
      <c r="L70" s="8">
        <v>6.2E-2</v>
      </c>
      <c r="M70" s="7">
        <f t="shared" si="3"/>
        <v>0.77376</v>
      </c>
      <c r="N70" s="7">
        <f t="shared" si="4"/>
        <v>13.25376</v>
      </c>
    </row>
    <row r="71" spans="1:14" x14ac:dyDescent="0.2">
      <c r="A71" s="5" t="s">
        <v>14</v>
      </c>
      <c r="B71" s="5" t="s">
        <v>118</v>
      </c>
      <c r="C71" s="6">
        <v>5319377</v>
      </c>
      <c r="D71" s="5"/>
      <c r="E71" s="5" t="s">
        <v>145</v>
      </c>
      <c r="F71" s="5" t="s">
        <v>16</v>
      </c>
      <c r="G71" s="5">
        <v>100</v>
      </c>
      <c r="H71" s="5" t="s">
        <v>123</v>
      </c>
      <c r="I71" s="7">
        <v>18.59</v>
      </c>
      <c r="J71" s="7">
        <v>0</v>
      </c>
      <c r="K71" s="7">
        <v>0</v>
      </c>
      <c r="L71" s="8">
        <v>6.2E-2</v>
      </c>
      <c r="M71" s="7">
        <f t="shared" si="3"/>
        <v>1.1525799999999999</v>
      </c>
      <c r="N71" s="7">
        <f t="shared" si="4"/>
        <v>19.74258</v>
      </c>
    </row>
    <row r="72" spans="1:14" x14ac:dyDescent="0.2">
      <c r="A72" s="5" t="s">
        <v>14</v>
      </c>
      <c r="B72" s="5" t="s">
        <v>118</v>
      </c>
      <c r="C72" s="6">
        <v>5234401</v>
      </c>
      <c r="D72" s="5"/>
      <c r="E72" s="5" t="s">
        <v>146</v>
      </c>
      <c r="F72" s="5" t="s">
        <v>16</v>
      </c>
      <c r="G72" s="5">
        <v>100</v>
      </c>
      <c r="H72" s="5" t="s">
        <v>147</v>
      </c>
      <c r="I72" s="7">
        <v>11.46</v>
      </c>
      <c r="J72" s="7">
        <v>0</v>
      </c>
      <c r="K72" s="7">
        <v>0</v>
      </c>
      <c r="L72" s="8">
        <v>6.2E-2</v>
      </c>
      <c r="M72" s="7">
        <f t="shared" si="3"/>
        <v>0.71052000000000004</v>
      </c>
      <c r="N72" s="7">
        <f t="shared" si="4"/>
        <v>12.170520000000002</v>
      </c>
    </row>
    <row r="73" spans="1:14" x14ac:dyDescent="0.2">
      <c r="A73" s="5" t="s">
        <v>14</v>
      </c>
      <c r="B73" s="5" t="s">
        <v>148</v>
      </c>
      <c r="C73" s="6">
        <v>3467691</v>
      </c>
      <c r="D73" s="5"/>
      <c r="E73" s="5" t="s">
        <v>149</v>
      </c>
      <c r="F73" s="5" t="s">
        <v>16</v>
      </c>
      <c r="G73" s="5">
        <v>1400</v>
      </c>
      <c r="H73" s="5" t="s">
        <v>150</v>
      </c>
      <c r="I73" s="7">
        <v>30.17</v>
      </c>
      <c r="J73" s="7">
        <v>0</v>
      </c>
      <c r="K73" s="7">
        <v>0</v>
      </c>
      <c r="L73" s="8">
        <v>6.2E-2</v>
      </c>
      <c r="M73" s="7">
        <f t="shared" si="3"/>
        <v>1.8705400000000001</v>
      </c>
      <c r="N73" s="7">
        <f t="shared" si="4"/>
        <v>32.04054</v>
      </c>
    </row>
    <row r="74" spans="1:14" x14ac:dyDescent="0.2">
      <c r="A74" s="5" t="s">
        <v>14</v>
      </c>
      <c r="B74" s="5" t="s">
        <v>38</v>
      </c>
      <c r="C74" s="6">
        <v>7550421</v>
      </c>
      <c r="D74" s="5"/>
      <c r="E74" s="5" t="s">
        <v>151</v>
      </c>
      <c r="F74" s="5" t="s">
        <v>16</v>
      </c>
      <c r="G74" s="5">
        <v>50</v>
      </c>
      <c r="H74" s="5" t="s">
        <v>152</v>
      </c>
      <c r="I74" s="7">
        <v>15.3</v>
      </c>
      <c r="J74" s="7">
        <v>0</v>
      </c>
      <c r="K74" s="7">
        <v>0</v>
      </c>
      <c r="L74" s="8">
        <v>6.2E-2</v>
      </c>
      <c r="M74" s="7">
        <f t="shared" si="3"/>
        <v>0.9486</v>
      </c>
      <c r="N74" s="7">
        <f t="shared" si="4"/>
        <v>16.2486</v>
      </c>
    </row>
    <row r="75" spans="1:14" x14ac:dyDescent="0.2">
      <c r="A75" s="5" t="s">
        <v>14</v>
      </c>
      <c r="B75" s="5" t="s">
        <v>15</v>
      </c>
      <c r="C75" s="6">
        <v>4180741</v>
      </c>
      <c r="D75" s="5"/>
      <c r="E75" s="5" t="s">
        <v>156</v>
      </c>
      <c r="F75" s="5" t="s">
        <v>16</v>
      </c>
      <c r="G75" s="5">
        <v>6</v>
      </c>
      <c r="H75" s="5" t="s">
        <v>157</v>
      </c>
      <c r="I75" s="7">
        <v>24.75</v>
      </c>
      <c r="J75" s="7">
        <v>1.3000000000000007</v>
      </c>
      <c r="K75" s="7">
        <v>0</v>
      </c>
      <c r="L75" s="8">
        <v>6.2E-2</v>
      </c>
      <c r="M75" s="7">
        <f t="shared" si="3"/>
        <v>1.6151</v>
      </c>
      <c r="N75" s="7">
        <f t="shared" si="4"/>
        <v>27.665100000000002</v>
      </c>
    </row>
    <row r="76" spans="1:14" x14ac:dyDescent="0.2">
      <c r="A76" s="5" t="s">
        <v>14</v>
      </c>
      <c r="B76" s="5" t="s">
        <v>158</v>
      </c>
      <c r="C76" s="6">
        <v>344309</v>
      </c>
      <c r="D76" s="5"/>
      <c r="E76" s="5" t="s">
        <v>159</v>
      </c>
      <c r="F76" s="5" t="s">
        <v>16</v>
      </c>
      <c r="G76" s="5">
        <v>1</v>
      </c>
      <c r="H76" s="5" t="s">
        <v>75</v>
      </c>
      <c r="I76" s="7">
        <v>7.32</v>
      </c>
      <c r="J76" s="7">
        <v>0</v>
      </c>
      <c r="K76" s="7">
        <v>0</v>
      </c>
      <c r="L76" s="8">
        <v>6.2E-2</v>
      </c>
      <c r="M76" s="7">
        <f t="shared" si="3"/>
        <v>0.45384000000000002</v>
      </c>
      <c r="N76" s="7">
        <f t="shared" si="4"/>
        <v>7.7738399999999999</v>
      </c>
    </row>
    <row r="77" spans="1:14" x14ac:dyDescent="0.2">
      <c r="A77" s="5" t="s">
        <v>14</v>
      </c>
      <c r="B77" s="5" t="s">
        <v>15</v>
      </c>
      <c r="C77" s="6">
        <v>4194908</v>
      </c>
      <c r="D77" s="5"/>
      <c r="E77" s="5" t="s">
        <v>160</v>
      </c>
      <c r="F77" s="5" t="s">
        <v>16</v>
      </c>
      <c r="G77" s="5">
        <v>6</v>
      </c>
      <c r="H77" s="5" t="s">
        <v>161</v>
      </c>
      <c r="I77" s="7">
        <v>6</v>
      </c>
      <c r="J77" s="7">
        <v>0.25999999999999979</v>
      </c>
      <c r="K77" s="7">
        <v>0</v>
      </c>
      <c r="L77" s="8">
        <v>6.2E-2</v>
      </c>
      <c r="M77" s="7">
        <f t="shared" si="3"/>
        <v>0.38811999999999997</v>
      </c>
      <c r="N77" s="7">
        <f t="shared" si="4"/>
        <v>6.6481199999999996</v>
      </c>
    </row>
    <row r="78" spans="1:14" x14ac:dyDescent="0.2">
      <c r="A78" s="5" t="s">
        <v>14</v>
      </c>
      <c r="B78" s="5" t="s">
        <v>15</v>
      </c>
      <c r="C78" s="6">
        <v>4798211</v>
      </c>
      <c r="D78" s="5"/>
      <c r="E78" s="5" t="s">
        <v>162</v>
      </c>
      <c r="F78" s="5" t="s">
        <v>16</v>
      </c>
      <c r="G78" s="5">
        <v>1</v>
      </c>
      <c r="H78" s="5" t="s">
        <v>163</v>
      </c>
      <c r="I78" s="7">
        <v>28.83</v>
      </c>
      <c r="J78" s="7">
        <v>0</v>
      </c>
      <c r="K78" s="7">
        <v>0</v>
      </c>
      <c r="L78" s="8">
        <v>6.2E-2</v>
      </c>
      <c r="M78" s="7">
        <f t="shared" si="3"/>
        <v>1.7874599999999998</v>
      </c>
      <c r="N78" s="7">
        <f t="shared" si="4"/>
        <v>30.617459999999998</v>
      </c>
    </row>
    <row r="79" spans="1:14" x14ac:dyDescent="0.2">
      <c r="A79" s="5" t="s">
        <v>14</v>
      </c>
      <c r="B79" s="5" t="s">
        <v>166</v>
      </c>
      <c r="C79" s="6">
        <v>2212320</v>
      </c>
      <c r="D79" s="5"/>
      <c r="E79" s="5" t="s">
        <v>167</v>
      </c>
      <c r="F79" s="5" t="s">
        <v>16</v>
      </c>
      <c r="G79" s="5">
        <v>48</v>
      </c>
      <c r="H79" s="5" t="s">
        <v>168</v>
      </c>
      <c r="I79" s="7">
        <v>24.14</v>
      </c>
      <c r="J79" s="7">
        <v>0.50999999999999801</v>
      </c>
      <c r="K79" s="7">
        <v>0</v>
      </c>
      <c r="L79" s="8">
        <v>6.2E-2</v>
      </c>
      <c r="M79" s="7">
        <f t="shared" si="3"/>
        <v>1.5283</v>
      </c>
      <c r="N79" s="7">
        <f t="shared" si="4"/>
        <v>26.1783</v>
      </c>
    </row>
    <row r="80" spans="1:14" x14ac:dyDescent="0.2">
      <c r="A80" s="5" t="s">
        <v>14</v>
      </c>
      <c r="B80" s="5" t="s">
        <v>166</v>
      </c>
      <c r="C80" s="6">
        <v>2212688</v>
      </c>
      <c r="D80" s="5"/>
      <c r="E80" s="5" t="s">
        <v>169</v>
      </c>
      <c r="F80" s="5" t="s">
        <v>16</v>
      </c>
      <c r="G80" s="5">
        <v>500</v>
      </c>
      <c r="H80" s="5" t="s">
        <v>168</v>
      </c>
      <c r="I80" s="7">
        <v>42.27</v>
      </c>
      <c r="J80" s="7">
        <v>0.75</v>
      </c>
      <c r="K80" s="7">
        <v>0</v>
      </c>
      <c r="L80" s="8">
        <v>6.2E-2</v>
      </c>
      <c r="M80" s="7">
        <f t="shared" si="3"/>
        <v>2.6672400000000001</v>
      </c>
      <c r="N80" s="7">
        <f t="shared" si="4"/>
        <v>45.687240000000003</v>
      </c>
    </row>
    <row r="81" spans="1:14" x14ac:dyDescent="0.2">
      <c r="A81" s="5" t="s">
        <v>14</v>
      </c>
      <c r="B81" s="5" t="s">
        <v>166</v>
      </c>
      <c r="C81" s="6">
        <v>2173510</v>
      </c>
      <c r="D81" s="5"/>
      <c r="E81" s="5" t="s">
        <v>170</v>
      </c>
      <c r="F81" s="5" t="s">
        <v>16</v>
      </c>
      <c r="G81" s="5">
        <v>288</v>
      </c>
      <c r="H81" s="5" t="s">
        <v>171</v>
      </c>
      <c r="I81" s="7">
        <v>41.19</v>
      </c>
      <c r="J81" s="7">
        <v>0.89000000000000057</v>
      </c>
      <c r="K81" s="7">
        <v>0</v>
      </c>
      <c r="L81" s="8">
        <v>6.2E-2</v>
      </c>
      <c r="M81" s="7">
        <f t="shared" si="3"/>
        <v>2.6089599999999997</v>
      </c>
      <c r="N81" s="7">
        <f t="shared" si="4"/>
        <v>44.688959999999994</v>
      </c>
    </row>
    <row r="82" spans="1:14" x14ac:dyDescent="0.2">
      <c r="A82" s="5" t="s">
        <v>14</v>
      </c>
      <c r="B82" s="5" t="s">
        <v>90</v>
      </c>
      <c r="C82" s="6">
        <v>1995600</v>
      </c>
      <c r="D82" s="5"/>
      <c r="E82" s="5" t="s">
        <v>1258</v>
      </c>
      <c r="F82" s="5" t="s">
        <v>16</v>
      </c>
      <c r="G82" s="5">
        <v>3</v>
      </c>
      <c r="H82" s="5" t="s">
        <v>172</v>
      </c>
      <c r="I82" s="7">
        <v>119.71</v>
      </c>
      <c r="J82" s="7">
        <v>1.1300000000000097</v>
      </c>
      <c r="K82" s="7">
        <v>0</v>
      </c>
      <c r="L82" s="8">
        <v>6.2E-2</v>
      </c>
      <c r="M82" s="7">
        <f t="shared" si="3"/>
        <v>7.4920800000000005</v>
      </c>
      <c r="N82" s="7">
        <f t="shared" si="4"/>
        <v>128.33207999999999</v>
      </c>
    </row>
    <row r="83" spans="1:14" x14ac:dyDescent="0.2">
      <c r="A83" s="5" t="s">
        <v>14</v>
      </c>
      <c r="B83" s="5" t="s">
        <v>90</v>
      </c>
      <c r="C83" s="6">
        <v>1995614</v>
      </c>
      <c r="D83" s="5"/>
      <c r="E83" s="5" t="s">
        <v>1259</v>
      </c>
      <c r="F83" s="5" t="s">
        <v>16</v>
      </c>
      <c r="G83" s="5">
        <v>3</v>
      </c>
      <c r="H83" s="5" t="s">
        <v>172</v>
      </c>
      <c r="I83" s="7">
        <v>94.5</v>
      </c>
      <c r="J83" s="7">
        <v>0.89000000000000057</v>
      </c>
      <c r="K83" s="7">
        <v>23.34</v>
      </c>
      <c r="L83" s="8">
        <v>6.2E-2</v>
      </c>
      <c r="M83" s="7">
        <f t="shared" si="3"/>
        <v>4.4670999999999994</v>
      </c>
      <c r="N83" s="7">
        <f t="shared" si="4"/>
        <v>76.517099999999999</v>
      </c>
    </row>
    <row r="84" spans="1:14" x14ac:dyDescent="0.2">
      <c r="A84" s="5" t="s">
        <v>14</v>
      </c>
      <c r="B84" s="5" t="s">
        <v>38</v>
      </c>
      <c r="C84" s="6">
        <v>5934425</v>
      </c>
      <c r="D84" s="5"/>
      <c r="E84" s="5" t="s">
        <v>176</v>
      </c>
      <c r="F84" s="5" t="s">
        <v>16</v>
      </c>
      <c r="G84" s="5">
        <v>1</v>
      </c>
      <c r="H84" s="5" t="s">
        <v>177</v>
      </c>
      <c r="I84" s="7">
        <v>13</v>
      </c>
      <c r="J84" s="7">
        <v>0</v>
      </c>
      <c r="K84" s="7">
        <v>0</v>
      </c>
      <c r="L84" s="8">
        <v>6.2E-2</v>
      </c>
      <c r="M84" s="7">
        <f t="shared" si="3"/>
        <v>0.80600000000000005</v>
      </c>
      <c r="N84" s="7">
        <f t="shared" si="4"/>
        <v>13.806000000000001</v>
      </c>
    </row>
    <row r="85" spans="1:14" x14ac:dyDescent="0.2">
      <c r="A85" s="5" t="s">
        <v>14</v>
      </c>
      <c r="B85" s="5" t="s">
        <v>178</v>
      </c>
      <c r="C85" s="6">
        <v>5065826</v>
      </c>
      <c r="D85" s="5"/>
      <c r="E85" s="5" t="s">
        <v>179</v>
      </c>
      <c r="F85" s="5" t="s">
        <v>16</v>
      </c>
      <c r="G85" s="5">
        <v>1</v>
      </c>
      <c r="H85" s="5" t="s">
        <v>173</v>
      </c>
      <c r="I85" s="7">
        <v>14.26</v>
      </c>
      <c r="J85" s="7">
        <v>0</v>
      </c>
      <c r="K85" s="7">
        <v>0</v>
      </c>
      <c r="L85" s="8">
        <v>6.2E-2</v>
      </c>
      <c r="M85" s="7">
        <f t="shared" si="3"/>
        <v>0.88412000000000002</v>
      </c>
      <c r="N85" s="7">
        <f t="shared" si="4"/>
        <v>15.144119999999999</v>
      </c>
    </row>
    <row r="86" spans="1:14" x14ac:dyDescent="0.2">
      <c r="A86" s="5" t="s">
        <v>14</v>
      </c>
      <c r="B86" s="5" t="s">
        <v>15</v>
      </c>
      <c r="C86" s="6">
        <v>936039</v>
      </c>
      <c r="D86" s="5"/>
      <c r="E86" s="5" t="s">
        <v>180</v>
      </c>
      <c r="F86" s="5" t="s">
        <v>16</v>
      </c>
      <c r="G86" s="5">
        <v>1</v>
      </c>
      <c r="H86" s="5" t="s">
        <v>181</v>
      </c>
      <c r="I86" s="7">
        <v>11.14</v>
      </c>
      <c r="J86" s="7">
        <v>0</v>
      </c>
      <c r="K86" s="7">
        <v>0</v>
      </c>
      <c r="L86" s="8">
        <v>6.2E-2</v>
      </c>
      <c r="M86" s="7">
        <f t="shared" si="3"/>
        <v>0.69068000000000007</v>
      </c>
      <c r="N86" s="7">
        <f t="shared" si="4"/>
        <v>11.830680000000001</v>
      </c>
    </row>
    <row r="87" spans="1:14" x14ac:dyDescent="0.2">
      <c r="A87" s="5" t="s">
        <v>14</v>
      </c>
      <c r="B87" s="5" t="s">
        <v>54</v>
      </c>
      <c r="C87" s="6">
        <v>2103321</v>
      </c>
      <c r="D87" s="5"/>
      <c r="E87" s="5" t="s">
        <v>182</v>
      </c>
      <c r="F87" s="5" t="s">
        <v>16</v>
      </c>
      <c r="G87" s="5">
        <v>10</v>
      </c>
      <c r="H87" s="5" t="s">
        <v>183</v>
      </c>
      <c r="I87" s="7">
        <v>27.03</v>
      </c>
      <c r="J87" s="7">
        <v>1.1699999999999982</v>
      </c>
      <c r="K87" s="7">
        <v>0</v>
      </c>
      <c r="L87" s="8">
        <v>6.2E-2</v>
      </c>
      <c r="M87" s="7">
        <f t="shared" si="3"/>
        <v>1.7484</v>
      </c>
      <c r="N87" s="7">
        <f t="shared" si="4"/>
        <v>29.948399999999999</v>
      </c>
    </row>
    <row r="88" spans="1:14" x14ac:dyDescent="0.2">
      <c r="A88" s="5" t="s">
        <v>14</v>
      </c>
      <c r="B88" s="5" t="s">
        <v>45</v>
      </c>
      <c r="C88" s="6">
        <v>3273529</v>
      </c>
      <c r="D88" s="5"/>
      <c r="E88" s="5" t="s">
        <v>184</v>
      </c>
      <c r="F88" s="5" t="s">
        <v>16</v>
      </c>
      <c r="G88" s="5">
        <v>250</v>
      </c>
      <c r="H88" s="5" t="s">
        <v>185</v>
      </c>
      <c r="I88" s="7">
        <v>20.100000000000001</v>
      </c>
      <c r="J88" s="7">
        <v>0</v>
      </c>
      <c r="K88" s="7">
        <v>0</v>
      </c>
      <c r="L88" s="8">
        <v>6.2E-2</v>
      </c>
      <c r="M88" s="7">
        <f t="shared" si="3"/>
        <v>1.2462</v>
      </c>
      <c r="N88" s="7">
        <f t="shared" si="4"/>
        <v>21.346200000000003</v>
      </c>
    </row>
    <row r="89" spans="1:14" x14ac:dyDescent="0.2">
      <c r="A89" s="5" t="s">
        <v>14</v>
      </c>
      <c r="B89" s="5" t="s">
        <v>45</v>
      </c>
      <c r="C89" s="6">
        <v>3273539</v>
      </c>
      <c r="D89" s="5"/>
      <c r="E89" s="5" t="s">
        <v>1260</v>
      </c>
      <c r="F89" s="5" t="s">
        <v>16</v>
      </c>
      <c r="G89" s="5">
        <v>250</v>
      </c>
      <c r="H89" s="5" t="s">
        <v>1142</v>
      </c>
      <c r="I89" s="7">
        <v>26.01</v>
      </c>
      <c r="J89" s="7">
        <v>0</v>
      </c>
      <c r="K89" s="7">
        <v>0</v>
      </c>
      <c r="L89" s="8">
        <v>6.2E-2</v>
      </c>
      <c r="M89" s="7">
        <f t="shared" si="3"/>
        <v>1.6126200000000002</v>
      </c>
      <c r="N89" s="7">
        <f t="shared" si="4"/>
        <v>27.622620000000001</v>
      </c>
    </row>
    <row r="90" spans="1:14" x14ac:dyDescent="0.2">
      <c r="A90" s="5" t="s">
        <v>14</v>
      </c>
      <c r="B90" s="5" t="s">
        <v>45</v>
      </c>
      <c r="C90" s="6">
        <v>3273545</v>
      </c>
      <c r="D90" s="5"/>
      <c r="E90" s="5" t="s">
        <v>186</v>
      </c>
      <c r="F90" s="5" t="s">
        <v>16</v>
      </c>
      <c r="G90" s="5">
        <v>250</v>
      </c>
      <c r="H90" s="5" t="s">
        <v>187</v>
      </c>
      <c r="I90" s="7">
        <v>34.39</v>
      </c>
      <c r="J90" s="7">
        <v>0</v>
      </c>
      <c r="K90" s="7">
        <v>0</v>
      </c>
      <c r="L90" s="8">
        <v>6.2E-2</v>
      </c>
      <c r="M90" s="7">
        <f t="shared" si="3"/>
        <v>2.13218</v>
      </c>
      <c r="N90" s="7">
        <f t="shared" si="4"/>
        <v>36.522179999999999</v>
      </c>
    </row>
    <row r="91" spans="1:14" x14ac:dyDescent="0.2">
      <c r="A91" s="5" t="s">
        <v>14</v>
      </c>
      <c r="B91" s="5" t="s">
        <v>45</v>
      </c>
      <c r="C91" s="6">
        <v>3273556</v>
      </c>
      <c r="D91" s="5"/>
      <c r="E91" s="5" t="s">
        <v>188</v>
      </c>
      <c r="F91" s="5" t="s">
        <v>16</v>
      </c>
      <c r="G91" s="5">
        <v>125</v>
      </c>
      <c r="H91" s="5" t="s">
        <v>189</v>
      </c>
      <c r="I91" s="7">
        <v>21.73</v>
      </c>
      <c r="J91" s="7">
        <v>0</v>
      </c>
      <c r="K91" s="7">
        <v>0</v>
      </c>
      <c r="L91" s="8">
        <v>6.2E-2</v>
      </c>
      <c r="M91" s="7">
        <f t="shared" si="3"/>
        <v>1.3472600000000001</v>
      </c>
      <c r="N91" s="7">
        <f t="shared" si="4"/>
        <v>23.077259999999999</v>
      </c>
    </row>
    <row r="92" spans="1:14" x14ac:dyDescent="0.2">
      <c r="A92" s="5" t="s">
        <v>14</v>
      </c>
      <c r="B92" s="5" t="s">
        <v>82</v>
      </c>
      <c r="C92" s="6">
        <v>5176177</v>
      </c>
      <c r="D92" s="5"/>
      <c r="E92" s="5" t="s">
        <v>193</v>
      </c>
      <c r="F92" s="5" t="s">
        <v>16</v>
      </c>
      <c r="G92" s="5">
        <v>1</v>
      </c>
      <c r="H92" s="5" t="s">
        <v>194</v>
      </c>
      <c r="I92" s="7">
        <v>0</v>
      </c>
      <c r="J92" s="7">
        <v>0</v>
      </c>
      <c r="K92" s="7">
        <v>0</v>
      </c>
      <c r="L92" s="8">
        <v>0</v>
      </c>
      <c r="M92" s="7">
        <f t="shared" si="3"/>
        <v>0</v>
      </c>
      <c r="N92" s="7">
        <v>61.07</v>
      </c>
    </row>
    <row r="93" spans="1:14" x14ac:dyDescent="0.2">
      <c r="A93" s="5" t="s">
        <v>14</v>
      </c>
      <c r="B93" s="5" t="s">
        <v>79</v>
      </c>
      <c r="C93" s="6">
        <v>7682802</v>
      </c>
      <c r="D93" s="5"/>
      <c r="E93" s="5" t="s">
        <v>195</v>
      </c>
      <c r="F93" s="5" t="s">
        <v>16</v>
      </c>
      <c r="G93" s="5">
        <v>4</v>
      </c>
      <c r="H93" s="5" t="s">
        <v>83</v>
      </c>
      <c r="I93" s="7">
        <v>19.66</v>
      </c>
      <c r="J93" s="7">
        <v>0.10000000000000142</v>
      </c>
      <c r="K93" s="7">
        <v>0</v>
      </c>
      <c r="L93" s="8">
        <v>6.2E-2</v>
      </c>
      <c r="M93" s="7">
        <f t="shared" si="3"/>
        <v>1.22512</v>
      </c>
      <c r="N93" s="7">
        <f>IFERROR((I93+J93-K93)+M93,"")</f>
        <v>20.985120000000002</v>
      </c>
    </row>
    <row r="94" spans="1:14" x14ac:dyDescent="0.2">
      <c r="A94" s="5" t="s">
        <v>14</v>
      </c>
      <c r="B94" s="5" t="s">
        <v>65</v>
      </c>
      <c r="C94" s="6">
        <v>8461131</v>
      </c>
      <c r="D94" s="5"/>
      <c r="E94" s="5" t="s">
        <v>196</v>
      </c>
      <c r="F94" s="5" t="s">
        <v>16</v>
      </c>
      <c r="G94" s="5">
        <v>4</v>
      </c>
      <c r="H94" s="5" t="s">
        <v>197</v>
      </c>
      <c r="I94" s="7">
        <v>22.08</v>
      </c>
      <c r="J94" s="7">
        <v>0</v>
      </c>
      <c r="K94" s="7">
        <v>0</v>
      </c>
      <c r="L94" s="8">
        <v>6.2E-2</v>
      </c>
      <c r="M94" s="7">
        <f t="shared" si="3"/>
        <v>1.36896</v>
      </c>
      <c r="N94" s="7">
        <f>IFERROR((I94+J94-K94)+M94,"")</f>
        <v>23.44896</v>
      </c>
    </row>
    <row r="95" spans="1:14" x14ac:dyDescent="0.2">
      <c r="A95" s="5" t="s">
        <v>14</v>
      </c>
      <c r="B95" s="5" t="s">
        <v>79</v>
      </c>
      <c r="C95" s="6">
        <v>7637430</v>
      </c>
      <c r="D95" s="5"/>
      <c r="E95" s="5" t="s">
        <v>198</v>
      </c>
      <c r="F95" s="5" t="s">
        <v>16</v>
      </c>
      <c r="G95" s="5">
        <v>6</v>
      </c>
      <c r="H95" s="5" t="s">
        <v>83</v>
      </c>
      <c r="I95" s="7">
        <v>31.22</v>
      </c>
      <c r="J95" s="7">
        <v>0.10000000000000142</v>
      </c>
      <c r="K95" s="7">
        <v>0</v>
      </c>
      <c r="L95" s="8">
        <v>6.2E-2</v>
      </c>
      <c r="M95" s="7">
        <f t="shared" si="3"/>
        <v>1.94184</v>
      </c>
      <c r="N95" s="7">
        <f>IFERROR((I95+J95-K95)+M95,"")</f>
        <v>33.261839999999999</v>
      </c>
    </row>
    <row r="96" spans="1:14" x14ac:dyDescent="0.2">
      <c r="A96" s="5" t="s">
        <v>14</v>
      </c>
      <c r="B96" s="5" t="s">
        <v>82</v>
      </c>
      <c r="C96" s="6">
        <v>2763688</v>
      </c>
      <c r="D96" s="5"/>
      <c r="E96" s="5" t="s">
        <v>199</v>
      </c>
      <c r="F96" s="5" t="s">
        <v>16</v>
      </c>
      <c r="G96" s="5">
        <v>8</v>
      </c>
      <c r="H96" s="5" t="s">
        <v>200</v>
      </c>
      <c r="I96" s="7">
        <v>0</v>
      </c>
      <c r="J96" s="7">
        <v>0</v>
      </c>
      <c r="K96" s="7">
        <v>0</v>
      </c>
      <c r="L96" s="8">
        <v>0</v>
      </c>
      <c r="M96" s="7">
        <f t="shared" si="3"/>
        <v>0</v>
      </c>
      <c r="N96" s="7">
        <v>64.34</v>
      </c>
    </row>
    <row r="97" spans="1:14" x14ac:dyDescent="0.2">
      <c r="A97" s="5" t="s">
        <v>14</v>
      </c>
      <c r="B97" s="5" t="s">
        <v>65</v>
      </c>
      <c r="C97" s="6">
        <v>8458756</v>
      </c>
      <c r="D97" s="5"/>
      <c r="E97" s="5" t="s">
        <v>201</v>
      </c>
      <c r="F97" s="5" t="s">
        <v>16</v>
      </c>
      <c r="G97" s="5">
        <v>4</v>
      </c>
      <c r="H97" s="5" t="s">
        <v>197</v>
      </c>
      <c r="I97" s="7">
        <v>22.32</v>
      </c>
      <c r="J97" s="7">
        <v>0.10000000000000142</v>
      </c>
      <c r="K97" s="7">
        <v>0</v>
      </c>
      <c r="L97" s="8">
        <v>6.2E-2</v>
      </c>
      <c r="M97" s="7">
        <f t="shared" si="3"/>
        <v>1.3900400000000002</v>
      </c>
      <c r="N97" s="7">
        <f>IFERROR((I97+J97-K97)+M97,"")</f>
        <v>23.810040000000001</v>
      </c>
    </row>
    <row r="98" spans="1:14" x14ac:dyDescent="0.2">
      <c r="A98" s="5" t="s">
        <v>14</v>
      </c>
      <c r="B98" s="5" t="s">
        <v>79</v>
      </c>
      <c r="C98" s="6">
        <v>7715446</v>
      </c>
      <c r="D98" s="5"/>
      <c r="E98" s="5" t="s">
        <v>202</v>
      </c>
      <c r="F98" s="5" t="s">
        <v>16</v>
      </c>
      <c r="G98" s="5">
        <v>4</v>
      </c>
      <c r="H98" s="5" t="s">
        <v>83</v>
      </c>
      <c r="I98" s="7">
        <v>34.75</v>
      </c>
      <c r="J98" s="7">
        <v>0.10000000000000142</v>
      </c>
      <c r="K98" s="7">
        <v>0</v>
      </c>
      <c r="L98" s="8">
        <v>6.2E-2</v>
      </c>
      <c r="M98" s="7">
        <f t="shared" si="3"/>
        <v>2.1607000000000003</v>
      </c>
      <c r="N98" s="7">
        <f>IFERROR((I98+J98-K98)+M98,"")</f>
        <v>37.0107</v>
      </c>
    </row>
    <row r="99" spans="1:14" x14ac:dyDescent="0.2">
      <c r="A99" s="5" t="s">
        <v>14</v>
      </c>
      <c r="B99" s="5" t="s">
        <v>79</v>
      </c>
      <c r="C99" s="6">
        <v>8412054</v>
      </c>
      <c r="D99" s="5"/>
      <c r="E99" s="5" t="s">
        <v>203</v>
      </c>
      <c r="F99" s="5" t="s">
        <v>16</v>
      </c>
      <c r="G99" s="5">
        <v>4</v>
      </c>
      <c r="H99" s="5" t="s">
        <v>197</v>
      </c>
      <c r="I99" s="7">
        <v>54.27</v>
      </c>
      <c r="J99" s="7">
        <v>9.9999999999994316E-2</v>
      </c>
      <c r="K99" s="7">
        <v>0</v>
      </c>
      <c r="L99" s="8">
        <v>6.2E-2</v>
      </c>
      <c r="M99" s="7">
        <f t="shared" si="3"/>
        <v>3.3709399999999996</v>
      </c>
      <c r="N99" s="7">
        <f>IFERROR((I99+J99-K99)+M99,"")</f>
        <v>57.740939999999995</v>
      </c>
    </row>
    <row r="100" spans="1:14" x14ac:dyDescent="0.2">
      <c r="A100" s="5" t="s">
        <v>14</v>
      </c>
      <c r="B100" s="5" t="s">
        <v>82</v>
      </c>
      <c r="C100" s="6">
        <v>1501669</v>
      </c>
      <c r="D100" s="5"/>
      <c r="E100" s="5" t="s">
        <v>204</v>
      </c>
      <c r="F100" s="5" t="s">
        <v>16</v>
      </c>
      <c r="G100" s="5">
        <v>2</v>
      </c>
      <c r="H100" s="5" t="s">
        <v>205</v>
      </c>
      <c r="I100" s="7">
        <v>0</v>
      </c>
      <c r="J100" s="7">
        <v>0</v>
      </c>
      <c r="K100" s="7">
        <v>0</v>
      </c>
      <c r="L100" s="8">
        <v>0</v>
      </c>
      <c r="M100" s="7">
        <f t="shared" si="3"/>
        <v>0</v>
      </c>
      <c r="N100" s="7">
        <v>113.3</v>
      </c>
    </row>
    <row r="101" spans="1:14" x14ac:dyDescent="0.2">
      <c r="A101" s="5" t="s">
        <v>14</v>
      </c>
      <c r="B101" s="5" t="s">
        <v>79</v>
      </c>
      <c r="C101" s="6">
        <v>1326507</v>
      </c>
      <c r="D101" s="5"/>
      <c r="E101" s="5" t="s">
        <v>206</v>
      </c>
      <c r="F101" s="5" t="s">
        <v>16</v>
      </c>
      <c r="G101" s="5">
        <v>4</v>
      </c>
      <c r="H101" s="5" t="s">
        <v>83</v>
      </c>
      <c r="I101" s="7">
        <v>31.83</v>
      </c>
      <c r="J101" s="7">
        <v>0.10000000000000142</v>
      </c>
      <c r="K101" s="7">
        <v>0</v>
      </c>
      <c r="L101" s="8">
        <v>6.2E-2</v>
      </c>
      <c r="M101" s="7">
        <f t="shared" si="3"/>
        <v>1.97966</v>
      </c>
      <c r="N101" s="7">
        <f>IFERROR((I101+J101-K101)+M101,"")</f>
        <v>33.909660000000002</v>
      </c>
    </row>
    <row r="102" spans="1:14" x14ac:dyDescent="0.2">
      <c r="A102" s="5" t="s">
        <v>14</v>
      </c>
      <c r="B102" s="5" t="s">
        <v>82</v>
      </c>
      <c r="C102" s="6">
        <v>5883558</v>
      </c>
      <c r="D102" s="5"/>
      <c r="E102" s="5" t="s">
        <v>207</v>
      </c>
      <c r="F102" s="5" t="s">
        <v>16</v>
      </c>
      <c r="G102" s="5">
        <v>4</v>
      </c>
      <c r="H102" s="5" t="s">
        <v>197</v>
      </c>
      <c r="I102" s="7">
        <v>0</v>
      </c>
      <c r="J102" s="7">
        <v>0</v>
      </c>
      <c r="K102" s="7">
        <v>0</v>
      </c>
      <c r="L102" s="8">
        <v>0</v>
      </c>
      <c r="M102" s="7">
        <f t="shared" si="3"/>
        <v>0</v>
      </c>
      <c r="N102" s="7">
        <v>59.84</v>
      </c>
    </row>
    <row r="103" spans="1:14" x14ac:dyDescent="0.2">
      <c r="A103" s="5" t="s">
        <v>14</v>
      </c>
      <c r="B103" s="5" t="s">
        <v>79</v>
      </c>
      <c r="C103" s="6">
        <v>9901417</v>
      </c>
      <c r="D103" s="5"/>
      <c r="E103" s="5" t="s">
        <v>211</v>
      </c>
      <c r="F103" s="5" t="s">
        <v>16</v>
      </c>
      <c r="G103" s="5">
        <v>30</v>
      </c>
      <c r="H103" s="5" t="s">
        <v>212</v>
      </c>
      <c r="I103" s="7">
        <v>27.59</v>
      </c>
      <c r="J103" s="7">
        <v>0.10000000000000142</v>
      </c>
      <c r="K103" s="7">
        <v>0</v>
      </c>
      <c r="L103" s="8">
        <v>6.2E-2</v>
      </c>
      <c r="M103" s="7">
        <f t="shared" si="3"/>
        <v>1.71678</v>
      </c>
      <c r="N103" s="7">
        <f>IFERROR((I103+J103-K103)+M103,"")</f>
        <v>29.406780000000001</v>
      </c>
    </row>
    <row r="104" spans="1:14" x14ac:dyDescent="0.2">
      <c r="A104" s="5" t="s">
        <v>14</v>
      </c>
      <c r="B104" s="5" t="s">
        <v>79</v>
      </c>
      <c r="C104" s="6">
        <v>7681477</v>
      </c>
      <c r="D104" s="5"/>
      <c r="E104" s="5" t="s">
        <v>211</v>
      </c>
      <c r="F104" s="5" t="s">
        <v>16</v>
      </c>
      <c r="G104" s="5">
        <v>4</v>
      </c>
      <c r="H104" s="5" t="s">
        <v>83</v>
      </c>
      <c r="I104" s="7">
        <v>48.78</v>
      </c>
      <c r="J104" s="7">
        <v>0</v>
      </c>
      <c r="K104" s="7">
        <v>0</v>
      </c>
      <c r="L104" s="8">
        <v>6.2E-2</v>
      </c>
      <c r="M104" s="7">
        <f t="shared" si="3"/>
        <v>3.0243600000000002</v>
      </c>
      <c r="N104" s="7">
        <f>IFERROR((I104+J104-K104)+M104,"")</f>
        <v>51.804360000000003</v>
      </c>
    </row>
    <row r="105" spans="1:14" x14ac:dyDescent="0.2">
      <c r="A105" s="5" t="s">
        <v>14</v>
      </c>
      <c r="B105" s="5" t="s">
        <v>82</v>
      </c>
      <c r="C105" s="6">
        <v>4202784</v>
      </c>
      <c r="D105" s="5"/>
      <c r="E105" s="5" t="s">
        <v>213</v>
      </c>
      <c r="F105" s="5" t="s">
        <v>16</v>
      </c>
      <c r="G105" s="5">
        <v>4</v>
      </c>
      <c r="H105" s="5" t="s">
        <v>197</v>
      </c>
      <c r="I105" s="7">
        <v>0</v>
      </c>
      <c r="J105" s="7">
        <v>0</v>
      </c>
      <c r="K105" s="7">
        <v>0</v>
      </c>
      <c r="L105" s="8">
        <v>0</v>
      </c>
      <c r="M105" s="7">
        <f t="shared" si="3"/>
        <v>0</v>
      </c>
      <c r="N105" s="7">
        <v>61.02</v>
      </c>
    </row>
    <row r="106" spans="1:14" x14ac:dyDescent="0.2">
      <c r="A106" s="5" t="s">
        <v>14</v>
      </c>
      <c r="B106" s="5" t="s">
        <v>82</v>
      </c>
      <c r="C106" s="6">
        <v>2194041</v>
      </c>
      <c r="D106" s="5"/>
      <c r="E106" s="5" t="s">
        <v>214</v>
      </c>
      <c r="F106" s="5" t="s">
        <v>16</v>
      </c>
      <c r="G106" s="5">
        <v>1</v>
      </c>
      <c r="H106" s="5" t="s">
        <v>194</v>
      </c>
      <c r="I106" s="7">
        <v>0</v>
      </c>
      <c r="J106" s="7">
        <v>0</v>
      </c>
      <c r="K106" s="7">
        <v>0</v>
      </c>
      <c r="L106" s="8">
        <v>0</v>
      </c>
      <c r="M106" s="7">
        <f t="shared" si="3"/>
        <v>0</v>
      </c>
      <c r="N106" s="7">
        <v>86.29</v>
      </c>
    </row>
    <row r="107" spans="1:14" x14ac:dyDescent="0.2">
      <c r="A107" s="5" t="s">
        <v>14</v>
      </c>
      <c r="B107" s="5" t="s">
        <v>79</v>
      </c>
      <c r="C107" s="6">
        <v>8542146</v>
      </c>
      <c r="D107" s="5"/>
      <c r="E107" s="5" t="s">
        <v>215</v>
      </c>
      <c r="F107" s="5" t="s">
        <v>16</v>
      </c>
      <c r="G107" s="5">
        <v>6</v>
      </c>
      <c r="H107" s="5" t="s">
        <v>216</v>
      </c>
      <c r="I107" s="7">
        <v>32.43</v>
      </c>
      <c r="J107" s="7">
        <v>0.10000000000000142</v>
      </c>
      <c r="K107" s="7">
        <v>0</v>
      </c>
      <c r="L107" s="8">
        <v>6.2E-2</v>
      </c>
      <c r="M107" s="7">
        <f t="shared" si="3"/>
        <v>2.0168599999999999</v>
      </c>
      <c r="N107" s="7">
        <f>IFERROR((I107+J107-K107)+M107,"")</f>
        <v>34.546860000000002</v>
      </c>
    </row>
    <row r="108" spans="1:14" x14ac:dyDescent="0.2">
      <c r="A108" s="5" t="s">
        <v>14</v>
      </c>
      <c r="B108" s="5" t="s">
        <v>82</v>
      </c>
      <c r="C108" s="6">
        <v>2977221</v>
      </c>
      <c r="D108" s="5"/>
      <c r="E108" s="5" t="s">
        <v>217</v>
      </c>
      <c r="F108" s="5" t="s">
        <v>16</v>
      </c>
      <c r="G108" s="5">
        <v>6</v>
      </c>
      <c r="H108" s="5" t="s">
        <v>81</v>
      </c>
      <c r="I108" s="7">
        <v>0</v>
      </c>
      <c r="J108" s="7">
        <v>0</v>
      </c>
      <c r="K108" s="7">
        <v>0</v>
      </c>
      <c r="L108" s="8">
        <v>0</v>
      </c>
      <c r="M108" s="7">
        <f t="shared" si="3"/>
        <v>0</v>
      </c>
      <c r="N108" s="7">
        <v>46.18</v>
      </c>
    </row>
    <row r="109" spans="1:14" x14ac:dyDescent="0.2">
      <c r="A109" s="5" t="s">
        <v>14</v>
      </c>
      <c r="B109" s="5" t="s">
        <v>218</v>
      </c>
      <c r="C109" s="6">
        <v>3560531</v>
      </c>
      <c r="D109" s="5"/>
      <c r="E109" s="5" t="s">
        <v>219</v>
      </c>
      <c r="F109" s="5" t="s">
        <v>16</v>
      </c>
      <c r="G109" s="5">
        <v>4</v>
      </c>
      <c r="H109" s="5" t="s">
        <v>197</v>
      </c>
      <c r="I109" s="7">
        <v>69.47</v>
      </c>
      <c r="J109" s="7">
        <v>0</v>
      </c>
      <c r="K109" s="7">
        <v>0</v>
      </c>
      <c r="L109" s="8">
        <v>6.2E-2</v>
      </c>
      <c r="M109" s="7">
        <f t="shared" si="3"/>
        <v>4.3071399999999995</v>
      </c>
      <c r="N109" s="7">
        <f>IFERROR((I109+J109-K109)+M109,"")</f>
        <v>73.777140000000003</v>
      </c>
    </row>
    <row r="110" spans="1:14" x14ac:dyDescent="0.2">
      <c r="A110" s="5" t="s">
        <v>14</v>
      </c>
      <c r="B110" s="5" t="s">
        <v>79</v>
      </c>
      <c r="C110" s="6">
        <v>4166379</v>
      </c>
      <c r="D110" s="5"/>
      <c r="E110" s="5" t="s">
        <v>220</v>
      </c>
      <c r="F110" s="5" t="s">
        <v>16</v>
      </c>
      <c r="G110" s="5">
        <v>6</v>
      </c>
      <c r="H110" s="5" t="s">
        <v>83</v>
      </c>
      <c r="I110" s="7">
        <v>33.229999999999997</v>
      </c>
      <c r="J110" s="7">
        <v>0</v>
      </c>
      <c r="K110" s="7">
        <v>0</v>
      </c>
      <c r="L110" s="8">
        <v>6.2E-2</v>
      </c>
      <c r="M110" s="7">
        <f t="shared" si="3"/>
        <v>2.06026</v>
      </c>
      <c r="N110" s="7">
        <f>IFERROR((I110+J110-K110)+M110,"")</f>
        <v>35.290259999999996</v>
      </c>
    </row>
    <row r="111" spans="1:14" x14ac:dyDescent="0.2">
      <c r="A111" s="5" t="s">
        <v>14</v>
      </c>
      <c r="B111" s="5" t="s">
        <v>82</v>
      </c>
      <c r="C111" s="6">
        <v>2990934</v>
      </c>
      <c r="D111" s="5"/>
      <c r="E111" s="5" t="s">
        <v>221</v>
      </c>
      <c r="F111" s="5" t="s">
        <v>16</v>
      </c>
      <c r="G111" s="5">
        <v>1</v>
      </c>
      <c r="H111" s="5" t="s">
        <v>222</v>
      </c>
      <c r="I111" s="7">
        <v>0</v>
      </c>
      <c r="J111" s="7">
        <v>0</v>
      </c>
      <c r="K111" s="7">
        <v>0</v>
      </c>
      <c r="L111" s="8">
        <v>0</v>
      </c>
      <c r="M111" s="7">
        <f t="shared" si="3"/>
        <v>0</v>
      </c>
      <c r="N111" s="7">
        <v>56.76</v>
      </c>
    </row>
    <row r="112" spans="1:14" x14ac:dyDescent="0.2">
      <c r="A112" s="5" t="s">
        <v>14</v>
      </c>
      <c r="B112" s="5" t="s">
        <v>79</v>
      </c>
      <c r="C112" s="6">
        <v>7667583</v>
      </c>
      <c r="D112" s="5"/>
      <c r="E112" s="5" t="s">
        <v>223</v>
      </c>
      <c r="F112" s="5" t="s">
        <v>16</v>
      </c>
      <c r="G112" s="5">
        <v>1</v>
      </c>
      <c r="H112" s="5" t="s">
        <v>194</v>
      </c>
      <c r="I112" s="7">
        <v>167.83</v>
      </c>
      <c r="J112" s="7">
        <v>0</v>
      </c>
      <c r="K112" s="7">
        <v>0</v>
      </c>
      <c r="L112" s="8">
        <v>6.2E-2</v>
      </c>
      <c r="M112" s="7">
        <f t="shared" si="3"/>
        <v>10.405460000000001</v>
      </c>
      <c r="N112" s="7">
        <f>IFERROR((I112+J112-K112)+M112,"")</f>
        <v>178.23546000000002</v>
      </c>
    </row>
    <row r="113" spans="1:14" x14ac:dyDescent="0.2">
      <c r="A113" s="5" t="s">
        <v>14</v>
      </c>
      <c r="B113" s="5" t="s">
        <v>208</v>
      </c>
      <c r="C113" s="6">
        <v>7022225</v>
      </c>
      <c r="D113" s="5"/>
      <c r="E113" s="5" t="s">
        <v>224</v>
      </c>
      <c r="F113" s="5" t="s">
        <v>16</v>
      </c>
      <c r="G113" s="5">
        <v>128</v>
      </c>
      <c r="H113" s="5" t="s">
        <v>225</v>
      </c>
      <c r="I113" s="7">
        <v>26</v>
      </c>
      <c r="J113" s="7">
        <v>0</v>
      </c>
      <c r="K113" s="7">
        <v>0</v>
      </c>
      <c r="L113" s="8">
        <v>6.2E-2</v>
      </c>
      <c r="M113" s="7">
        <f t="shared" si="3"/>
        <v>1.6120000000000001</v>
      </c>
      <c r="N113" s="7">
        <f>IFERROR((I113+J113-K113)+M113,"")</f>
        <v>27.612000000000002</v>
      </c>
    </row>
    <row r="114" spans="1:14" x14ac:dyDescent="0.2">
      <c r="A114" s="5" t="s">
        <v>14</v>
      </c>
      <c r="B114" s="5" t="s">
        <v>79</v>
      </c>
      <c r="C114" s="6">
        <v>1983737</v>
      </c>
      <c r="D114" s="5"/>
      <c r="E114" s="5" t="s">
        <v>226</v>
      </c>
      <c r="F114" s="5" t="s">
        <v>16</v>
      </c>
      <c r="G114" s="5">
        <v>60</v>
      </c>
      <c r="H114" s="5" t="s">
        <v>225</v>
      </c>
      <c r="I114" s="7">
        <v>38.29</v>
      </c>
      <c r="J114" s="7">
        <v>0.10000000000000142</v>
      </c>
      <c r="K114" s="7">
        <v>0</v>
      </c>
      <c r="L114" s="8">
        <v>6.2E-2</v>
      </c>
      <c r="M114" s="7">
        <f t="shared" si="3"/>
        <v>2.3801800000000002</v>
      </c>
      <c r="N114" s="7">
        <f>IFERROR((I114+J114-K114)+M114,"")</f>
        <v>40.770180000000003</v>
      </c>
    </row>
    <row r="115" spans="1:14" x14ac:dyDescent="0.2">
      <c r="A115" s="5" t="s">
        <v>14</v>
      </c>
      <c r="B115" s="5" t="s">
        <v>82</v>
      </c>
      <c r="C115" s="6">
        <v>5523667</v>
      </c>
      <c r="D115" s="5"/>
      <c r="E115" s="5" t="s">
        <v>227</v>
      </c>
      <c r="F115" s="5" t="s">
        <v>16</v>
      </c>
      <c r="G115" s="5">
        <v>1</v>
      </c>
      <c r="H115" s="5" t="s">
        <v>194</v>
      </c>
      <c r="I115" s="7">
        <v>0</v>
      </c>
      <c r="J115" s="7">
        <v>0</v>
      </c>
      <c r="K115" s="7">
        <v>0</v>
      </c>
      <c r="L115" s="8">
        <v>0</v>
      </c>
      <c r="M115" s="7">
        <f t="shared" si="3"/>
        <v>0</v>
      </c>
      <c r="N115" s="7">
        <v>80.19</v>
      </c>
    </row>
    <row r="116" spans="1:14" x14ac:dyDescent="0.2">
      <c r="A116" s="5" t="s">
        <v>14</v>
      </c>
      <c r="B116" s="5" t="s">
        <v>65</v>
      </c>
      <c r="C116" s="6">
        <v>8458780</v>
      </c>
      <c r="D116" s="5"/>
      <c r="E116" s="5" t="s">
        <v>228</v>
      </c>
      <c r="F116" s="5" t="s">
        <v>16</v>
      </c>
      <c r="G116" s="5">
        <v>2</v>
      </c>
      <c r="H116" s="5" t="s">
        <v>229</v>
      </c>
      <c r="I116" s="7">
        <v>32.28</v>
      </c>
      <c r="J116" s="7">
        <v>0</v>
      </c>
      <c r="K116" s="7">
        <v>0</v>
      </c>
      <c r="L116" s="8">
        <v>6.2E-2</v>
      </c>
      <c r="M116" s="7">
        <f t="shared" si="3"/>
        <v>2.00136</v>
      </c>
      <c r="N116" s="7">
        <f>IFERROR((I116+J116-K116)+M116,"")</f>
        <v>34.281359999999999</v>
      </c>
    </row>
    <row r="117" spans="1:14" x14ac:dyDescent="0.2">
      <c r="A117" s="5" t="s">
        <v>14</v>
      </c>
      <c r="B117" s="5" t="s">
        <v>82</v>
      </c>
      <c r="C117" s="6">
        <v>5926324</v>
      </c>
      <c r="D117" s="5"/>
      <c r="E117" s="5" t="s">
        <v>230</v>
      </c>
      <c r="F117" s="5" t="s">
        <v>16</v>
      </c>
      <c r="G117" s="5">
        <v>1</v>
      </c>
      <c r="H117" s="5" t="s">
        <v>194</v>
      </c>
      <c r="I117" s="7">
        <v>0</v>
      </c>
      <c r="J117" s="7">
        <v>0</v>
      </c>
      <c r="K117" s="7">
        <v>0</v>
      </c>
      <c r="L117" s="8">
        <v>0</v>
      </c>
      <c r="M117" s="7">
        <f t="shared" si="3"/>
        <v>0</v>
      </c>
      <c r="N117" s="7">
        <v>56.42</v>
      </c>
    </row>
    <row r="118" spans="1:14" x14ac:dyDescent="0.2">
      <c r="A118" s="5" t="s">
        <v>14</v>
      </c>
      <c r="B118" s="5" t="s">
        <v>218</v>
      </c>
      <c r="C118" s="6">
        <v>4194070</v>
      </c>
      <c r="D118" s="5"/>
      <c r="E118" s="5" t="s">
        <v>231</v>
      </c>
      <c r="F118" s="5" t="s">
        <v>16</v>
      </c>
      <c r="G118" s="5">
        <v>2</v>
      </c>
      <c r="H118" s="5" t="s">
        <v>232</v>
      </c>
      <c r="I118" s="7">
        <v>95.47</v>
      </c>
      <c r="J118" s="7">
        <v>0</v>
      </c>
      <c r="K118" s="7">
        <v>0</v>
      </c>
      <c r="L118" s="8">
        <v>6.2E-2</v>
      </c>
      <c r="M118" s="7">
        <f t="shared" si="3"/>
        <v>5.9191399999999996</v>
      </c>
      <c r="N118" s="7">
        <f>IFERROR((I118+J118-K118)+M118,"")</f>
        <v>101.38914</v>
      </c>
    </row>
    <row r="119" spans="1:14" x14ac:dyDescent="0.2">
      <c r="A119" s="5" t="s">
        <v>14</v>
      </c>
      <c r="B119" s="5" t="s">
        <v>79</v>
      </c>
      <c r="C119" s="6">
        <v>2514028</v>
      </c>
      <c r="D119" s="5"/>
      <c r="E119" s="5" t="s">
        <v>233</v>
      </c>
      <c r="F119" s="5" t="s">
        <v>16</v>
      </c>
      <c r="G119" s="5">
        <v>1</v>
      </c>
      <c r="H119" s="5" t="s">
        <v>194</v>
      </c>
      <c r="I119" s="7">
        <v>94.65</v>
      </c>
      <c r="J119" s="7">
        <v>0</v>
      </c>
      <c r="K119" s="7">
        <v>0</v>
      </c>
      <c r="L119" s="8">
        <v>6.2E-2</v>
      </c>
      <c r="M119" s="7">
        <f t="shared" si="3"/>
        <v>5.8683000000000005</v>
      </c>
      <c r="N119" s="7">
        <f>IFERROR((I119+J119-K119)+M119,"")</f>
        <v>100.51830000000001</v>
      </c>
    </row>
    <row r="120" spans="1:14" x14ac:dyDescent="0.2">
      <c r="A120" s="5" t="s">
        <v>14</v>
      </c>
      <c r="B120" s="5" t="s">
        <v>82</v>
      </c>
      <c r="C120" s="6">
        <v>3325884</v>
      </c>
      <c r="D120" s="5"/>
      <c r="E120" s="5" t="s">
        <v>234</v>
      </c>
      <c r="F120" s="5" t="s">
        <v>16</v>
      </c>
      <c r="G120" s="5">
        <v>1</v>
      </c>
      <c r="H120" s="5" t="s">
        <v>194</v>
      </c>
      <c r="I120" s="7">
        <v>0</v>
      </c>
      <c r="J120" s="7">
        <v>0</v>
      </c>
      <c r="K120" s="7">
        <v>0</v>
      </c>
      <c r="L120" s="8">
        <v>0</v>
      </c>
      <c r="M120" s="7">
        <f t="shared" si="3"/>
        <v>0</v>
      </c>
      <c r="N120" s="7">
        <v>98.58</v>
      </c>
    </row>
    <row r="121" spans="1:14" x14ac:dyDescent="0.2">
      <c r="A121" s="5" t="s">
        <v>14</v>
      </c>
      <c r="B121" s="5" t="s">
        <v>79</v>
      </c>
      <c r="C121" s="6">
        <v>7715420</v>
      </c>
      <c r="D121" s="5"/>
      <c r="E121" s="5" t="s">
        <v>236</v>
      </c>
      <c r="F121" s="5" t="s">
        <v>16</v>
      </c>
      <c r="G121" s="5">
        <v>26</v>
      </c>
      <c r="H121" s="5" t="s">
        <v>237</v>
      </c>
      <c r="I121" s="7">
        <v>38.020000000000003</v>
      </c>
      <c r="J121" s="7">
        <v>9.9999999999994316E-2</v>
      </c>
      <c r="K121" s="7">
        <v>0</v>
      </c>
      <c r="L121" s="8">
        <v>6.2E-2</v>
      </c>
      <c r="M121" s="7">
        <f t="shared" si="3"/>
        <v>2.3634399999999998</v>
      </c>
      <c r="N121" s="7">
        <f>IFERROR((I121+J121-K121)+M121,"")</f>
        <v>40.483439999999995</v>
      </c>
    </row>
    <row r="122" spans="1:14" x14ac:dyDescent="0.2">
      <c r="A122" s="5" t="s">
        <v>14</v>
      </c>
      <c r="B122" s="5" t="s">
        <v>82</v>
      </c>
      <c r="C122" s="6">
        <v>4787792</v>
      </c>
      <c r="D122" s="5"/>
      <c r="E122" s="5" t="s">
        <v>240</v>
      </c>
      <c r="F122" s="5" t="s">
        <v>16</v>
      </c>
      <c r="G122" s="5">
        <v>1</v>
      </c>
      <c r="H122" s="5" t="s">
        <v>194</v>
      </c>
      <c r="I122" s="7">
        <v>0</v>
      </c>
      <c r="J122" s="7">
        <v>0</v>
      </c>
      <c r="K122" s="7">
        <v>0</v>
      </c>
      <c r="L122" s="8">
        <v>0</v>
      </c>
      <c r="M122" s="7">
        <f t="shared" si="3"/>
        <v>0</v>
      </c>
      <c r="N122" s="7">
        <v>66.03</v>
      </c>
    </row>
    <row r="123" spans="1:14" x14ac:dyDescent="0.2">
      <c r="A123" s="5" t="s">
        <v>14</v>
      </c>
      <c r="B123" s="5" t="s">
        <v>79</v>
      </c>
      <c r="C123" s="6">
        <v>7682790</v>
      </c>
      <c r="D123" s="5"/>
      <c r="E123" s="5" t="s">
        <v>241</v>
      </c>
      <c r="F123" s="5" t="s">
        <v>16</v>
      </c>
      <c r="G123" s="5">
        <v>4</v>
      </c>
      <c r="H123" s="5" t="s">
        <v>83</v>
      </c>
      <c r="I123" s="7">
        <v>18.739999999999998</v>
      </c>
      <c r="J123" s="7">
        <v>0.10000000000000142</v>
      </c>
      <c r="K123" s="7">
        <v>0</v>
      </c>
      <c r="L123" s="8">
        <v>6.2E-2</v>
      </c>
      <c r="M123" s="7">
        <f t="shared" si="3"/>
        <v>1.16808</v>
      </c>
      <c r="N123" s="7">
        <f t="shared" ref="N123:N130" si="5">IFERROR((I123+J123-K123)+M123,"")</f>
        <v>20.00808</v>
      </c>
    </row>
    <row r="124" spans="1:14" x14ac:dyDescent="0.2">
      <c r="A124" s="5" t="s">
        <v>14</v>
      </c>
      <c r="B124" s="5" t="s">
        <v>65</v>
      </c>
      <c r="C124" s="6">
        <v>8458826</v>
      </c>
      <c r="D124" s="5"/>
      <c r="E124" s="5" t="s">
        <v>241</v>
      </c>
      <c r="F124" s="5" t="s">
        <v>16</v>
      </c>
      <c r="G124" s="5">
        <v>4</v>
      </c>
      <c r="H124" s="5" t="s">
        <v>197</v>
      </c>
      <c r="I124" s="7">
        <v>18.329999999999998</v>
      </c>
      <c r="J124" s="7">
        <v>0.10000000000000142</v>
      </c>
      <c r="K124" s="7">
        <v>0</v>
      </c>
      <c r="L124" s="8">
        <v>6.2E-2</v>
      </c>
      <c r="M124" s="7">
        <f t="shared" si="3"/>
        <v>1.14266</v>
      </c>
      <c r="N124" s="7">
        <f t="shared" si="5"/>
        <v>19.572659999999999</v>
      </c>
    </row>
    <row r="125" spans="1:14" x14ac:dyDescent="0.2">
      <c r="A125" s="5" t="s">
        <v>14</v>
      </c>
      <c r="B125" s="5" t="s">
        <v>208</v>
      </c>
      <c r="C125" s="6">
        <v>7022222</v>
      </c>
      <c r="D125" s="5"/>
      <c r="E125" s="5" t="s">
        <v>242</v>
      </c>
      <c r="F125" s="5" t="s">
        <v>16</v>
      </c>
      <c r="G125" s="5">
        <v>1</v>
      </c>
      <c r="H125" s="5" t="s">
        <v>210</v>
      </c>
      <c r="I125" s="7">
        <v>21.2</v>
      </c>
      <c r="J125" s="7">
        <v>0</v>
      </c>
      <c r="K125" s="7">
        <v>0</v>
      </c>
      <c r="L125" s="8">
        <v>6.2E-2</v>
      </c>
      <c r="M125" s="7">
        <f t="shared" si="3"/>
        <v>1.3144</v>
      </c>
      <c r="N125" s="7">
        <f t="shared" si="5"/>
        <v>22.514399999999998</v>
      </c>
    </row>
    <row r="126" spans="1:14" x14ac:dyDescent="0.2">
      <c r="A126" s="5" t="s">
        <v>14</v>
      </c>
      <c r="B126" s="5" t="s">
        <v>244</v>
      </c>
      <c r="C126" s="6">
        <v>6643258</v>
      </c>
      <c r="D126" s="5"/>
      <c r="E126" s="5" t="s">
        <v>245</v>
      </c>
      <c r="F126" s="5" t="s">
        <v>16</v>
      </c>
      <c r="G126" s="5">
        <v>40</v>
      </c>
      <c r="H126" s="5" t="s">
        <v>246</v>
      </c>
      <c r="I126" s="7">
        <v>37.04</v>
      </c>
      <c r="J126" s="7">
        <v>0</v>
      </c>
      <c r="K126" s="7">
        <v>11.65</v>
      </c>
      <c r="L126" s="8">
        <v>6.2E-2</v>
      </c>
      <c r="M126" s="7">
        <f t="shared" si="3"/>
        <v>1.5741800000000001</v>
      </c>
      <c r="N126" s="7">
        <f t="shared" si="5"/>
        <v>26.964179999999999</v>
      </c>
    </row>
    <row r="127" spans="1:14" x14ac:dyDescent="0.2">
      <c r="A127" s="5" t="s">
        <v>14</v>
      </c>
      <c r="B127" s="5" t="s">
        <v>247</v>
      </c>
      <c r="C127" s="6">
        <v>4879963</v>
      </c>
      <c r="D127" s="5"/>
      <c r="E127" s="5" t="s">
        <v>248</v>
      </c>
      <c r="F127" s="5" t="s">
        <v>16</v>
      </c>
      <c r="G127" s="5">
        <v>2</v>
      </c>
      <c r="H127" s="5" t="s">
        <v>249</v>
      </c>
      <c r="I127" s="7">
        <v>67.260000000000005</v>
      </c>
      <c r="J127" s="7">
        <v>0</v>
      </c>
      <c r="K127" s="7">
        <v>0</v>
      </c>
      <c r="L127" s="8">
        <v>6.2E-2</v>
      </c>
      <c r="M127" s="7">
        <f t="shared" si="3"/>
        <v>4.1701200000000007</v>
      </c>
      <c r="N127" s="7">
        <f t="shared" si="5"/>
        <v>71.430120000000002</v>
      </c>
    </row>
    <row r="128" spans="1:14" x14ac:dyDescent="0.2">
      <c r="A128" s="5" t="s">
        <v>14</v>
      </c>
      <c r="B128" s="5" t="s">
        <v>79</v>
      </c>
      <c r="C128" s="6">
        <v>4008359</v>
      </c>
      <c r="D128" s="5"/>
      <c r="E128" s="5" t="s">
        <v>250</v>
      </c>
      <c r="F128" s="5" t="s">
        <v>16</v>
      </c>
      <c r="G128" s="5">
        <v>4</v>
      </c>
      <c r="H128" s="5" t="s">
        <v>83</v>
      </c>
      <c r="I128" s="7">
        <v>22.37</v>
      </c>
      <c r="J128" s="7">
        <v>0</v>
      </c>
      <c r="K128" s="7">
        <v>0</v>
      </c>
      <c r="L128" s="8">
        <v>6.2E-2</v>
      </c>
      <c r="M128" s="7">
        <f t="shared" si="3"/>
        <v>1.3869400000000001</v>
      </c>
      <c r="N128" s="7">
        <f t="shared" si="5"/>
        <v>23.75694</v>
      </c>
    </row>
    <row r="129" spans="1:14" x14ac:dyDescent="0.2">
      <c r="A129" s="5" t="s">
        <v>14</v>
      </c>
      <c r="B129" s="5" t="s">
        <v>79</v>
      </c>
      <c r="C129" s="6">
        <v>1293212</v>
      </c>
      <c r="D129" s="5"/>
      <c r="E129" s="5" t="s">
        <v>250</v>
      </c>
      <c r="F129" s="5" t="s">
        <v>16</v>
      </c>
      <c r="G129" s="5">
        <v>4</v>
      </c>
      <c r="H129" s="5" t="s">
        <v>197</v>
      </c>
      <c r="I129" s="7">
        <v>47.16</v>
      </c>
      <c r="J129" s="7">
        <v>0.10000000000000142</v>
      </c>
      <c r="K129" s="7">
        <v>0</v>
      </c>
      <c r="L129" s="8">
        <v>6.2E-2</v>
      </c>
      <c r="M129" s="7">
        <f t="shared" si="3"/>
        <v>2.9301200000000001</v>
      </c>
      <c r="N129" s="7">
        <f t="shared" si="5"/>
        <v>50.19012</v>
      </c>
    </row>
    <row r="130" spans="1:14" x14ac:dyDescent="0.2">
      <c r="A130" s="5" t="s">
        <v>14</v>
      </c>
      <c r="B130" s="5" t="s">
        <v>79</v>
      </c>
      <c r="C130" s="6">
        <v>7715362</v>
      </c>
      <c r="D130" s="5"/>
      <c r="E130" s="5" t="s">
        <v>251</v>
      </c>
      <c r="F130" s="5" t="s">
        <v>16</v>
      </c>
      <c r="G130" s="5">
        <v>6</v>
      </c>
      <c r="H130" s="5" t="s">
        <v>252</v>
      </c>
      <c r="I130" s="7">
        <v>28.48</v>
      </c>
      <c r="J130" s="7">
        <v>9.9999999999997868E-2</v>
      </c>
      <c r="K130" s="7">
        <v>0</v>
      </c>
      <c r="L130" s="8">
        <v>6.2E-2</v>
      </c>
      <c r="M130" s="7">
        <f t="shared" si="3"/>
        <v>1.77196</v>
      </c>
      <c r="N130" s="7">
        <f t="shared" si="5"/>
        <v>30.351959999999998</v>
      </c>
    </row>
    <row r="131" spans="1:14" x14ac:dyDescent="0.2">
      <c r="A131" s="5" t="s">
        <v>14</v>
      </c>
      <c r="B131" s="5" t="s">
        <v>82</v>
      </c>
      <c r="C131" s="6">
        <v>5883574</v>
      </c>
      <c r="D131" s="5"/>
      <c r="E131" s="5" t="s">
        <v>254</v>
      </c>
      <c r="F131" s="5" t="s">
        <v>16</v>
      </c>
      <c r="G131" s="5">
        <v>6</v>
      </c>
      <c r="H131" s="5" t="s">
        <v>81</v>
      </c>
      <c r="I131" s="7">
        <v>0</v>
      </c>
      <c r="J131" s="7">
        <v>0</v>
      </c>
      <c r="K131" s="7">
        <v>0</v>
      </c>
      <c r="L131" s="8">
        <v>0</v>
      </c>
      <c r="M131" s="7">
        <f t="shared" si="3"/>
        <v>0</v>
      </c>
      <c r="N131" s="7">
        <v>58.39</v>
      </c>
    </row>
    <row r="132" spans="1:14" x14ac:dyDescent="0.2">
      <c r="A132" s="5" t="s">
        <v>14</v>
      </c>
      <c r="B132" s="5" t="s">
        <v>218</v>
      </c>
      <c r="C132" s="6">
        <v>7028508</v>
      </c>
      <c r="D132" s="5"/>
      <c r="E132" s="5" t="s">
        <v>255</v>
      </c>
      <c r="F132" s="5" t="s">
        <v>16</v>
      </c>
      <c r="G132" s="5">
        <v>12</v>
      </c>
      <c r="H132" s="5" t="s">
        <v>81</v>
      </c>
      <c r="I132" s="7">
        <v>61.47</v>
      </c>
      <c r="J132" s="7">
        <v>0</v>
      </c>
      <c r="K132" s="7">
        <v>0</v>
      </c>
      <c r="L132" s="8">
        <v>6.2E-2</v>
      </c>
      <c r="M132" s="7">
        <f t="shared" si="3"/>
        <v>3.81114</v>
      </c>
      <c r="N132" s="7">
        <f>IFERROR((I132+J132-K132)+M132,"")</f>
        <v>65.281139999999994</v>
      </c>
    </row>
    <row r="133" spans="1:14" x14ac:dyDescent="0.2">
      <c r="A133" s="5" t="s">
        <v>14</v>
      </c>
      <c r="B133" s="5" t="s">
        <v>208</v>
      </c>
      <c r="C133" s="6">
        <v>7022220</v>
      </c>
      <c r="D133" s="5"/>
      <c r="E133" s="5" t="s">
        <v>256</v>
      </c>
      <c r="F133" s="5" t="s">
        <v>16</v>
      </c>
      <c r="G133" s="5">
        <v>6</v>
      </c>
      <c r="H133" s="5" t="s">
        <v>81</v>
      </c>
      <c r="I133" s="7">
        <v>18.34</v>
      </c>
      <c r="J133" s="7">
        <v>0</v>
      </c>
      <c r="K133" s="7">
        <v>0</v>
      </c>
      <c r="L133" s="8">
        <v>6.2E-2</v>
      </c>
      <c r="M133" s="7">
        <f t="shared" ref="M133:M196" si="6">IFERROR((I133+J133-K133)*L133,"")</f>
        <v>1.1370800000000001</v>
      </c>
      <c r="N133" s="7">
        <f>IFERROR((I133+J133-K133)+M133,"")</f>
        <v>19.477080000000001</v>
      </c>
    </row>
    <row r="134" spans="1:14" x14ac:dyDescent="0.2">
      <c r="A134" s="5" t="s">
        <v>14</v>
      </c>
      <c r="B134" s="5" t="s">
        <v>257</v>
      </c>
      <c r="C134" s="6">
        <v>7074035</v>
      </c>
      <c r="D134" s="5"/>
      <c r="E134" s="5" t="s">
        <v>258</v>
      </c>
      <c r="F134" s="5" t="s">
        <v>16</v>
      </c>
      <c r="G134" s="5">
        <v>1</v>
      </c>
      <c r="H134" s="5" t="s">
        <v>58</v>
      </c>
      <c r="I134" s="7">
        <v>16.02</v>
      </c>
      <c r="J134" s="7">
        <v>0</v>
      </c>
      <c r="K134" s="7">
        <v>0</v>
      </c>
      <c r="L134" s="8">
        <v>6.2E-2</v>
      </c>
      <c r="M134" s="7">
        <f t="shared" si="6"/>
        <v>0.99324000000000001</v>
      </c>
      <c r="N134" s="7">
        <f>IFERROR((I134+J134-K134)+M134,"")</f>
        <v>17.01324</v>
      </c>
    </row>
    <row r="135" spans="1:14" x14ac:dyDescent="0.2">
      <c r="A135" s="5" t="s">
        <v>14</v>
      </c>
      <c r="B135" s="5" t="s">
        <v>82</v>
      </c>
      <c r="C135" s="6">
        <v>2111799</v>
      </c>
      <c r="D135" s="5"/>
      <c r="E135" s="5" t="s">
        <v>259</v>
      </c>
      <c r="F135" s="5" t="s">
        <v>16</v>
      </c>
      <c r="G135" s="5">
        <v>1</v>
      </c>
      <c r="H135" s="5" t="s">
        <v>194</v>
      </c>
      <c r="I135" s="7">
        <v>0</v>
      </c>
      <c r="J135" s="7">
        <v>0</v>
      </c>
      <c r="K135" s="7">
        <v>0</v>
      </c>
      <c r="L135" s="8">
        <v>0</v>
      </c>
      <c r="M135" s="7">
        <f t="shared" si="6"/>
        <v>0</v>
      </c>
      <c r="N135" s="7">
        <v>102.92</v>
      </c>
    </row>
    <row r="136" spans="1:14" x14ac:dyDescent="0.2">
      <c r="A136" s="5" t="s">
        <v>14</v>
      </c>
      <c r="B136" s="5" t="s">
        <v>1251</v>
      </c>
      <c r="C136" s="6">
        <v>2293722</v>
      </c>
      <c r="D136" s="5"/>
      <c r="E136" s="5" t="s">
        <v>1252</v>
      </c>
      <c r="F136" s="5" t="s">
        <v>16</v>
      </c>
      <c r="G136" s="5">
        <v>1</v>
      </c>
      <c r="H136" s="5" t="s">
        <v>33</v>
      </c>
      <c r="I136" s="7">
        <v>43.77</v>
      </c>
      <c r="J136" s="7">
        <v>0</v>
      </c>
      <c r="K136" s="7">
        <v>0</v>
      </c>
      <c r="L136" s="8">
        <v>6.2E-2</v>
      </c>
      <c r="M136" s="7">
        <f t="shared" si="6"/>
        <v>2.71374</v>
      </c>
      <c r="N136" s="7">
        <f t="shared" ref="N136:N167" si="7">IFERROR((I136+J136-K136)+M136,"")</f>
        <v>46.483740000000004</v>
      </c>
    </row>
    <row r="137" spans="1:14" x14ac:dyDescent="0.2">
      <c r="A137" s="5" t="s">
        <v>14</v>
      </c>
      <c r="B137" s="5" t="s">
        <v>74</v>
      </c>
      <c r="C137" s="6">
        <v>6052029</v>
      </c>
      <c r="D137" s="5"/>
      <c r="E137" s="5" t="s">
        <v>260</v>
      </c>
      <c r="F137" s="5" t="s">
        <v>16</v>
      </c>
      <c r="G137" s="5">
        <v>200</v>
      </c>
      <c r="H137" s="5" t="s">
        <v>261</v>
      </c>
      <c r="I137" s="7">
        <v>83.29</v>
      </c>
      <c r="J137" s="7">
        <v>0</v>
      </c>
      <c r="K137" s="7">
        <v>0</v>
      </c>
      <c r="L137" s="8">
        <v>6.2E-2</v>
      </c>
      <c r="M137" s="7">
        <f t="shared" si="6"/>
        <v>5.1639800000000005</v>
      </c>
      <c r="N137" s="7">
        <f t="shared" si="7"/>
        <v>88.453980000000001</v>
      </c>
    </row>
    <row r="138" spans="1:14" x14ac:dyDescent="0.2">
      <c r="A138" s="5" t="s">
        <v>14</v>
      </c>
      <c r="B138" s="5" t="s">
        <v>262</v>
      </c>
      <c r="C138" s="6">
        <v>7561636</v>
      </c>
      <c r="D138" s="5"/>
      <c r="E138" s="5" t="s">
        <v>263</v>
      </c>
      <c r="F138" s="5" t="s">
        <v>16</v>
      </c>
      <c r="G138" s="5">
        <v>200</v>
      </c>
      <c r="H138" s="5" t="s">
        <v>264</v>
      </c>
      <c r="I138" s="7">
        <v>52.14</v>
      </c>
      <c r="J138" s="7">
        <v>0</v>
      </c>
      <c r="K138" s="7">
        <v>0</v>
      </c>
      <c r="L138" s="8">
        <v>6.2E-2</v>
      </c>
      <c r="M138" s="7">
        <f t="shared" si="6"/>
        <v>3.2326800000000002</v>
      </c>
      <c r="N138" s="7">
        <f t="shared" si="7"/>
        <v>55.372680000000003</v>
      </c>
    </row>
    <row r="139" spans="1:14" x14ac:dyDescent="0.2">
      <c r="A139" s="5" t="s">
        <v>14</v>
      </c>
      <c r="B139" s="5" t="s">
        <v>74</v>
      </c>
      <c r="C139" s="6">
        <v>6224630</v>
      </c>
      <c r="D139" s="5"/>
      <c r="E139" s="5" t="s">
        <v>265</v>
      </c>
      <c r="F139" s="5" t="s">
        <v>16</v>
      </c>
      <c r="G139" s="5">
        <v>500</v>
      </c>
      <c r="H139" s="5" t="s">
        <v>266</v>
      </c>
      <c r="I139" s="7">
        <v>89.66</v>
      </c>
      <c r="J139" s="7">
        <v>0</v>
      </c>
      <c r="K139" s="7">
        <v>0</v>
      </c>
      <c r="L139" s="8">
        <v>6.2E-2</v>
      </c>
      <c r="M139" s="7">
        <f t="shared" si="6"/>
        <v>5.5589199999999996</v>
      </c>
      <c r="N139" s="7">
        <f t="shared" si="7"/>
        <v>95.218919999999997</v>
      </c>
    </row>
    <row r="140" spans="1:14" x14ac:dyDescent="0.2">
      <c r="A140" s="5" t="s">
        <v>14</v>
      </c>
      <c r="B140" s="5" t="s">
        <v>74</v>
      </c>
      <c r="C140" s="6">
        <v>6052064</v>
      </c>
      <c r="D140" s="5"/>
      <c r="E140" s="5" t="s">
        <v>267</v>
      </c>
      <c r="F140" s="5" t="s">
        <v>16</v>
      </c>
      <c r="G140" s="5">
        <v>4</v>
      </c>
      <c r="H140" s="5" t="s">
        <v>89</v>
      </c>
      <c r="I140" s="7">
        <v>60.48</v>
      </c>
      <c r="J140" s="7">
        <v>0</v>
      </c>
      <c r="K140" s="7">
        <v>0</v>
      </c>
      <c r="L140" s="8">
        <v>6.2E-2</v>
      </c>
      <c r="M140" s="7">
        <f t="shared" si="6"/>
        <v>3.7497599999999998</v>
      </c>
      <c r="N140" s="7">
        <f t="shared" si="7"/>
        <v>64.229759999999999</v>
      </c>
    </row>
    <row r="141" spans="1:14" x14ac:dyDescent="0.2">
      <c r="A141" s="5" t="s">
        <v>14</v>
      </c>
      <c r="B141" s="5" t="s">
        <v>74</v>
      </c>
      <c r="C141" s="6">
        <v>6548669</v>
      </c>
      <c r="D141" s="5"/>
      <c r="E141" s="5" t="s">
        <v>268</v>
      </c>
      <c r="F141" s="5" t="s">
        <v>16</v>
      </c>
      <c r="G141" s="5">
        <v>500</v>
      </c>
      <c r="H141" s="5" t="s">
        <v>269</v>
      </c>
      <c r="I141" s="7">
        <v>68.06</v>
      </c>
      <c r="J141" s="7">
        <v>0</v>
      </c>
      <c r="K141" s="7">
        <v>0</v>
      </c>
      <c r="L141" s="8">
        <v>6.2E-2</v>
      </c>
      <c r="M141" s="7">
        <f t="shared" si="6"/>
        <v>4.2197199999999997</v>
      </c>
      <c r="N141" s="7">
        <f t="shared" si="7"/>
        <v>72.279719999999998</v>
      </c>
    </row>
    <row r="142" spans="1:14" x14ac:dyDescent="0.2">
      <c r="A142" s="5" t="s">
        <v>14</v>
      </c>
      <c r="B142" s="5" t="s">
        <v>74</v>
      </c>
      <c r="C142" s="6">
        <v>6535456</v>
      </c>
      <c r="D142" s="5"/>
      <c r="E142" s="5" t="s">
        <v>268</v>
      </c>
      <c r="F142" s="5" t="s">
        <v>16</v>
      </c>
      <c r="G142" s="5">
        <v>500</v>
      </c>
      <c r="H142" s="5" t="s">
        <v>270</v>
      </c>
      <c r="I142" s="7">
        <v>78.17</v>
      </c>
      <c r="J142" s="7">
        <v>0</v>
      </c>
      <c r="K142" s="7">
        <v>0</v>
      </c>
      <c r="L142" s="8">
        <v>6.2E-2</v>
      </c>
      <c r="M142" s="7">
        <f t="shared" si="6"/>
        <v>4.8465400000000001</v>
      </c>
      <c r="N142" s="7">
        <f t="shared" si="7"/>
        <v>83.016540000000006</v>
      </c>
    </row>
    <row r="143" spans="1:14" x14ac:dyDescent="0.2">
      <c r="A143" s="5" t="s">
        <v>14</v>
      </c>
      <c r="B143" s="5" t="s">
        <v>74</v>
      </c>
      <c r="C143" s="6">
        <v>6548996</v>
      </c>
      <c r="D143" s="5"/>
      <c r="E143" s="5" t="s">
        <v>268</v>
      </c>
      <c r="F143" s="5" t="s">
        <v>16</v>
      </c>
      <c r="G143" s="5">
        <v>1000</v>
      </c>
      <c r="H143" s="5" t="s">
        <v>104</v>
      </c>
      <c r="I143" s="7">
        <v>101.87</v>
      </c>
      <c r="J143" s="7">
        <v>0</v>
      </c>
      <c r="K143" s="7">
        <v>0</v>
      </c>
      <c r="L143" s="8">
        <v>6.2E-2</v>
      </c>
      <c r="M143" s="7">
        <f t="shared" si="6"/>
        <v>6.3159400000000003</v>
      </c>
      <c r="N143" s="7">
        <f t="shared" si="7"/>
        <v>108.18594</v>
      </c>
    </row>
    <row r="144" spans="1:14" x14ac:dyDescent="0.2">
      <c r="A144" s="5" t="s">
        <v>14</v>
      </c>
      <c r="B144" s="5" t="s">
        <v>92</v>
      </c>
      <c r="C144" s="6">
        <v>4000806</v>
      </c>
      <c r="D144" s="5" t="s">
        <v>85</v>
      </c>
      <c r="E144" s="5" t="s">
        <v>271</v>
      </c>
      <c r="F144" s="5" t="s">
        <v>16</v>
      </c>
      <c r="G144" s="5">
        <v>500</v>
      </c>
      <c r="H144" s="5" t="s">
        <v>272</v>
      </c>
      <c r="I144" s="7">
        <v>64.19</v>
      </c>
      <c r="J144" s="7">
        <v>0</v>
      </c>
      <c r="K144" s="7">
        <v>0</v>
      </c>
      <c r="L144" s="8">
        <v>6.2E-2</v>
      </c>
      <c r="M144" s="7">
        <f t="shared" si="6"/>
        <v>3.9797799999999999</v>
      </c>
      <c r="N144" s="7">
        <f t="shared" si="7"/>
        <v>68.169780000000003</v>
      </c>
    </row>
    <row r="145" spans="1:14" x14ac:dyDescent="0.2">
      <c r="A145" s="5" t="s">
        <v>14</v>
      </c>
      <c r="B145" s="5" t="s">
        <v>74</v>
      </c>
      <c r="C145" s="6">
        <v>7075821</v>
      </c>
      <c r="D145" s="5"/>
      <c r="E145" s="5" t="s">
        <v>275</v>
      </c>
      <c r="F145" s="5" t="s">
        <v>16</v>
      </c>
      <c r="G145" s="5">
        <v>1</v>
      </c>
      <c r="H145" s="5" t="s">
        <v>276</v>
      </c>
      <c r="I145" s="7">
        <v>52.36</v>
      </c>
      <c r="J145" s="7">
        <v>0</v>
      </c>
      <c r="K145" s="7">
        <v>0</v>
      </c>
      <c r="L145" s="8">
        <v>6.2E-2</v>
      </c>
      <c r="M145" s="7">
        <f t="shared" si="6"/>
        <v>3.2463199999999999</v>
      </c>
      <c r="N145" s="7">
        <f t="shared" si="7"/>
        <v>55.606319999999997</v>
      </c>
    </row>
    <row r="146" spans="1:14" x14ac:dyDescent="0.2">
      <c r="A146" s="5" t="s">
        <v>14</v>
      </c>
      <c r="B146" s="5" t="s">
        <v>74</v>
      </c>
      <c r="C146" s="6">
        <v>7075824</v>
      </c>
      <c r="D146" s="5"/>
      <c r="E146" s="5" t="s">
        <v>277</v>
      </c>
      <c r="F146" s="5" t="s">
        <v>16</v>
      </c>
      <c r="G146" s="5">
        <v>1</v>
      </c>
      <c r="H146" s="5" t="s">
        <v>33</v>
      </c>
      <c r="I146" s="7">
        <v>55.64</v>
      </c>
      <c r="J146" s="7">
        <v>0</v>
      </c>
      <c r="K146" s="7">
        <v>0</v>
      </c>
      <c r="L146" s="8">
        <v>6.2E-2</v>
      </c>
      <c r="M146" s="7">
        <f t="shared" si="6"/>
        <v>3.4496799999999999</v>
      </c>
      <c r="N146" s="7">
        <f t="shared" si="7"/>
        <v>59.089680000000001</v>
      </c>
    </row>
    <row r="147" spans="1:14" x14ac:dyDescent="0.2">
      <c r="A147" s="5" t="s">
        <v>14</v>
      </c>
      <c r="B147" s="5" t="s">
        <v>74</v>
      </c>
      <c r="C147" s="6">
        <v>5284826</v>
      </c>
      <c r="D147" s="5"/>
      <c r="E147" s="5" t="s">
        <v>1261</v>
      </c>
      <c r="F147" s="5" t="s">
        <v>16</v>
      </c>
      <c r="G147" s="5">
        <v>1</v>
      </c>
      <c r="H147" s="5" t="s">
        <v>276</v>
      </c>
      <c r="I147" s="7">
        <v>88.29</v>
      </c>
      <c r="J147" s="7">
        <v>0</v>
      </c>
      <c r="K147" s="7">
        <v>0</v>
      </c>
      <c r="L147" s="8">
        <v>6.2E-2</v>
      </c>
      <c r="M147" s="7">
        <f t="shared" si="6"/>
        <v>5.4739800000000001</v>
      </c>
      <c r="N147" s="7">
        <f t="shared" si="7"/>
        <v>93.763980000000004</v>
      </c>
    </row>
    <row r="148" spans="1:14" x14ac:dyDescent="0.2">
      <c r="A148" s="5" t="s">
        <v>14</v>
      </c>
      <c r="B148" s="5" t="s">
        <v>284</v>
      </c>
      <c r="C148" s="6">
        <v>3699655</v>
      </c>
      <c r="D148" s="5"/>
      <c r="E148" s="5" t="s">
        <v>285</v>
      </c>
      <c r="F148" s="5" t="s">
        <v>16</v>
      </c>
      <c r="G148" s="5">
        <v>9</v>
      </c>
      <c r="H148" s="5" t="s">
        <v>89</v>
      </c>
      <c r="I148" s="7">
        <v>64.27</v>
      </c>
      <c r="J148" s="7">
        <v>0</v>
      </c>
      <c r="K148" s="7">
        <v>0</v>
      </c>
      <c r="L148" s="8">
        <v>6.2E-2</v>
      </c>
      <c r="M148" s="7">
        <f t="shared" si="6"/>
        <v>3.9847399999999995</v>
      </c>
      <c r="N148" s="7">
        <f t="shared" si="7"/>
        <v>68.254739999999998</v>
      </c>
    </row>
    <row r="149" spans="1:14" x14ac:dyDescent="0.2">
      <c r="A149" s="5" t="s">
        <v>14</v>
      </c>
      <c r="B149" s="5" t="s">
        <v>284</v>
      </c>
      <c r="C149" s="6">
        <v>3699424</v>
      </c>
      <c r="D149" s="5"/>
      <c r="E149" s="5" t="s">
        <v>286</v>
      </c>
      <c r="F149" s="5" t="s">
        <v>16</v>
      </c>
      <c r="G149" s="5">
        <v>4</v>
      </c>
      <c r="H149" s="5" t="s">
        <v>89</v>
      </c>
      <c r="I149" s="7">
        <v>46.37</v>
      </c>
      <c r="J149" s="7">
        <v>0</v>
      </c>
      <c r="K149" s="7">
        <v>0</v>
      </c>
      <c r="L149" s="8">
        <v>6.2E-2</v>
      </c>
      <c r="M149" s="7">
        <f t="shared" si="6"/>
        <v>2.8749399999999996</v>
      </c>
      <c r="N149" s="7">
        <f t="shared" si="7"/>
        <v>49.24494</v>
      </c>
    </row>
    <row r="150" spans="1:14" x14ac:dyDescent="0.2">
      <c r="A150" s="5" t="s">
        <v>14</v>
      </c>
      <c r="B150" s="5" t="s">
        <v>127</v>
      </c>
      <c r="C150" s="6">
        <v>3056157</v>
      </c>
      <c r="D150" s="5"/>
      <c r="E150" s="5" t="s">
        <v>290</v>
      </c>
      <c r="F150" s="5" t="s">
        <v>16</v>
      </c>
      <c r="G150" s="5">
        <v>1</v>
      </c>
      <c r="H150" s="5" t="s">
        <v>33</v>
      </c>
      <c r="I150" s="7">
        <v>43.94</v>
      </c>
      <c r="J150" s="7">
        <v>0</v>
      </c>
      <c r="K150" s="7">
        <v>0</v>
      </c>
      <c r="L150" s="8">
        <v>6.2E-2</v>
      </c>
      <c r="M150" s="7">
        <f t="shared" si="6"/>
        <v>2.7242799999999998</v>
      </c>
      <c r="N150" s="7">
        <f t="shared" si="7"/>
        <v>46.664279999999998</v>
      </c>
    </row>
    <row r="151" spans="1:14" x14ac:dyDescent="0.2">
      <c r="A151" s="5" t="s">
        <v>14</v>
      </c>
      <c r="B151" s="5" t="s">
        <v>74</v>
      </c>
      <c r="C151" s="6">
        <v>7088483</v>
      </c>
      <c r="D151" s="5"/>
      <c r="E151" s="5" t="s">
        <v>291</v>
      </c>
      <c r="F151" s="5" t="s">
        <v>16</v>
      </c>
      <c r="G151" s="5">
        <v>250</v>
      </c>
      <c r="H151" s="5" t="s">
        <v>292</v>
      </c>
      <c r="I151" s="7">
        <v>80.28</v>
      </c>
      <c r="J151" s="7">
        <v>0</v>
      </c>
      <c r="K151" s="7">
        <v>0</v>
      </c>
      <c r="L151" s="8">
        <v>6.2E-2</v>
      </c>
      <c r="M151" s="7">
        <f t="shared" si="6"/>
        <v>4.97736</v>
      </c>
      <c r="N151" s="7">
        <f t="shared" si="7"/>
        <v>85.257360000000006</v>
      </c>
    </row>
    <row r="152" spans="1:14" x14ac:dyDescent="0.2">
      <c r="A152" s="5" t="s">
        <v>14</v>
      </c>
      <c r="B152" s="5" t="s">
        <v>99</v>
      </c>
      <c r="C152" s="6">
        <v>889703</v>
      </c>
      <c r="D152" s="5"/>
      <c r="E152" s="5" t="s">
        <v>294</v>
      </c>
      <c r="F152" s="5" t="s">
        <v>16</v>
      </c>
      <c r="G152" s="5">
        <v>10</v>
      </c>
      <c r="H152" s="5" t="s">
        <v>288</v>
      </c>
      <c r="I152" s="7">
        <v>71.69</v>
      </c>
      <c r="J152" s="7">
        <v>0</v>
      </c>
      <c r="K152" s="7">
        <v>33.54</v>
      </c>
      <c r="L152" s="8">
        <v>6.2E-2</v>
      </c>
      <c r="M152" s="7">
        <f t="shared" si="6"/>
        <v>2.3653</v>
      </c>
      <c r="N152" s="7">
        <f t="shared" si="7"/>
        <v>40.515299999999996</v>
      </c>
    </row>
    <row r="153" spans="1:14" x14ac:dyDescent="0.2">
      <c r="A153" s="5" t="s">
        <v>14</v>
      </c>
      <c r="B153" s="5" t="s">
        <v>20</v>
      </c>
      <c r="C153" s="6">
        <v>7064533</v>
      </c>
      <c r="D153" s="5" t="s">
        <v>85</v>
      </c>
      <c r="E153" s="5" t="s">
        <v>295</v>
      </c>
      <c r="F153" s="5" t="s">
        <v>16</v>
      </c>
      <c r="G153" s="5">
        <v>2</v>
      </c>
      <c r="H153" s="5" t="s">
        <v>115</v>
      </c>
      <c r="I153" s="7">
        <v>41.29</v>
      </c>
      <c r="J153" s="7">
        <v>0</v>
      </c>
      <c r="K153" s="7">
        <v>0</v>
      </c>
      <c r="L153" s="8">
        <v>6.2E-2</v>
      </c>
      <c r="M153" s="7">
        <f t="shared" si="6"/>
        <v>2.5599799999999999</v>
      </c>
      <c r="N153" s="7">
        <f t="shared" si="7"/>
        <v>43.849980000000002</v>
      </c>
    </row>
    <row r="154" spans="1:14" x14ac:dyDescent="0.2">
      <c r="A154" s="5" t="s">
        <v>14</v>
      </c>
      <c r="B154" s="5" t="s">
        <v>20</v>
      </c>
      <c r="C154" s="6">
        <v>7064540</v>
      </c>
      <c r="D154" s="5" t="s">
        <v>85</v>
      </c>
      <c r="E154" s="5" t="s">
        <v>296</v>
      </c>
      <c r="F154" s="5" t="s">
        <v>16</v>
      </c>
      <c r="G154" s="5">
        <v>2</v>
      </c>
      <c r="H154" s="5" t="s">
        <v>115</v>
      </c>
      <c r="I154" s="7">
        <v>47.8</v>
      </c>
      <c r="J154" s="7">
        <v>0</v>
      </c>
      <c r="K154" s="7">
        <v>0</v>
      </c>
      <c r="L154" s="8">
        <v>6.2E-2</v>
      </c>
      <c r="M154" s="7">
        <f t="shared" si="6"/>
        <v>2.9636</v>
      </c>
      <c r="N154" s="7">
        <f t="shared" si="7"/>
        <v>50.763599999999997</v>
      </c>
    </row>
    <row r="155" spans="1:14" x14ac:dyDescent="0.2">
      <c r="A155" s="5" t="s">
        <v>14</v>
      </c>
      <c r="B155" s="5" t="s">
        <v>20</v>
      </c>
      <c r="C155" s="6">
        <v>7064543</v>
      </c>
      <c r="D155" s="5" t="s">
        <v>85</v>
      </c>
      <c r="E155" s="5" t="s">
        <v>297</v>
      </c>
      <c r="F155" s="5" t="s">
        <v>16</v>
      </c>
      <c r="G155" s="5">
        <v>2</v>
      </c>
      <c r="H155" s="5" t="s">
        <v>115</v>
      </c>
      <c r="I155" s="7">
        <v>47.79</v>
      </c>
      <c r="J155" s="7">
        <v>0</v>
      </c>
      <c r="K155" s="7">
        <v>0</v>
      </c>
      <c r="L155" s="8">
        <v>6.2E-2</v>
      </c>
      <c r="M155" s="7">
        <f t="shared" si="6"/>
        <v>2.9629799999999999</v>
      </c>
      <c r="N155" s="7">
        <f t="shared" si="7"/>
        <v>50.752980000000001</v>
      </c>
    </row>
    <row r="156" spans="1:14" x14ac:dyDescent="0.2">
      <c r="A156" s="5" t="s">
        <v>14</v>
      </c>
      <c r="B156" s="5" t="s">
        <v>298</v>
      </c>
      <c r="C156" s="6">
        <v>7015083</v>
      </c>
      <c r="D156" s="5"/>
      <c r="E156" s="5" t="s">
        <v>299</v>
      </c>
      <c r="F156" s="5" t="s">
        <v>16</v>
      </c>
      <c r="G156" s="5">
        <v>1</v>
      </c>
      <c r="H156" s="5" t="s">
        <v>28</v>
      </c>
      <c r="I156" s="7">
        <v>48.29</v>
      </c>
      <c r="J156" s="7">
        <v>0</v>
      </c>
      <c r="K156" s="7">
        <v>0</v>
      </c>
      <c r="L156" s="8">
        <v>6.2E-2</v>
      </c>
      <c r="M156" s="7">
        <f t="shared" si="6"/>
        <v>2.9939800000000001</v>
      </c>
      <c r="N156" s="7">
        <f t="shared" si="7"/>
        <v>51.28398</v>
      </c>
    </row>
    <row r="157" spans="1:14" x14ac:dyDescent="0.2">
      <c r="A157" s="5" t="s">
        <v>14</v>
      </c>
      <c r="B157" s="5" t="s">
        <v>298</v>
      </c>
      <c r="C157" s="6">
        <v>7016112</v>
      </c>
      <c r="D157" s="5"/>
      <c r="E157" s="5" t="s">
        <v>300</v>
      </c>
      <c r="F157" s="5" t="s">
        <v>16</v>
      </c>
      <c r="G157" s="5">
        <v>1</v>
      </c>
      <c r="H157" s="5" t="s">
        <v>34</v>
      </c>
      <c r="I157" s="7">
        <v>55.07</v>
      </c>
      <c r="J157" s="7">
        <v>0</v>
      </c>
      <c r="K157" s="7">
        <v>0</v>
      </c>
      <c r="L157" s="8">
        <v>6.2E-2</v>
      </c>
      <c r="M157" s="7">
        <f t="shared" si="6"/>
        <v>3.4143400000000002</v>
      </c>
      <c r="N157" s="7">
        <f t="shared" si="7"/>
        <v>58.484340000000003</v>
      </c>
    </row>
    <row r="158" spans="1:14" x14ac:dyDescent="0.2">
      <c r="A158" s="5" t="s">
        <v>14</v>
      </c>
      <c r="B158" s="5" t="s">
        <v>90</v>
      </c>
      <c r="C158" s="6">
        <v>2001604</v>
      </c>
      <c r="D158" s="5" t="s">
        <v>85</v>
      </c>
      <c r="E158" s="5" t="s">
        <v>301</v>
      </c>
      <c r="F158" s="5" t="s">
        <v>16</v>
      </c>
      <c r="G158" s="5">
        <v>250</v>
      </c>
      <c r="H158" s="5" t="s">
        <v>302</v>
      </c>
      <c r="I158" s="7">
        <v>70.900000000000006</v>
      </c>
      <c r="J158" s="7">
        <v>0</v>
      </c>
      <c r="K158" s="7">
        <v>23.78</v>
      </c>
      <c r="L158" s="8">
        <v>6.2E-2</v>
      </c>
      <c r="M158" s="7">
        <f t="shared" si="6"/>
        <v>2.9214400000000005</v>
      </c>
      <c r="N158" s="7">
        <f t="shared" si="7"/>
        <v>50.041440000000009</v>
      </c>
    </row>
    <row r="159" spans="1:14" x14ac:dyDescent="0.2">
      <c r="A159" s="5" t="s">
        <v>14</v>
      </c>
      <c r="B159" s="5" t="s">
        <v>90</v>
      </c>
      <c r="C159" s="6">
        <v>2001578</v>
      </c>
      <c r="D159" s="5" t="s">
        <v>85</v>
      </c>
      <c r="E159" s="5" t="s">
        <v>303</v>
      </c>
      <c r="F159" s="5" t="s">
        <v>16</v>
      </c>
      <c r="G159" s="5">
        <v>250</v>
      </c>
      <c r="H159" s="5" t="s">
        <v>302</v>
      </c>
      <c r="I159" s="7">
        <v>73.400000000000006</v>
      </c>
      <c r="J159" s="7">
        <v>0</v>
      </c>
      <c r="K159" s="7">
        <v>25</v>
      </c>
      <c r="L159" s="8">
        <v>6.2E-2</v>
      </c>
      <c r="M159" s="7">
        <f t="shared" si="6"/>
        <v>3.0008000000000004</v>
      </c>
      <c r="N159" s="7">
        <f t="shared" si="7"/>
        <v>51.400800000000004</v>
      </c>
    </row>
    <row r="160" spans="1:14" x14ac:dyDescent="0.2">
      <c r="A160" s="5" t="s">
        <v>14</v>
      </c>
      <c r="B160" s="5" t="s">
        <v>20</v>
      </c>
      <c r="C160" s="6">
        <v>7064444</v>
      </c>
      <c r="D160" s="5" t="s">
        <v>85</v>
      </c>
      <c r="E160" s="5" t="s">
        <v>304</v>
      </c>
      <c r="F160" s="5" t="s">
        <v>16</v>
      </c>
      <c r="G160" s="5">
        <v>20</v>
      </c>
      <c r="H160" s="5" t="s">
        <v>288</v>
      </c>
      <c r="I160" s="7">
        <v>75.099999999999994</v>
      </c>
      <c r="J160" s="7">
        <v>0</v>
      </c>
      <c r="K160" s="7">
        <v>0</v>
      </c>
      <c r="L160" s="8">
        <v>6.2E-2</v>
      </c>
      <c r="M160" s="7">
        <f t="shared" si="6"/>
        <v>4.6561999999999992</v>
      </c>
      <c r="N160" s="7">
        <f t="shared" si="7"/>
        <v>79.756199999999993</v>
      </c>
    </row>
    <row r="161" spans="1:14" x14ac:dyDescent="0.2">
      <c r="A161" s="5" t="s">
        <v>14</v>
      </c>
      <c r="B161" s="5" t="s">
        <v>20</v>
      </c>
      <c r="C161" s="6">
        <v>7064443</v>
      </c>
      <c r="D161" s="5" t="s">
        <v>85</v>
      </c>
      <c r="E161" s="5" t="s">
        <v>305</v>
      </c>
      <c r="F161" s="5" t="s">
        <v>16</v>
      </c>
      <c r="G161" s="5">
        <v>20</v>
      </c>
      <c r="H161" s="5" t="s">
        <v>288</v>
      </c>
      <c r="I161" s="7">
        <v>94.67</v>
      </c>
      <c r="J161" s="7">
        <v>0</v>
      </c>
      <c r="K161" s="7">
        <v>0</v>
      </c>
      <c r="L161" s="8">
        <v>6.2E-2</v>
      </c>
      <c r="M161" s="7">
        <f t="shared" si="6"/>
        <v>5.8695399999999998</v>
      </c>
      <c r="N161" s="7">
        <f t="shared" si="7"/>
        <v>100.53954</v>
      </c>
    </row>
    <row r="162" spans="1:14" x14ac:dyDescent="0.2">
      <c r="A162" s="5" t="s">
        <v>14</v>
      </c>
      <c r="B162" s="5" t="s">
        <v>20</v>
      </c>
      <c r="C162" s="6">
        <v>7064453</v>
      </c>
      <c r="D162" s="5" t="s">
        <v>85</v>
      </c>
      <c r="E162" s="5" t="s">
        <v>306</v>
      </c>
      <c r="F162" s="5" t="s">
        <v>16</v>
      </c>
      <c r="G162" s="5">
        <v>20</v>
      </c>
      <c r="H162" s="5" t="s">
        <v>288</v>
      </c>
      <c r="I162" s="7">
        <v>64.930000000000007</v>
      </c>
      <c r="J162" s="7">
        <v>0</v>
      </c>
      <c r="K162" s="7">
        <v>0</v>
      </c>
      <c r="L162" s="8">
        <v>6.2E-2</v>
      </c>
      <c r="M162" s="7">
        <f t="shared" si="6"/>
        <v>4.0256600000000002</v>
      </c>
      <c r="N162" s="7">
        <f t="shared" si="7"/>
        <v>68.955660000000009</v>
      </c>
    </row>
    <row r="163" spans="1:14" x14ac:dyDescent="0.2">
      <c r="A163" s="5" t="s">
        <v>14</v>
      </c>
      <c r="B163" s="5" t="s">
        <v>308</v>
      </c>
      <c r="C163" s="6">
        <v>4210498</v>
      </c>
      <c r="D163" s="5"/>
      <c r="E163" s="5" t="s">
        <v>309</v>
      </c>
      <c r="F163" s="5" t="s">
        <v>16</v>
      </c>
      <c r="G163" s="5">
        <v>20</v>
      </c>
      <c r="H163" s="5" t="s">
        <v>288</v>
      </c>
      <c r="I163" s="7">
        <v>79.08</v>
      </c>
      <c r="J163" s="7">
        <v>0</v>
      </c>
      <c r="K163" s="7">
        <v>0</v>
      </c>
      <c r="L163" s="8">
        <v>6.2E-2</v>
      </c>
      <c r="M163" s="7">
        <f t="shared" si="6"/>
        <v>4.9029600000000002</v>
      </c>
      <c r="N163" s="7">
        <f t="shared" si="7"/>
        <v>83.982959999999991</v>
      </c>
    </row>
    <row r="164" spans="1:14" x14ac:dyDescent="0.2">
      <c r="A164" s="5" t="s">
        <v>14</v>
      </c>
      <c r="B164" s="5" t="s">
        <v>20</v>
      </c>
      <c r="C164" s="6">
        <v>7064461</v>
      </c>
      <c r="D164" s="5" t="s">
        <v>85</v>
      </c>
      <c r="E164" s="5" t="s">
        <v>310</v>
      </c>
      <c r="F164" s="5" t="s">
        <v>16</v>
      </c>
      <c r="G164" s="5">
        <v>1</v>
      </c>
      <c r="H164" s="5" t="s">
        <v>311</v>
      </c>
      <c r="I164" s="7">
        <v>30.89</v>
      </c>
      <c r="J164" s="7">
        <v>0</v>
      </c>
      <c r="K164" s="7">
        <v>0</v>
      </c>
      <c r="L164" s="8">
        <v>6.2E-2</v>
      </c>
      <c r="M164" s="7">
        <f t="shared" si="6"/>
        <v>1.9151800000000001</v>
      </c>
      <c r="N164" s="7">
        <f t="shared" si="7"/>
        <v>32.80518</v>
      </c>
    </row>
    <row r="165" spans="1:14" x14ac:dyDescent="0.2">
      <c r="A165" s="5" t="s">
        <v>14</v>
      </c>
      <c r="B165" s="5" t="s">
        <v>312</v>
      </c>
      <c r="C165" s="6">
        <v>3531346</v>
      </c>
      <c r="D165" s="5"/>
      <c r="E165" s="5" t="s">
        <v>313</v>
      </c>
      <c r="F165" s="5" t="s">
        <v>16</v>
      </c>
      <c r="G165" s="5">
        <v>150</v>
      </c>
      <c r="H165" s="5" t="s">
        <v>314</v>
      </c>
      <c r="I165" s="7">
        <v>42.41</v>
      </c>
      <c r="J165" s="7">
        <v>0</v>
      </c>
      <c r="K165" s="7">
        <v>0</v>
      </c>
      <c r="L165" s="8">
        <v>6.2E-2</v>
      </c>
      <c r="M165" s="7">
        <f t="shared" si="6"/>
        <v>2.6294199999999996</v>
      </c>
      <c r="N165" s="7">
        <f t="shared" si="7"/>
        <v>45.039419999999993</v>
      </c>
    </row>
    <row r="166" spans="1:14" x14ac:dyDescent="0.2">
      <c r="A166" s="5" t="s">
        <v>14</v>
      </c>
      <c r="B166" s="5" t="s">
        <v>315</v>
      </c>
      <c r="C166" s="6">
        <v>6366326</v>
      </c>
      <c r="D166" s="5"/>
      <c r="E166" s="5" t="s">
        <v>316</v>
      </c>
      <c r="F166" s="5" t="s">
        <v>16</v>
      </c>
      <c r="G166" s="5">
        <v>1</v>
      </c>
      <c r="H166" s="5" t="s">
        <v>19</v>
      </c>
      <c r="I166" s="7">
        <v>33.75</v>
      </c>
      <c r="J166" s="7">
        <v>2.0000000000003126E-2</v>
      </c>
      <c r="K166" s="7">
        <v>0</v>
      </c>
      <c r="L166" s="8">
        <v>6.2E-2</v>
      </c>
      <c r="M166" s="7">
        <f t="shared" si="6"/>
        <v>2.0937400000000004</v>
      </c>
      <c r="N166" s="7">
        <f t="shared" si="7"/>
        <v>35.863740000000007</v>
      </c>
    </row>
    <row r="167" spans="1:14" x14ac:dyDescent="0.2">
      <c r="A167" s="5" t="s">
        <v>14</v>
      </c>
      <c r="B167" s="5" t="s">
        <v>99</v>
      </c>
      <c r="C167" s="6">
        <v>5258074</v>
      </c>
      <c r="D167" s="5"/>
      <c r="E167" s="5" t="s">
        <v>317</v>
      </c>
      <c r="F167" s="5" t="s">
        <v>16</v>
      </c>
      <c r="G167" s="5">
        <v>20</v>
      </c>
      <c r="H167" s="5" t="s">
        <v>89</v>
      </c>
      <c r="I167" s="7">
        <v>100.51</v>
      </c>
      <c r="J167" s="7">
        <v>0.68999999999999773</v>
      </c>
      <c r="K167" s="7">
        <v>58.33</v>
      </c>
      <c r="L167" s="8">
        <v>6.2E-2</v>
      </c>
      <c r="M167" s="7">
        <f t="shared" si="6"/>
        <v>2.6579400000000004</v>
      </c>
      <c r="N167" s="7">
        <f t="shared" si="7"/>
        <v>45.527940000000008</v>
      </c>
    </row>
    <row r="168" spans="1:14" x14ac:dyDescent="0.2">
      <c r="A168" s="5" t="s">
        <v>14</v>
      </c>
      <c r="B168" s="5" t="s">
        <v>45</v>
      </c>
      <c r="C168" s="6">
        <v>2310036</v>
      </c>
      <c r="D168" s="5" t="s">
        <v>85</v>
      </c>
      <c r="E168" s="5" t="s">
        <v>318</v>
      </c>
      <c r="F168" s="5" t="s">
        <v>16</v>
      </c>
      <c r="G168" s="5">
        <v>4</v>
      </c>
      <c r="H168" s="5" t="s">
        <v>87</v>
      </c>
      <c r="I168" s="7">
        <v>72.22</v>
      </c>
      <c r="J168" s="7">
        <v>0</v>
      </c>
      <c r="K168" s="7">
        <v>37.979999999999997</v>
      </c>
      <c r="L168" s="8">
        <v>6.2E-2</v>
      </c>
      <c r="M168" s="7">
        <f t="shared" si="6"/>
        <v>2.1228800000000003</v>
      </c>
      <c r="N168" s="7">
        <f t="shared" ref="N168:N199" si="8">IFERROR((I168+J168-K168)+M168,"")</f>
        <v>36.362880000000004</v>
      </c>
    </row>
    <row r="169" spans="1:14" x14ac:dyDescent="0.2">
      <c r="A169" s="5" t="s">
        <v>14</v>
      </c>
      <c r="B169" s="5" t="s">
        <v>45</v>
      </c>
      <c r="C169" s="6">
        <v>2310102</v>
      </c>
      <c r="D169" s="5" t="s">
        <v>85</v>
      </c>
      <c r="E169" s="5" t="s">
        <v>319</v>
      </c>
      <c r="F169" s="5" t="s">
        <v>16</v>
      </c>
      <c r="G169" s="5">
        <v>2</v>
      </c>
      <c r="H169" s="5" t="s">
        <v>183</v>
      </c>
      <c r="I169" s="7">
        <v>44.15</v>
      </c>
      <c r="J169" s="7">
        <v>0</v>
      </c>
      <c r="K169" s="7">
        <v>16.12</v>
      </c>
      <c r="L169" s="8">
        <v>6.2E-2</v>
      </c>
      <c r="M169" s="7">
        <f t="shared" si="6"/>
        <v>1.7378599999999997</v>
      </c>
      <c r="N169" s="7">
        <f t="shared" si="8"/>
        <v>29.767859999999999</v>
      </c>
    </row>
    <row r="170" spans="1:14" x14ac:dyDescent="0.2">
      <c r="A170" s="5" t="s">
        <v>14</v>
      </c>
      <c r="B170" s="5" t="s">
        <v>45</v>
      </c>
      <c r="C170" s="6">
        <v>2310056</v>
      </c>
      <c r="D170" s="5" t="s">
        <v>85</v>
      </c>
      <c r="E170" s="5" t="s">
        <v>320</v>
      </c>
      <c r="F170" s="5" t="s">
        <v>16</v>
      </c>
      <c r="G170" s="5">
        <v>2</v>
      </c>
      <c r="H170" s="5" t="s">
        <v>183</v>
      </c>
      <c r="I170" s="7">
        <v>73.14</v>
      </c>
      <c r="J170" s="7">
        <v>0</v>
      </c>
      <c r="K170" s="7">
        <v>34.21</v>
      </c>
      <c r="L170" s="8">
        <v>6.2E-2</v>
      </c>
      <c r="M170" s="7">
        <f t="shared" si="6"/>
        <v>2.4136600000000001</v>
      </c>
      <c r="N170" s="7">
        <f t="shared" si="8"/>
        <v>41.34366</v>
      </c>
    </row>
    <row r="171" spans="1:14" x14ac:dyDescent="0.2">
      <c r="A171" s="5" t="s">
        <v>14</v>
      </c>
      <c r="B171" s="5" t="s">
        <v>88</v>
      </c>
      <c r="C171" s="6">
        <v>5250689</v>
      </c>
      <c r="D171" s="5"/>
      <c r="E171" s="5" t="s">
        <v>321</v>
      </c>
      <c r="F171" s="5" t="s">
        <v>16</v>
      </c>
      <c r="G171" s="5">
        <v>250</v>
      </c>
      <c r="H171" s="5" t="s">
        <v>322</v>
      </c>
      <c r="I171" s="7">
        <v>43.18</v>
      </c>
      <c r="J171" s="7">
        <v>0</v>
      </c>
      <c r="K171" s="7">
        <v>6.47</v>
      </c>
      <c r="L171" s="8">
        <v>6.2E-2</v>
      </c>
      <c r="M171" s="7">
        <f t="shared" si="6"/>
        <v>2.2760199999999999</v>
      </c>
      <c r="N171" s="7">
        <f t="shared" si="8"/>
        <v>38.986020000000003</v>
      </c>
    </row>
    <row r="172" spans="1:14" x14ac:dyDescent="0.2">
      <c r="A172" s="5" t="s">
        <v>14</v>
      </c>
      <c r="B172" s="5" t="s">
        <v>88</v>
      </c>
      <c r="C172" s="6">
        <v>2257267</v>
      </c>
      <c r="D172" s="5"/>
      <c r="E172" s="5" t="s">
        <v>323</v>
      </c>
      <c r="F172" s="5" t="s">
        <v>16</v>
      </c>
      <c r="G172" s="5">
        <v>2</v>
      </c>
      <c r="H172" s="5" t="s">
        <v>58</v>
      </c>
      <c r="I172" s="7">
        <v>25.78</v>
      </c>
      <c r="J172" s="7">
        <v>0</v>
      </c>
      <c r="K172" s="7">
        <v>6.6</v>
      </c>
      <c r="L172" s="8">
        <v>6.2E-2</v>
      </c>
      <c r="M172" s="7">
        <f t="shared" si="6"/>
        <v>1.18916</v>
      </c>
      <c r="N172" s="7">
        <f t="shared" si="8"/>
        <v>20.369160000000001</v>
      </c>
    </row>
    <row r="173" spans="1:14" x14ac:dyDescent="0.2">
      <c r="A173" s="5" t="s">
        <v>14</v>
      </c>
      <c r="B173" s="5" t="s">
        <v>315</v>
      </c>
      <c r="C173" s="6">
        <v>9557901</v>
      </c>
      <c r="D173" s="5"/>
      <c r="E173" s="5" t="s">
        <v>324</v>
      </c>
      <c r="F173" s="5" t="s">
        <v>16</v>
      </c>
      <c r="G173" s="5">
        <v>200</v>
      </c>
      <c r="H173" s="5" t="s">
        <v>104</v>
      </c>
      <c r="I173" s="7">
        <v>22.2</v>
      </c>
      <c r="J173" s="7">
        <v>1.0000000000001563E-2</v>
      </c>
      <c r="K173" s="7">
        <v>0</v>
      </c>
      <c r="L173" s="8">
        <v>6.2E-2</v>
      </c>
      <c r="M173" s="7">
        <f t="shared" si="6"/>
        <v>1.3770200000000001</v>
      </c>
      <c r="N173" s="7">
        <f t="shared" si="8"/>
        <v>23.587020000000003</v>
      </c>
    </row>
    <row r="174" spans="1:14" x14ac:dyDescent="0.2">
      <c r="A174" s="5" t="s">
        <v>14</v>
      </c>
      <c r="B174" s="5" t="s">
        <v>92</v>
      </c>
      <c r="C174" s="6">
        <v>7902101</v>
      </c>
      <c r="D174" s="5" t="s">
        <v>85</v>
      </c>
      <c r="E174" s="5" t="s">
        <v>325</v>
      </c>
      <c r="F174" s="5" t="s">
        <v>16</v>
      </c>
      <c r="G174" s="5">
        <v>2</v>
      </c>
      <c r="H174" s="5" t="s">
        <v>326</v>
      </c>
      <c r="I174" s="7">
        <v>158.30000000000001</v>
      </c>
      <c r="J174" s="7">
        <v>0</v>
      </c>
      <c r="K174" s="7">
        <v>0</v>
      </c>
      <c r="L174" s="8">
        <v>6.2E-2</v>
      </c>
      <c r="M174" s="7">
        <f t="shared" si="6"/>
        <v>9.8146000000000004</v>
      </c>
      <c r="N174" s="7">
        <f t="shared" si="8"/>
        <v>168.11460000000002</v>
      </c>
    </row>
    <row r="175" spans="1:14" x14ac:dyDescent="0.2">
      <c r="A175" s="5" t="s">
        <v>14</v>
      </c>
      <c r="B175" s="5" t="s">
        <v>74</v>
      </c>
      <c r="C175" s="6">
        <v>6925061</v>
      </c>
      <c r="D175" s="5"/>
      <c r="E175" s="5" t="s">
        <v>327</v>
      </c>
      <c r="F175" s="5" t="s">
        <v>16</v>
      </c>
      <c r="G175" s="5">
        <v>200</v>
      </c>
      <c r="H175" s="5" t="s">
        <v>328</v>
      </c>
      <c r="I175" s="7">
        <v>67.56</v>
      </c>
      <c r="J175" s="7">
        <v>0</v>
      </c>
      <c r="K175" s="7">
        <v>0</v>
      </c>
      <c r="L175" s="8">
        <v>6.2E-2</v>
      </c>
      <c r="M175" s="7">
        <f t="shared" si="6"/>
        <v>4.18872</v>
      </c>
      <c r="N175" s="7">
        <f t="shared" si="8"/>
        <v>71.748720000000006</v>
      </c>
    </row>
    <row r="176" spans="1:14" x14ac:dyDescent="0.2">
      <c r="A176" s="5" t="s">
        <v>14</v>
      </c>
      <c r="B176" s="5" t="s">
        <v>274</v>
      </c>
      <c r="C176" s="6">
        <v>7533496</v>
      </c>
      <c r="D176" s="5" t="s">
        <v>85</v>
      </c>
      <c r="E176" s="5" t="s">
        <v>329</v>
      </c>
      <c r="F176" s="5" t="s">
        <v>16</v>
      </c>
      <c r="G176" s="5">
        <v>4</v>
      </c>
      <c r="H176" s="5" t="s">
        <v>89</v>
      </c>
      <c r="I176" s="7">
        <v>74.89</v>
      </c>
      <c r="J176" s="7">
        <v>0</v>
      </c>
      <c r="K176" s="7">
        <v>0</v>
      </c>
      <c r="L176" s="8">
        <v>6.2E-2</v>
      </c>
      <c r="M176" s="7">
        <f t="shared" si="6"/>
        <v>4.6431800000000001</v>
      </c>
      <c r="N176" s="7">
        <f t="shared" si="8"/>
        <v>79.533180000000002</v>
      </c>
    </row>
    <row r="177" spans="1:14" x14ac:dyDescent="0.2">
      <c r="A177" s="5" t="s">
        <v>14</v>
      </c>
      <c r="B177" s="5" t="s">
        <v>274</v>
      </c>
      <c r="C177" s="6">
        <v>7533726</v>
      </c>
      <c r="D177" s="5" t="s">
        <v>85</v>
      </c>
      <c r="E177" s="5" t="s">
        <v>330</v>
      </c>
      <c r="F177" s="5" t="s">
        <v>16</v>
      </c>
      <c r="G177" s="5">
        <v>4</v>
      </c>
      <c r="H177" s="5" t="s">
        <v>89</v>
      </c>
      <c r="I177" s="7">
        <v>112.85</v>
      </c>
      <c r="J177" s="7">
        <v>0</v>
      </c>
      <c r="K177" s="7">
        <v>0</v>
      </c>
      <c r="L177" s="8">
        <v>6.2E-2</v>
      </c>
      <c r="M177" s="7">
        <f t="shared" si="6"/>
        <v>6.9966999999999997</v>
      </c>
      <c r="N177" s="7">
        <f t="shared" si="8"/>
        <v>119.8467</v>
      </c>
    </row>
    <row r="178" spans="1:14" x14ac:dyDescent="0.2">
      <c r="A178" s="5" t="s">
        <v>14</v>
      </c>
      <c r="B178" s="5" t="s">
        <v>331</v>
      </c>
      <c r="C178" s="6">
        <v>8236204</v>
      </c>
      <c r="D178" s="5" t="s">
        <v>85</v>
      </c>
      <c r="E178" s="5" t="s">
        <v>332</v>
      </c>
      <c r="F178" s="5" t="s">
        <v>16</v>
      </c>
      <c r="G178" s="5">
        <v>1</v>
      </c>
      <c r="H178" s="5" t="s">
        <v>333</v>
      </c>
      <c r="I178" s="7">
        <v>48.44</v>
      </c>
      <c r="J178" s="7">
        <v>0</v>
      </c>
      <c r="K178" s="7">
        <v>0</v>
      </c>
      <c r="L178" s="8">
        <v>6.2E-2</v>
      </c>
      <c r="M178" s="7">
        <f t="shared" si="6"/>
        <v>3.0032799999999997</v>
      </c>
      <c r="N178" s="7">
        <f t="shared" si="8"/>
        <v>51.443279999999994</v>
      </c>
    </row>
    <row r="179" spans="1:14" x14ac:dyDescent="0.2">
      <c r="A179" s="5" t="s">
        <v>14</v>
      </c>
      <c r="B179" s="5" t="s">
        <v>74</v>
      </c>
      <c r="C179" s="6">
        <v>8434025</v>
      </c>
      <c r="D179" s="5"/>
      <c r="E179" s="5" t="s">
        <v>334</v>
      </c>
      <c r="F179" s="5" t="s">
        <v>16</v>
      </c>
      <c r="G179" s="5">
        <v>10</v>
      </c>
      <c r="H179" s="5" t="s">
        <v>172</v>
      </c>
      <c r="I179" s="7">
        <v>61.93</v>
      </c>
      <c r="J179" s="7">
        <v>0</v>
      </c>
      <c r="K179" s="7">
        <v>0</v>
      </c>
      <c r="L179" s="8">
        <v>6.2E-2</v>
      </c>
      <c r="M179" s="7">
        <f t="shared" si="6"/>
        <v>3.8396599999999999</v>
      </c>
      <c r="N179" s="7">
        <f t="shared" si="8"/>
        <v>65.769660000000002</v>
      </c>
    </row>
    <row r="180" spans="1:14" x14ac:dyDescent="0.2">
      <c r="A180" s="5" t="s">
        <v>14</v>
      </c>
      <c r="B180" s="5" t="s">
        <v>335</v>
      </c>
      <c r="C180" s="6">
        <v>5216409</v>
      </c>
      <c r="D180" s="5"/>
      <c r="E180" s="5" t="s">
        <v>336</v>
      </c>
      <c r="F180" s="5" t="s">
        <v>16</v>
      </c>
      <c r="G180" s="5">
        <v>50</v>
      </c>
      <c r="H180" s="5" t="s">
        <v>337</v>
      </c>
      <c r="I180" s="7">
        <v>23.95</v>
      </c>
      <c r="J180" s="7">
        <v>1.0000000000001563E-2</v>
      </c>
      <c r="K180" s="7">
        <v>0</v>
      </c>
      <c r="L180" s="8">
        <v>6.2E-2</v>
      </c>
      <c r="M180" s="7">
        <f t="shared" si="6"/>
        <v>1.48552</v>
      </c>
      <c r="N180" s="7">
        <f t="shared" si="8"/>
        <v>25.445520000000002</v>
      </c>
    </row>
    <row r="181" spans="1:14" x14ac:dyDescent="0.2">
      <c r="A181" s="5" t="s">
        <v>14</v>
      </c>
      <c r="B181" s="5" t="s">
        <v>335</v>
      </c>
      <c r="C181" s="6">
        <v>5216603</v>
      </c>
      <c r="D181" s="5"/>
      <c r="E181" s="5" t="s">
        <v>338</v>
      </c>
      <c r="F181" s="5" t="s">
        <v>16</v>
      </c>
      <c r="G181" s="5">
        <v>500</v>
      </c>
      <c r="H181" s="5" t="s">
        <v>83</v>
      </c>
      <c r="I181" s="7">
        <v>38.6</v>
      </c>
      <c r="J181" s="7">
        <v>1.9999999999996021E-2</v>
      </c>
      <c r="K181" s="7">
        <v>0</v>
      </c>
      <c r="L181" s="8">
        <v>6.2E-2</v>
      </c>
      <c r="M181" s="7">
        <f t="shared" si="6"/>
        <v>2.3944399999999999</v>
      </c>
      <c r="N181" s="7">
        <f t="shared" si="8"/>
        <v>41.01444</v>
      </c>
    </row>
    <row r="182" spans="1:14" x14ac:dyDescent="0.2">
      <c r="A182" s="5" t="s">
        <v>14</v>
      </c>
      <c r="B182" s="5" t="s">
        <v>335</v>
      </c>
      <c r="C182" s="6">
        <v>5215877</v>
      </c>
      <c r="D182" s="5"/>
      <c r="E182" s="5" t="s">
        <v>339</v>
      </c>
      <c r="F182" s="5" t="s">
        <v>16</v>
      </c>
      <c r="G182" s="5">
        <v>1</v>
      </c>
      <c r="H182" s="5" t="s">
        <v>22</v>
      </c>
      <c r="I182" s="7">
        <v>19.8</v>
      </c>
      <c r="J182" s="7">
        <v>0.35999999999999943</v>
      </c>
      <c r="K182" s="7">
        <v>0</v>
      </c>
      <c r="L182" s="8">
        <v>6.2E-2</v>
      </c>
      <c r="M182" s="7">
        <f t="shared" si="6"/>
        <v>1.2499199999999999</v>
      </c>
      <c r="N182" s="7">
        <f t="shared" si="8"/>
        <v>21.40992</v>
      </c>
    </row>
    <row r="183" spans="1:14" x14ac:dyDescent="0.2">
      <c r="A183" s="5" t="s">
        <v>14</v>
      </c>
      <c r="B183" s="5" t="s">
        <v>331</v>
      </c>
      <c r="C183" s="6">
        <v>8237864</v>
      </c>
      <c r="D183" s="5" t="s">
        <v>85</v>
      </c>
      <c r="E183" s="5" t="s">
        <v>340</v>
      </c>
      <c r="F183" s="5" t="s">
        <v>16</v>
      </c>
      <c r="G183" s="5">
        <v>480</v>
      </c>
      <c r="H183" s="5" t="s">
        <v>282</v>
      </c>
      <c r="I183" s="7">
        <v>65.83</v>
      </c>
      <c r="J183" s="7">
        <v>0</v>
      </c>
      <c r="K183" s="7">
        <v>0</v>
      </c>
      <c r="L183" s="8">
        <v>6.2E-2</v>
      </c>
      <c r="M183" s="7">
        <f t="shared" si="6"/>
        <v>4.0814599999999999</v>
      </c>
      <c r="N183" s="7">
        <f t="shared" si="8"/>
        <v>69.911460000000005</v>
      </c>
    </row>
    <row r="184" spans="1:14" x14ac:dyDescent="0.2">
      <c r="A184" s="5" t="s">
        <v>14</v>
      </c>
      <c r="B184" s="5" t="s">
        <v>331</v>
      </c>
      <c r="C184" s="6">
        <v>920138</v>
      </c>
      <c r="D184" s="5" t="s">
        <v>85</v>
      </c>
      <c r="E184" s="5" t="s">
        <v>341</v>
      </c>
      <c r="F184" s="5" t="s">
        <v>16</v>
      </c>
      <c r="G184" s="5">
        <v>480</v>
      </c>
      <c r="H184" s="5" t="s">
        <v>81</v>
      </c>
      <c r="I184" s="7">
        <v>78.69</v>
      </c>
      <c r="J184" s="7">
        <v>0</v>
      </c>
      <c r="K184" s="7">
        <v>0</v>
      </c>
      <c r="L184" s="8">
        <v>6.2E-2</v>
      </c>
      <c r="M184" s="7">
        <f t="shared" si="6"/>
        <v>4.8787799999999999</v>
      </c>
      <c r="N184" s="7">
        <f t="shared" si="8"/>
        <v>83.568780000000004</v>
      </c>
    </row>
    <row r="185" spans="1:14" x14ac:dyDescent="0.2">
      <c r="A185" s="5" t="s">
        <v>14</v>
      </c>
      <c r="B185" s="5" t="s">
        <v>45</v>
      </c>
      <c r="C185" s="6">
        <v>7460670</v>
      </c>
      <c r="D185" s="5" t="s">
        <v>85</v>
      </c>
      <c r="E185" s="5" t="s">
        <v>343</v>
      </c>
      <c r="F185" s="5" t="s">
        <v>16</v>
      </c>
      <c r="G185" s="5">
        <v>1</v>
      </c>
      <c r="H185" s="5" t="s">
        <v>344</v>
      </c>
      <c r="I185" s="7">
        <v>106.89</v>
      </c>
      <c r="J185" s="7">
        <v>0</v>
      </c>
      <c r="K185" s="7">
        <v>45.38</v>
      </c>
      <c r="L185" s="8">
        <v>6.2E-2</v>
      </c>
      <c r="M185" s="7">
        <f t="shared" si="6"/>
        <v>3.8136199999999998</v>
      </c>
      <c r="N185" s="7">
        <f t="shared" si="8"/>
        <v>65.323619999999991</v>
      </c>
    </row>
    <row r="186" spans="1:14" x14ac:dyDescent="0.2">
      <c r="A186" s="5" t="s">
        <v>14</v>
      </c>
      <c r="B186" s="5" t="s">
        <v>92</v>
      </c>
      <c r="C186" s="6">
        <v>4743306</v>
      </c>
      <c r="D186" s="5" t="s">
        <v>85</v>
      </c>
      <c r="E186" s="5" t="s">
        <v>345</v>
      </c>
      <c r="F186" s="5" t="s">
        <v>16</v>
      </c>
      <c r="G186" s="5">
        <v>1</v>
      </c>
      <c r="H186" s="5" t="s">
        <v>346</v>
      </c>
      <c r="I186" s="7">
        <v>60.43</v>
      </c>
      <c r="J186" s="7">
        <v>0</v>
      </c>
      <c r="K186" s="7">
        <v>0</v>
      </c>
      <c r="L186" s="8">
        <v>6.2E-2</v>
      </c>
      <c r="M186" s="7">
        <f t="shared" si="6"/>
        <v>3.7466599999999999</v>
      </c>
      <c r="N186" s="7">
        <f t="shared" si="8"/>
        <v>64.176659999999998</v>
      </c>
    </row>
    <row r="187" spans="1:14" x14ac:dyDescent="0.2">
      <c r="A187" s="5" t="s">
        <v>14</v>
      </c>
      <c r="B187" s="5" t="s">
        <v>20</v>
      </c>
      <c r="C187" s="6">
        <v>7064473</v>
      </c>
      <c r="D187" s="5" t="s">
        <v>85</v>
      </c>
      <c r="E187" s="5" t="s">
        <v>347</v>
      </c>
      <c r="F187" s="5" t="s">
        <v>16</v>
      </c>
      <c r="G187" s="5">
        <v>2</v>
      </c>
      <c r="H187" s="5" t="s">
        <v>348</v>
      </c>
      <c r="I187" s="7">
        <v>86.66</v>
      </c>
      <c r="J187" s="7">
        <v>0</v>
      </c>
      <c r="K187" s="7">
        <v>0</v>
      </c>
      <c r="L187" s="8">
        <v>6.2E-2</v>
      </c>
      <c r="M187" s="7">
        <f t="shared" si="6"/>
        <v>5.3729199999999997</v>
      </c>
      <c r="N187" s="7">
        <f t="shared" si="8"/>
        <v>92.03291999999999</v>
      </c>
    </row>
    <row r="188" spans="1:14" x14ac:dyDescent="0.2">
      <c r="A188" s="5" t="s">
        <v>14</v>
      </c>
      <c r="B188" s="5" t="s">
        <v>92</v>
      </c>
      <c r="C188" s="6">
        <v>4743279</v>
      </c>
      <c r="D188" s="5" t="s">
        <v>85</v>
      </c>
      <c r="E188" s="5" t="s">
        <v>349</v>
      </c>
      <c r="F188" s="5" t="s">
        <v>16</v>
      </c>
      <c r="G188" s="5">
        <v>1</v>
      </c>
      <c r="H188" s="5" t="s">
        <v>311</v>
      </c>
      <c r="I188" s="7">
        <v>40.5</v>
      </c>
      <c r="J188" s="7">
        <v>0</v>
      </c>
      <c r="K188" s="7">
        <v>0</v>
      </c>
      <c r="L188" s="8">
        <v>6.2E-2</v>
      </c>
      <c r="M188" s="7">
        <f t="shared" si="6"/>
        <v>2.5110000000000001</v>
      </c>
      <c r="N188" s="7">
        <f t="shared" si="8"/>
        <v>43.011000000000003</v>
      </c>
    </row>
    <row r="189" spans="1:14" x14ac:dyDescent="0.2">
      <c r="A189" s="5" t="s">
        <v>14</v>
      </c>
      <c r="B189" s="5" t="s">
        <v>112</v>
      </c>
      <c r="C189" s="6">
        <v>3944737</v>
      </c>
      <c r="D189" s="5"/>
      <c r="E189" s="5" t="s">
        <v>350</v>
      </c>
      <c r="F189" s="5" t="s">
        <v>16</v>
      </c>
      <c r="G189" s="5">
        <v>112</v>
      </c>
      <c r="H189" s="5" t="s">
        <v>278</v>
      </c>
      <c r="I189" s="7">
        <v>53.54</v>
      </c>
      <c r="J189" s="7">
        <v>0</v>
      </c>
      <c r="K189" s="7">
        <v>0</v>
      </c>
      <c r="L189" s="8">
        <v>6.2E-2</v>
      </c>
      <c r="M189" s="7">
        <f t="shared" si="6"/>
        <v>3.31948</v>
      </c>
      <c r="N189" s="7">
        <f t="shared" si="8"/>
        <v>56.859479999999998</v>
      </c>
    </row>
    <row r="190" spans="1:14" x14ac:dyDescent="0.2">
      <c r="A190" s="5" t="s">
        <v>14</v>
      </c>
      <c r="B190" s="5" t="s">
        <v>45</v>
      </c>
      <c r="C190" s="6">
        <v>5329190</v>
      </c>
      <c r="D190" s="5"/>
      <c r="E190" s="5" t="s">
        <v>351</v>
      </c>
      <c r="F190" s="5" t="s">
        <v>16</v>
      </c>
      <c r="G190" s="5">
        <v>57</v>
      </c>
      <c r="H190" s="5" t="s">
        <v>352</v>
      </c>
      <c r="I190" s="7">
        <v>42.71</v>
      </c>
      <c r="J190" s="7">
        <v>0</v>
      </c>
      <c r="K190" s="7">
        <v>0</v>
      </c>
      <c r="L190" s="8">
        <v>6.2E-2</v>
      </c>
      <c r="M190" s="7">
        <f t="shared" si="6"/>
        <v>2.6480199999999998</v>
      </c>
      <c r="N190" s="7">
        <f t="shared" si="8"/>
        <v>45.358020000000003</v>
      </c>
    </row>
    <row r="191" spans="1:14" x14ac:dyDescent="0.2">
      <c r="A191" s="5" t="s">
        <v>14</v>
      </c>
      <c r="B191" s="5" t="s">
        <v>315</v>
      </c>
      <c r="C191" s="6">
        <v>7563653</v>
      </c>
      <c r="D191" s="5"/>
      <c r="E191" s="5" t="s">
        <v>353</v>
      </c>
      <c r="F191" s="5" t="s">
        <v>16</v>
      </c>
      <c r="G191" s="5">
        <v>2</v>
      </c>
      <c r="H191" s="5" t="s">
        <v>58</v>
      </c>
      <c r="I191" s="7">
        <v>25.75</v>
      </c>
      <c r="J191" s="7">
        <v>1.9999999999999574E-2</v>
      </c>
      <c r="K191" s="7">
        <v>0</v>
      </c>
      <c r="L191" s="8">
        <v>6.2E-2</v>
      </c>
      <c r="M191" s="7">
        <f t="shared" si="6"/>
        <v>1.5977399999999999</v>
      </c>
      <c r="N191" s="7">
        <f t="shared" si="8"/>
        <v>27.367739999999998</v>
      </c>
    </row>
    <row r="192" spans="1:14" x14ac:dyDescent="0.2">
      <c r="A192" s="5" t="s">
        <v>14</v>
      </c>
      <c r="B192" s="5" t="s">
        <v>45</v>
      </c>
      <c r="C192" s="6">
        <v>2309567</v>
      </c>
      <c r="D192" s="5" t="s">
        <v>85</v>
      </c>
      <c r="E192" s="5" t="s">
        <v>354</v>
      </c>
      <c r="F192" s="5" t="s">
        <v>16</v>
      </c>
      <c r="G192" s="5">
        <v>3</v>
      </c>
      <c r="H192" s="5" t="s">
        <v>87</v>
      </c>
      <c r="I192" s="7">
        <v>56.73</v>
      </c>
      <c r="J192" s="7">
        <v>0</v>
      </c>
      <c r="K192" s="7">
        <v>30.11</v>
      </c>
      <c r="L192" s="8">
        <v>6.2E-2</v>
      </c>
      <c r="M192" s="7">
        <f t="shared" si="6"/>
        <v>1.6504399999999999</v>
      </c>
      <c r="N192" s="7">
        <f t="shared" si="8"/>
        <v>28.270439999999997</v>
      </c>
    </row>
    <row r="193" spans="1:14" x14ac:dyDescent="0.2">
      <c r="A193" s="5" t="s">
        <v>14</v>
      </c>
      <c r="B193" s="5" t="s">
        <v>315</v>
      </c>
      <c r="C193" s="6">
        <v>7124704</v>
      </c>
      <c r="D193" s="5"/>
      <c r="E193" s="5" t="s">
        <v>355</v>
      </c>
      <c r="F193" s="5" t="s">
        <v>16</v>
      </c>
      <c r="G193" s="5">
        <v>200</v>
      </c>
      <c r="H193" s="5" t="s">
        <v>81</v>
      </c>
      <c r="I193" s="7">
        <v>42.95</v>
      </c>
      <c r="J193" s="7">
        <v>1.9999999999996021E-2</v>
      </c>
      <c r="K193" s="7">
        <v>0</v>
      </c>
      <c r="L193" s="8">
        <v>6.2E-2</v>
      </c>
      <c r="M193" s="7">
        <f t="shared" si="6"/>
        <v>2.6641399999999997</v>
      </c>
      <c r="N193" s="7">
        <f t="shared" si="8"/>
        <v>45.634140000000002</v>
      </c>
    </row>
    <row r="194" spans="1:14" x14ac:dyDescent="0.2">
      <c r="A194" s="5" t="s">
        <v>14</v>
      </c>
      <c r="B194" s="5" t="s">
        <v>74</v>
      </c>
      <c r="C194" s="6">
        <v>6925059</v>
      </c>
      <c r="D194" s="5"/>
      <c r="E194" s="5" t="s">
        <v>356</v>
      </c>
      <c r="F194" s="5" t="s">
        <v>16</v>
      </c>
      <c r="G194" s="5">
        <v>160</v>
      </c>
      <c r="H194" s="5" t="s">
        <v>273</v>
      </c>
      <c r="I194" s="7">
        <v>67.849999999999994</v>
      </c>
      <c r="J194" s="7">
        <v>0</v>
      </c>
      <c r="K194" s="7">
        <v>0</v>
      </c>
      <c r="L194" s="8">
        <v>6.2E-2</v>
      </c>
      <c r="M194" s="7">
        <f t="shared" si="6"/>
        <v>4.2066999999999997</v>
      </c>
      <c r="N194" s="7">
        <f t="shared" si="8"/>
        <v>72.056699999999992</v>
      </c>
    </row>
    <row r="195" spans="1:14" x14ac:dyDescent="0.2">
      <c r="A195" s="5" t="s">
        <v>14</v>
      </c>
      <c r="B195" s="5" t="s">
        <v>74</v>
      </c>
      <c r="C195" s="6">
        <v>6925079</v>
      </c>
      <c r="D195" s="5"/>
      <c r="E195" s="5" t="s">
        <v>357</v>
      </c>
      <c r="F195" s="5" t="s">
        <v>16</v>
      </c>
      <c r="G195" s="5">
        <v>3</v>
      </c>
      <c r="H195" s="5" t="s">
        <v>358</v>
      </c>
      <c r="I195" s="7">
        <v>62.91</v>
      </c>
      <c r="J195" s="7">
        <v>0</v>
      </c>
      <c r="K195" s="7">
        <v>0</v>
      </c>
      <c r="L195" s="8">
        <v>6.2E-2</v>
      </c>
      <c r="M195" s="7">
        <f t="shared" si="6"/>
        <v>3.9004199999999996</v>
      </c>
      <c r="N195" s="7">
        <f t="shared" si="8"/>
        <v>66.810419999999993</v>
      </c>
    </row>
    <row r="196" spans="1:14" x14ac:dyDescent="0.2">
      <c r="A196" s="5" t="s">
        <v>14</v>
      </c>
      <c r="B196" s="5" t="s">
        <v>88</v>
      </c>
      <c r="C196" s="6">
        <v>1559984</v>
      </c>
      <c r="D196" s="5"/>
      <c r="E196" s="5" t="s">
        <v>359</v>
      </c>
      <c r="F196" s="5" t="s">
        <v>16</v>
      </c>
      <c r="G196" s="5">
        <v>2</v>
      </c>
      <c r="H196" s="5" t="s">
        <v>58</v>
      </c>
      <c r="I196" s="7">
        <v>24.49</v>
      </c>
      <c r="J196" s="7">
        <v>0.88000000000000256</v>
      </c>
      <c r="K196" s="7">
        <v>4.7300000000000004</v>
      </c>
      <c r="L196" s="8">
        <v>6.2E-2</v>
      </c>
      <c r="M196" s="7">
        <f t="shared" si="6"/>
        <v>1.2796799999999999</v>
      </c>
      <c r="N196" s="7">
        <f t="shared" si="8"/>
        <v>21.91968</v>
      </c>
    </row>
    <row r="197" spans="1:14" x14ac:dyDescent="0.2">
      <c r="A197" s="5" t="s">
        <v>14</v>
      </c>
      <c r="B197" s="5" t="s">
        <v>361</v>
      </c>
      <c r="C197" s="6">
        <v>3430204</v>
      </c>
      <c r="D197" s="5" t="s">
        <v>85</v>
      </c>
      <c r="E197" s="5" t="s">
        <v>362</v>
      </c>
      <c r="F197" s="5" t="s">
        <v>16</v>
      </c>
      <c r="G197" s="5">
        <v>150</v>
      </c>
      <c r="H197" s="5" t="s">
        <v>363</v>
      </c>
      <c r="I197" s="7">
        <v>116.85</v>
      </c>
      <c r="J197" s="7">
        <v>0</v>
      </c>
      <c r="K197" s="7">
        <v>0</v>
      </c>
      <c r="L197" s="8">
        <v>6.2E-2</v>
      </c>
      <c r="M197" s="7">
        <f t="shared" ref="M197:M260" si="9">IFERROR((I197+J197-K197)*L197,"")</f>
        <v>7.2446999999999999</v>
      </c>
      <c r="N197" s="7">
        <f t="shared" si="8"/>
        <v>124.09469999999999</v>
      </c>
    </row>
    <row r="198" spans="1:14" x14ac:dyDescent="0.2">
      <c r="A198" s="5" t="s">
        <v>14</v>
      </c>
      <c r="B198" s="5" t="s">
        <v>361</v>
      </c>
      <c r="C198" s="6">
        <v>2726909</v>
      </c>
      <c r="D198" s="5" t="s">
        <v>85</v>
      </c>
      <c r="E198" s="5" t="s">
        <v>364</v>
      </c>
      <c r="F198" s="5" t="s">
        <v>16</v>
      </c>
      <c r="G198" s="5">
        <v>150</v>
      </c>
      <c r="H198" s="5" t="s">
        <v>83</v>
      </c>
      <c r="I198" s="7">
        <v>69.08</v>
      </c>
      <c r="J198" s="7">
        <v>0</v>
      </c>
      <c r="K198" s="7">
        <v>0</v>
      </c>
      <c r="L198" s="8">
        <v>6.2E-2</v>
      </c>
      <c r="M198" s="7">
        <f t="shared" si="9"/>
        <v>4.2829600000000001</v>
      </c>
      <c r="N198" s="7">
        <f t="shared" si="8"/>
        <v>73.362960000000001</v>
      </c>
    </row>
    <row r="199" spans="1:14" x14ac:dyDescent="0.2">
      <c r="A199" s="5" t="s">
        <v>14</v>
      </c>
      <c r="B199" s="5" t="s">
        <v>361</v>
      </c>
      <c r="C199" s="6">
        <v>2726750</v>
      </c>
      <c r="D199" s="5" t="s">
        <v>85</v>
      </c>
      <c r="E199" s="5" t="s">
        <v>365</v>
      </c>
      <c r="F199" s="5" t="s">
        <v>16</v>
      </c>
      <c r="G199" s="5">
        <v>150</v>
      </c>
      <c r="H199" s="5" t="s">
        <v>366</v>
      </c>
      <c r="I199" s="7">
        <v>112.07</v>
      </c>
      <c r="J199" s="7">
        <v>0</v>
      </c>
      <c r="K199" s="7">
        <v>0</v>
      </c>
      <c r="L199" s="8">
        <v>6.2E-2</v>
      </c>
      <c r="M199" s="7">
        <f t="shared" si="9"/>
        <v>6.94834</v>
      </c>
      <c r="N199" s="7">
        <f t="shared" si="8"/>
        <v>119.01833999999999</v>
      </c>
    </row>
    <row r="200" spans="1:14" x14ac:dyDescent="0.2">
      <c r="A200" s="5" t="s">
        <v>14</v>
      </c>
      <c r="B200" s="5" t="s">
        <v>361</v>
      </c>
      <c r="C200" s="6">
        <v>2726883</v>
      </c>
      <c r="D200" s="5" t="s">
        <v>85</v>
      </c>
      <c r="E200" s="5" t="s">
        <v>367</v>
      </c>
      <c r="F200" s="5" t="s">
        <v>16</v>
      </c>
      <c r="G200" s="5">
        <v>150</v>
      </c>
      <c r="H200" s="5" t="s">
        <v>368</v>
      </c>
      <c r="I200" s="7">
        <v>65.2</v>
      </c>
      <c r="J200" s="7">
        <v>0</v>
      </c>
      <c r="K200" s="7">
        <v>0</v>
      </c>
      <c r="L200" s="8">
        <v>6.2E-2</v>
      </c>
      <c r="M200" s="7">
        <f t="shared" si="9"/>
        <v>4.0423999999999998</v>
      </c>
      <c r="N200" s="7">
        <f t="shared" ref="N200:N231" si="10">IFERROR((I200+J200-K200)+M200,"")</f>
        <v>69.242400000000004</v>
      </c>
    </row>
    <row r="201" spans="1:14" x14ac:dyDescent="0.2">
      <c r="A201" s="5" t="s">
        <v>14</v>
      </c>
      <c r="B201" s="5" t="s">
        <v>361</v>
      </c>
      <c r="C201" s="6">
        <v>2726925</v>
      </c>
      <c r="D201" s="5" t="s">
        <v>85</v>
      </c>
      <c r="E201" s="5" t="s">
        <v>367</v>
      </c>
      <c r="F201" s="5" t="s">
        <v>16</v>
      </c>
      <c r="G201" s="5">
        <v>150</v>
      </c>
      <c r="H201" s="5" t="s">
        <v>269</v>
      </c>
      <c r="I201" s="7">
        <v>68.739999999999995</v>
      </c>
      <c r="J201" s="7">
        <v>0.32000000000000739</v>
      </c>
      <c r="K201" s="7">
        <v>0</v>
      </c>
      <c r="L201" s="8">
        <v>6.2E-2</v>
      </c>
      <c r="M201" s="7">
        <f t="shared" si="9"/>
        <v>4.28172</v>
      </c>
      <c r="N201" s="7">
        <f t="shared" si="10"/>
        <v>73.341720000000009</v>
      </c>
    </row>
    <row r="202" spans="1:14" x14ac:dyDescent="0.2">
      <c r="A202" s="5" t="s">
        <v>14</v>
      </c>
      <c r="B202" s="5" t="s">
        <v>361</v>
      </c>
      <c r="C202" s="6">
        <v>2726917</v>
      </c>
      <c r="D202" s="5" t="s">
        <v>85</v>
      </c>
      <c r="E202" s="5" t="s">
        <v>367</v>
      </c>
      <c r="F202" s="5" t="s">
        <v>16</v>
      </c>
      <c r="G202" s="5">
        <v>150</v>
      </c>
      <c r="H202" s="5" t="s">
        <v>368</v>
      </c>
      <c r="I202" s="7">
        <v>74.069999999999993</v>
      </c>
      <c r="J202" s="7">
        <v>0</v>
      </c>
      <c r="K202" s="7">
        <v>0</v>
      </c>
      <c r="L202" s="8">
        <v>6.2E-2</v>
      </c>
      <c r="M202" s="7">
        <f t="shared" si="9"/>
        <v>4.5923399999999992</v>
      </c>
      <c r="N202" s="7">
        <f t="shared" si="10"/>
        <v>78.662339999999986</v>
      </c>
    </row>
    <row r="203" spans="1:14" x14ac:dyDescent="0.2">
      <c r="A203" s="5" t="s">
        <v>14</v>
      </c>
      <c r="B203" s="5" t="s">
        <v>361</v>
      </c>
      <c r="C203" s="6">
        <v>2726933</v>
      </c>
      <c r="D203" s="5" t="s">
        <v>85</v>
      </c>
      <c r="E203" s="5" t="s">
        <v>367</v>
      </c>
      <c r="F203" s="5" t="s">
        <v>16</v>
      </c>
      <c r="G203" s="5">
        <v>150</v>
      </c>
      <c r="H203" s="5" t="s">
        <v>369</v>
      </c>
      <c r="I203" s="7">
        <v>86.22</v>
      </c>
      <c r="J203" s="7">
        <v>0</v>
      </c>
      <c r="K203" s="7">
        <v>0</v>
      </c>
      <c r="L203" s="8">
        <v>6.2E-2</v>
      </c>
      <c r="M203" s="7">
        <f t="shared" si="9"/>
        <v>5.3456399999999995</v>
      </c>
      <c r="N203" s="7">
        <f t="shared" si="10"/>
        <v>91.565640000000002</v>
      </c>
    </row>
    <row r="204" spans="1:14" x14ac:dyDescent="0.2">
      <c r="A204" s="5" t="s">
        <v>14</v>
      </c>
      <c r="B204" s="5" t="s">
        <v>20</v>
      </c>
      <c r="C204" s="6">
        <v>4919423</v>
      </c>
      <c r="D204" s="5"/>
      <c r="E204" s="5" t="s">
        <v>370</v>
      </c>
      <c r="F204" s="5" t="s">
        <v>16</v>
      </c>
      <c r="G204" s="5">
        <v>4</v>
      </c>
      <c r="H204" s="5" t="s">
        <v>115</v>
      </c>
      <c r="I204" s="7">
        <v>57.6</v>
      </c>
      <c r="J204" s="7">
        <v>0</v>
      </c>
      <c r="K204" s="7">
        <v>0</v>
      </c>
      <c r="L204" s="8">
        <v>6.2E-2</v>
      </c>
      <c r="M204" s="7">
        <f t="shared" si="9"/>
        <v>3.5712000000000002</v>
      </c>
      <c r="N204" s="7">
        <f t="shared" si="10"/>
        <v>61.171199999999999</v>
      </c>
    </row>
    <row r="205" spans="1:14" x14ac:dyDescent="0.2">
      <c r="A205" s="5" t="s">
        <v>14</v>
      </c>
      <c r="B205" s="5" t="s">
        <v>371</v>
      </c>
      <c r="C205" s="6">
        <v>5482567</v>
      </c>
      <c r="D205" s="5"/>
      <c r="E205" s="5" t="s">
        <v>372</v>
      </c>
      <c r="F205" s="5" t="s">
        <v>16</v>
      </c>
      <c r="G205" s="5">
        <v>50</v>
      </c>
      <c r="H205" s="5" t="s">
        <v>373</v>
      </c>
      <c r="I205" s="7">
        <v>20.010000000000002</v>
      </c>
      <c r="J205" s="7">
        <v>0.41000000000000014</v>
      </c>
      <c r="K205" s="7">
        <v>0</v>
      </c>
      <c r="L205" s="8">
        <v>6.2E-2</v>
      </c>
      <c r="M205" s="7">
        <f t="shared" si="9"/>
        <v>1.2660400000000001</v>
      </c>
      <c r="N205" s="7">
        <f t="shared" si="10"/>
        <v>21.686040000000002</v>
      </c>
    </row>
    <row r="206" spans="1:14" x14ac:dyDescent="0.2">
      <c r="A206" s="5" t="s">
        <v>14</v>
      </c>
      <c r="B206" s="5" t="s">
        <v>45</v>
      </c>
      <c r="C206" s="6">
        <v>5854377</v>
      </c>
      <c r="D206" s="5"/>
      <c r="E206" s="5" t="s">
        <v>374</v>
      </c>
      <c r="F206" s="5" t="s">
        <v>16</v>
      </c>
      <c r="G206" s="5">
        <v>50</v>
      </c>
      <c r="H206" s="5" t="s">
        <v>375</v>
      </c>
      <c r="I206" s="7">
        <v>41.46</v>
      </c>
      <c r="J206" s="7">
        <v>0.46000000000000085</v>
      </c>
      <c r="K206" s="7">
        <v>28.79</v>
      </c>
      <c r="L206" s="8">
        <v>6.2E-2</v>
      </c>
      <c r="M206" s="7">
        <f t="shared" si="9"/>
        <v>0.81406000000000012</v>
      </c>
      <c r="N206" s="7">
        <f t="shared" si="10"/>
        <v>13.944060000000002</v>
      </c>
    </row>
    <row r="207" spans="1:14" x14ac:dyDescent="0.2">
      <c r="A207" s="5" t="s">
        <v>14</v>
      </c>
      <c r="B207" s="5" t="s">
        <v>15</v>
      </c>
      <c r="C207" s="6">
        <v>5875323</v>
      </c>
      <c r="D207" s="5"/>
      <c r="E207" s="5" t="s">
        <v>376</v>
      </c>
      <c r="F207" s="5" t="s">
        <v>16</v>
      </c>
      <c r="G207" s="5">
        <v>25</v>
      </c>
      <c r="H207" s="5" t="s">
        <v>377</v>
      </c>
      <c r="I207" s="7">
        <v>61.42</v>
      </c>
      <c r="J207" s="7">
        <v>1.2399999999999949</v>
      </c>
      <c r="K207" s="7">
        <v>0</v>
      </c>
      <c r="L207" s="8">
        <v>6.2E-2</v>
      </c>
      <c r="M207" s="7">
        <f t="shared" si="9"/>
        <v>3.8849199999999997</v>
      </c>
      <c r="N207" s="7">
        <f t="shared" si="10"/>
        <v>66.544919999999991</v>
      </c>
    </row>
    <row r="208" spans="1:14" x14ac:dyDescent="0.2">
      <c r="A208" s="5" t="s">
        <v>14</v>
      </c>
      <c r="B208" s="5" t="s">
        <v>15</v>
      </c>
      <c r="C208" s="6">
        <v>7463516</v>
      </c>
      <c r="D208" s="5"/>
      <c r="E208" s="5" t="s">
        <v>378</v>
      </c>
      <c r="F208" s="5" t="s">
        <v>16</v>
      </c>
      <c r="G208" s="5">
        <v>1000</v>
      </c>
      <c r="H208" s="5" t="s">
        <v>379</v>
      </c>
      <c r="I208" s="7">
        <v>27.02</v>
      </c>
      <c r="J208" s="7">
        <v>1.0500000000000007</v>
      </c>
      <c r="K208" s="7">
        <v>0</v>
      </c>
      <c r="L208" s="8">
        <v>6.2E-2</v>
      </c>
      <c r="M208" s="7">
        <f t="shared" si="9"/>
        <v>1.74034</v>
      </c>
      <c r="N208" s="7">
        <f t="shared" si="10"/>
        <v>29.81034</v>
      </c>
    </row>
    <row r="209" spans="1:14" x14ac:dyDescent="0.2">
      <c r="A209" s="5" t="s">
        <v>14</v>
      </c>
      <c r="B209" s="5" t="s">
        <v>380</v>
      </c>
      <c r="C209" s="6">
        <v>3916673</v>
      </c>
      <c r="D209" s="5"/>
      <c r="E209" s="5" t="s">
        <v>381</v>
      </c>
      <c r="F209" s="5" t="s">
        <v>16</v>
      </c>
      <c r="G209" s="5">
        <v>360</v>
      </c>
      <c r="H209" s="5" t="s">
        <v>382</v>
      </c>
      <c r="I209" s="7">
        <v>33.9</v>
      </c>
      <c r="J209" s="7">
        <v>0</v>
      </c>
      <c r="K209" s="7">
        <v>0</v>
      </c>
      <c r="L209" s="8">
        <v>6.2E-2</v>
      </c>
      <c r="M209" s="7">
        <f t="shared" si="9"/>
        <v>2.1017999999999999</v>
      </c>
      <c r="N209" s="7">
        <f t="shared" si="10"/>
        <v>36.001799999999996</v>
      </c>
    </row>
    <row r="210" spans="1:14" x14ac:dyDescent="0.2">
      <c r="A210" s="5" t="s">
        <v>14</v>
      </c>
      <c r="B210" s="5" t="s">
        <v>45</v>
      </c>
      <c r="C210" s="6">
        <v>4732386</v>
      </c>
      <c r="D210" s="5"/>
      <c r="E210" s="5" t="s">
        <v>383</v>
      </c>
      <c r="F210" s="5" t="s">
        <v>16</v>
      </c>
      <c r="G210" s="5">
        <v>4</v>
      </c>
      <c r="H210" s="5">
        <v>500</v>
      </c>
      <c r="I210" s="7">
        <v>14.23</v>
      </c>
      <c r="J210" s="7">
        <v>0.23000000000000043</v>
      </c>
      <c r="K210" s="7">
        <v>4.47</v>
      </c>
      <c r="L210" s="8">
        <v>6.2E-2</v>
      </c>
      <c r="M210" s="7">
        <f t="shared" si="9"/>
        <v>0.61938000000000015</v>
      </c>
      <c r="N210" s="7">
        <f t="shared" si="10"/>
        <v>10.609380000000002</v>
      </c>
    </row>
    <row r="211" spans="1:14" x14ac:dyDescent="0.2">
      <c r="A211" s="5" t="s">
        <v>14</v>
      </c>
      <c r="B211" s="5" t="s">
        <v>45</v>
      </c>
      <c r="C211" s="6">
        <v>4732408</v>
      </c>
      <c r="D211" s="5"/>
      <c r="E211" s="5" t="s">
        <v>384</v>
      </c>
      <c r="F211" s="5" t="s">
        <v>16</v>
      </c>
      <c r="G211" s="5">
        <v>4</v>
      </c>
      <c r="H211" s="5">
        <v>500</v>
      </c>
      <c r="I211" s="7">
        <v>25.46</v>
      </c>
      <c r="J211" s="7">
        <v>0.39000000000000057</v>
      </c>
      <c r="K211" s="7">
        <v>3.37</v>
      </c>
      <c r="L211" s="8">
        <v>6.2E-2</v>
      </c>
      <c r="M211" s="7">
        <f t="shared" si="9"/>
        <v>1.3937600000000001</v>
      </c>
      <c r="N211" s="7">
        <f t="shared" si="10"/>
        <v>23.873760000000001</v>
      </c>
    </row>
    <row r="212" spans="1:14" x14ac:dyDescent="0.2">
      <c r="A212" s="5" t="s">
        <v>14</v>
      </c>
      <c r="B212" s="5" t="s">
        <v>74</v>
      </c>
      <c r="C212" s="6">
        <v>6061552</v>
      </c>
      <c r="D212" s="5"/>
      <c r="E212" s="5" t="s">
        <v>385</v>
      </c>
      <c r="F212" s="5" t="s">
        <v>16</v>
      </c>
      <c r="G212" s="5">
        <v>1000</v>
      </c>
      <c r="H212" s="5" t="s">
        <v>270</v>
      </c>
      <c r="I212" s="7">
        <v>139.38999999999999</v>
      </c>
      <c r="J212" s="7">
        <v>0</v>
      </c>
      <c r="K212" s="7">
        <v>0</v>
      </c>
      <c r="L212" s="8">
        <v>6.2E-2</v>
      </c>
      <c r="M212" s="7">
        <f t="shared" si="9"/>
        <v>8.6421799999999998</v>
      </c>
      <c r="N212" s="7">
        <f t="shared" si="10"/>
        <v>148.03217999999998</v>
      </c>
    </row>
    <row r="213" spans="1:14" x14ac:dyDescent="0.2">
      <c r="A213" s="5" t="s">
        <v>14</v>
      </c>
      <c r="B213" s="5" t="s">
        <v>389</v>
      </c>
      <c r="C213" s="6">
        <v>483382</v>
      </c>
      <c r="D213" s="5"/>
      <c r="E213" s="5" t="s">
        <v>390</v>
      </c>
      <c r="F213" s="5" t="s">
        <v>16</v>
      </c>
      <c r="G213" s="5">
        <v>1000</v>
      </c>
      <c r="H213" s="5" t="s">
        <v>283</v>
      </c>
      <c r="I213" s="7">
        <v>59.98</v>
      </c>
      <c r="J213" s="7">
        <v>0</v>
      </c>
      <c r="K213" s="7">
        <v>0</v>
      </c>
      <c r="L213" s="8">
        <v>6.2E-2</v>
      </c>
      <c r="M213" s="7">
        <f t="shared" si="9"/>
        <v>3.7187599999999996</v>
      </c>
      <c r="N213" s="7">
        <f t="shared" si="10"/>
        <v>63.698759999999993</v>
      </c>
    </row>
    <row r="214" spans="1:14" x14ac:dyDescent="0.2">
      <c r="A214" s="5" t="s">
        <v>14</v>
      </c>
      <c r="B214" s="5" t="s">
        <v>90</v>
      </c>
      <c r="C214" s="6">
        <v>1993726</v>
      </c>
      <c r="D214" s="5" t="s">
        <v>85</v>
      </c>
      <c r="E214" s="5" t="s">
        <v>392</v>
      </c>
      <c r="F214" s="5" t="s">
        <v>16</v>
      </c>
      <c r="G214" s="5">
        <v>24</v>
      </c>
      <c r="H214" s="5" t="s">
        <v>172</v>
      </c>
      <c r="I214" s="7">
        <v>86.09</v>
      </c>
      <c r="J214" s="7">
        <v>0</v>
      </c>
      <c r="K214" s="7">
        <v>0</v>
      </c>
      <c r="L214" s="8">
        <v>6.2E-2</v>
      </c>
      <c r="M214" s="7">
        <f t="shared" si="9"/>
        <v>5.33758</v>
      </c>
      <c r="N214" s="7">
        <f t="shared" si="10"/>
        <v>91.427580000000006</v>
      </c>
    </row>
    <row r="215" spans="1:14" x14ac:dyDescent="0.2">
      <c r="A215" s="5" t="s">
        <v>14</v>
      </c>
      <c r="B215" s="5" t="s">
        <v>90</v>
      </c>
      <c r="C215" s="6">
        <v>1993734</v>
      </c>
      <c r="D215" s="5" t="s">
        <v>85</v>
      </c>
      <c r="E215" s="5" t="s">
        <v>393</v>
      </c>
      <c r="F215" s="5" t="s">
        <v>16</v>
      </c>
      <c r="G215" s="5">
        <v>24</v>
      </c>
      <c r="H215" s="5" t="s">
        <v>172</v>
      </c>
      <c r="I215" s="7">
        <v>94.12</v>
      </c>
      <c r="J215" s="7">
        <v>0</v>
      </c>
      <c r="K215" s="7">
        <v>0</v>
      </c>
      <c r="L215" s="8">
        <v>6.2E-2</v>
      </c>
      <c r="M215" s="7">
        <f t="shared" si="9"/>
        <v>5.8354400000000002</v>
      </c>
      <c r="N215" s="7">
        <f t="shared" si="10"/>
        <v>99.95544000000001</v>
      </c>
    </row>
    <row r="216" spans="1:14" x14ac:dyDescent="0.2">
      <c r="A216" s="5" t="s">
        <v>14</v>
      </c>
      <c r="B216" s="5" t="s">
        <v>90</v>
      </c>
      <c r="C216" s="6">
        <v>1992934</v>
      </c>
      <c r="D216" s="5" t="s">
        <v>85</v>
      </c>
      <c r="E216" s="5" t="s">
        <v>394</v>
      </c>
      <c r="F216" s="5" t="s">
        <v>16</v>
      </c>
      <c r="G216" s="5">
        <v>24</v>
      </c>
      <c r="H216" s="5" t="s">
        <v>172</v>
      </c>
      <c r="I216" s="7">
        <v>45.42</v>
      </c>
      <c r="J216" s="7">
        <v>0.32000000000000028</v>
      </c>
      <c r="K216" s="7">
        <v>5.73</v>
      </c>
      <c r="L216" s="8">
        <v>6.2E-2</v>
      </c>
      <c r="M216" s="7">
        <f t="shared" si="9"/>
        <v>2.4806200000000005</v>
      </c>
      <c r="N216" s="7">
        <f t="shared" si="10"/>
        <v>42.490620000000007</v>
      </c>
    </row>
    <row r="217" spans="1:14" x14ac:dyDescent="0.2">
      <c r="A217" s="5" t="s">
        <v>14</v>
      </c>
      <c r="B217" s="5" t="s">
        <v>90</v>
      </c>
      <c r="C217" s="6">
        <v>1993718</v>
      </c>
      <c r="D217" s="5" t="s">
        <v>85</v>
      </c>
      <c r="E217" s="5" t="s">
        <v>395</v>
      </c>
      <c r="F217" s="5" t="s">
        <v>16</v>
      </c>
      <c r="G217" s="5">
        <v>16</v>
      </c>
      <c r="H217" s="5" t="s">
        <v>106</v>
      </c>
      <c r="I217" s="7">
        <v>77.63</v>
      </c>
      <c r="J217" s="7">
        <v>0</v>
      </c>
      <c r="K217" s="7">
        <v>3.78</v>
      </c>
      <c r="L217" s="8">
        <v>6.2E-2</v>
      </c>
      <c r="M217" s="7">
        <f t="shared" si="9"/>
        <v>4.5786999999999995</v>
      </c>
      <c r="N217" s="7">
        <f t="shared" si="10"/>
        <v>78.428699999999992</v>
      </c>
    </row>
    <row r="218" spans="1:14" x14ac:dyDescent="0.2">
      <c r="A218" s="5" t="s">
        <v>14</v>
      </c>
      <c r="B218" s="5" t="s">
        <v>396</v>
      </c>
      <c r="C218" s="6">
        <v>9905764</v>
      </c>
      <c r="D218" s="5"/>
      <c r="E218" s="5" t="s">
        <v>397</v>
      </c>
      <c r="F218" s="5" t="s">
        <v>16</v>
      </c>
      <c r="G218" s="5">
        <v>20</v>
      </c>
      <c r="H218" s="5" t="s">
        <v>89</v>
      </c>
      <c r="I218" s="7">
        <v>88.29</v>
      </c>
      <c r="J218" s="7">
        <v>0</v>
      </c>
      <c r="K218" s="7">
        <v>0</v>
      </c>
      <c r="L218" s="8">
        <v>6.2E-2</v>
      </c>
      <c r="M218" s="7">
        <f t="shared" si="9"/>
        <v>5.4739800000000001</v>
      </c>
      <c r="N218" s="7">
        <f t="shared" si="10"/>
        <v>93.763980000000004</v>
      </c>
    </row>
    <row r="219" spans="1:14" x14ac:dyDescent="0.2">
      <c r="A219" s="5" t="s">
        <v>14</v>
      </c>
      <c r="B219" s="5" t="s">
        <v>386</v>
      </c>
      <c r="C219" s="6">
        <v>7084815</v>
      </c>
      <c r="D219" s="5"/>
      <c r="E219" s="5" t="s">
        <v>398</v>
      </c>
      <c r="F219" s="5" t="s">
        <v>16</v>
      </c>
      <c r="G219" s="5">
        <v>1</v>
      </c>
      <c r="H219" s="5" t="s">
        <v>37</v>
      </c>
      <c r="I219" s="7">
        <v>36.479999999999997</v>
      </c>
      <c r="J219" s="7">
        <v>0</v>
      </c>
      <c r="K219" s="7">
        <v>0</v>
      </c>
      <c r="L219" s="8">
        <v>6.2E-2</v>
      </c>
      <c r="M219" s="7">
        <f t="shared" si="9"/>
        <v>2.2617599999999998</v>
      </c>
      <c r="N219" s="7">
        <f t="shared" si="10"/>
        <v>38.741759999999999</v>
      </c>
    </row>
    <row r="220" spans="1:14" x14ac:dyDescent="0.2">
      <c r="A220" s="5" t="s">
        <v>14</v>
      </c>
      <c r="B220" s="5" t="s">
        <v>90</v>
      </c>
      <c r="C220" s="6">
        <v>1996121</v>
      </c>
      <c r="D220" s="5" t="s">
        <v>85</v>
      </c>
      <c r="E220" s="5" t="s">
        <v>399</v>
      </c>
      <c r="F220" s="5" t="s">
        <v>16</v>
      </c>
      <c r="G220" s="5">
        <v>20</v>
      </c>
      <c r="H220" s="5" t="s">
        <v>172</v>
      </c>
      <c r="I220" s="7">
        <v>66.88</v>
      </c>
      <c r="J220" s="7">
        <v>1.7900000000000063</v>
      </c>
      <c r="K220" s="7">
        <v>19.18</v>
      </c>
      <c r="L220" s="8">
        <v>6.2E-2</v>
      </c>
      <c r="M220" s="7">
        <f t="shared" si="9"/>
        <v>3.0683799999999999</v>
      </c>
      <c r="N220" s="7">
        <f t="shared" si="10"/>
        <v>52.55838</v>
      </c>
    </row>
    <row r="221" spans="1:14" x14ac:dyDescent="0.2">
      <c r="A221" s="5" t="s">
        <v>14</v>
      </c>
      <c r="B221" s="5" t="s">
        <v>400</v>
      </c>
      <c r="C221" s="6">
        <v>7111857</v>
      </c>
      <c r="D221" s="5"/>
      <c r="E221" s="5" t="s">
        <v>401</v>
      </c>
      <c r="F221" s="5" t="s">
        <v>16</v>
      </c>
      <c r="G221" s="5">
        <v>1000</v>
      </c>
      <c r="H221" s="5" t="s">
        <v>270</v>
      </c>
      <c r="I221" s="7">
        <v>67.97</v>
      </c>
      <c r="J221" s="7">
        <v>0</v>
      </c>
      <c r="K221" s="7">
        <v>0</v>
      </c>
      <c r="L221" s="8">
        <v>6.2E-2</v>
      </c>
      <c r="M221" s="7">
        <f t="shared" si="9"/>
        <v>4.2141399999999996</v>
      </c>
      <c r="N221" s="7">
        <f t="shared" si="10"/>
        <v>72.184139999999999</v>
      </c>
    </row>
    <row r="222" spans="1:14" x14ac:dyDescent="0.2">
      <c r="A222" s="5" t="s">
        <v>14</v>
      </c>
      <c r="B222" s="5" t="s">
        <v>402</v>
      </c>
      <c r="C222" s="6">
        <v>8090268</v>
      </c>
      <c r="D222" s="5"/>
      <c r="E222" s="5" t="s">
        <v>403</v>
      </c>
      <c r="F222" s="5" t="s">
        <v>16</v>
      </c>
      <c r="G222" s="5">
        <v>20</v>
      </c>
      <c r="H222" s="5" t="s">
        <v>89</v>
      </c>
      <c r="I222" s="7">
        <v>91.7</v>
      </c>
      <c r="J222" s="7">
        <v>3.5099999999999909</v>
      </c>
      <c r="K222" s="7">
        <v>0</v>
      </c>
      <c r="L222" s="8">
        <v>6.2E-2</v>
      </c>
      <c r="M222" s="7">
        <f t="shared" si="9"/>
        <v>5.9030199999999997</v>
      </c>
      <c r="N222" s="7">
        <f t="shared" si="10"/>
        <v>101.11301999999999</v>
      </c>
    </row>
    <row r="223" spans="1:14" x14ac:dyDescent="0.2">
      <c r="A223" s="5" t="s">
        <v>14</v>
      </c>
      <c r="B223" s="5" t="s">
        <v>402</v>
      </c>
      <c r="C223" s="6">
        <v>3640117</v>
      </c>
      <c r="D223" s="5"/>
      <c r="E223" s="5" t="s">
        <v>404</v>
      </c>
      <c r="F223" s="5" t="s">
        <v>16</v>
      </c>
      <c r="G223" s="5">
        <v>20</v>
      </c>
      <c r="H223" s="5" t="s">
        <v>89</v>
      </c>
      <c r="I223" s="7">
        <v>105.37</v>
      </c>
      <c r="J223" s="7">
        <v>3.8199999999999932</v>
      </c>
      <c r="K223" s="7">
        <v>0</v>
      </c>
      <c r="L223" s="8">
        <v>6.2E-2</v>
      </c>
      <c r="M223" s="7">
        <f t="shared" si="9"/>
        <v>6.7697799999999999</v>
      </c>
      <c r="N223" s="7">
        <f t="shared" si="10"/>
        <v>115.95977999999999</v>
      </c>
    </row>
    <row r="224" spans="1:14" x14ac:dyDescent="0.2">
      <c r="A224" s="5" t="s">
        <v>14</v>
      </c>
      <c r="B224" s="5" t="s">
        <v>402</v>
      </c>
      <c r="C224" s="6">
        <v>9496340</v>
      </c>
      <c r="D224" s="5"/>
      <c r="E224" s="5" t="s">
        <v>405</v>
      </c>
      <c r="F224" s="5" t="s">
        <v>16</v>
      </c>
      <c r="G224" s="5">
        <v>20</v>
      </c>
      <c r="H224" s="5" t="s">
        <v>89</v>
      </c>
      <c r="I224" s="7">
        <v>68.290000000000006</v>
      </c>
      <c r="J224" s="7">
        <v>2.6400000000000006</v>
      </c>
      <c r="K224" s="7">
        <v>0</v>
      </c>
      <c r="L224" s="8">
        <v>6.2E-2</v>
      </c>
      <c r="M224" s="7">
        <f t="shared" si="9"/>
        <v>4.3976600000000001</v>
      </c>
      <c r="N224" s="7">
        <f t="shared" si="10"/>
        <v>75.327660000000009</v>
      </c>
    </row>
    <row r="225" spans="1:14" x14ac:dyDescent="0.2">
      <c r="A225" s="5" t="s">
        <v>14</v>
      </c>
      <c r="B225" s="5" t="s">
        <v>92</v>
      </c>
      <c r="C225" s="6">
        <v>1373226</v>
      </c>
      <c r="D225" s="5" t="s">
        <v>85</v>
      </c>
      <c r="E225" s="5" t="s">
        <v>406</v>
      </c>
      <c r="F225" s="5" t="s">
        <v>16</v>
      </c>
      <c r="G225" s="5">
        <v>1000</v>
      </c>
      <c r="H225" s="5" t="s">
        <v>237</v>
      </c>
      <c r="I225" s="7">
        <v>99.78</v>
      </c>
      <c r="J225" s="7">
        <v>0</v>
      </c>
      <c r="K225" s="7">
        <v>10.79</v>
      </c>
      <c r="L225" s="8">
        <v>6.2E-2</v>
      </c>
      <c r="M225" s="7">
        <f t="shared" si="9"/>
        <v>5.5173800000000002</v>
      </c>
      <c r="N225" s="7">
        <f t="shared" si="10"/>
        <v>94.507380000000012</v>
      </c>
    </row>
    <row r="226" spans="1:14" x14ac:dyDescent="0.2">
      <c r="A226" s="5" t="s">
        <v>14</v>
      </c>
      <c r="B226" s="5" t="s">
        <v>90</v>
      </c>
      <c r="C226" s="6">
        <v>1996048</v>
      </c>
      <c r="D226" s="5" t="s">
        <v>85</v>
      </c>
      <c r="E226" s="5" t="s">
        <v>407</v>
      </c>
      <c r="F226" s="5" t="s">
        <v>16</v>
      </c>
      <c r="G226" s="5">
        <v>20</v>
      </c>
      <c r="H226" s="5" t="s">
        <v>172</v>
      </c>
      <c r="I226" s="7">
        <v>68.33</v>
      </c>
      <c r="J226" s="7">
        <v>0</v>
      </c>
      <c r="K226" s="7">
        <v>0</v>
      </c>
      <c r="L226" s="8">
        <v>6.2E-2</v>
      </c>
      <c r="M226" s="7">
        <f t="shared" si="9"/>
        <v>4.2364600000000001</v>
      </c>
      <c r="N226" s="7">
        <f t="shared" si="10"/>
        <v>72.566459999999992</v>
      </c>
    </row>
    <row r="227" spans="1:14" x14ac:dyDescent="0.2">
      <c r="A227" s="5" t="s">
        <v>14</v>
      </c>
      <c r="B227" s="5" t="s">
        <v>90</v>
      </c>
      <c r="C227" s="6">
        <v>1996117</v>
      </c>
      <c r="D227" s="5" t="s">
        <v>85</v>
      </c>
      <c r="E227" s="5" t="s">
        <v>408</v>
      </c>
      <c r="F227" s="5" t="s">
        <v>16</v>
      </c>
      <c r="G227" s="5">
        <v>20</v>
      </c>
      <c r="H227" s="5" t="s">
        <v>172</v>
      </c>
      <c r="I227" s="7">
        <v>81.760000000000005</v>
      </c>
      <c r="J227" s="7">
        <v>0</v>
      </c>
      <c r="K227" s="7">
        <v>0</v>
      </c>
      <c r="L227" s="8">
        <v>6.2E-2</v>
      </c>
      <c r="M227" s="7">
        <f t="shared" si="9"/>
        <v>5.0691199999999998</v>
      </c>
      <c r="N227" s="7">
        <f t="shared" si="10"/>
        <v>86.829120000000003</v>
      </c>
    </row>
    <row r="228" spans="1:14" x14ac:dyDescent="0.2">
      <c r="A228" s="5" t="s">
        <v>14</v>
      </c>
      <c r="B228" s="5" t="s">
        <v>45</v>
      </c>
      <c r="C228" s="6">
        <v>1995675</v>
      </c>
      <c r="D228" s="5" t="s">
        <v>85</v>
      </c>
      <c r="E228" s="5" t="s">
        <v>409</v>
      </c>
      <c r="F228" s="5" t="s">
        <v>16</v>
      </c>
      <c r="G228" s="5">
        <v>20</v>
      </c>
      <c r="H228" s="5" t="s">
        <v>172</v>
      </c>
      <c r="I228" s="7">
        <v>94.19</v>
      </c>
      <c r="J228" s="7">
        <v>0</v>
      </c>
      <c r="K228" s="7">
        <v>34.96</v>
      </c>
      <c r="L228" s="8">
        <v>6.2E-2</v>
      </c>
      <c r="M228" s="7">
        <f t="shared" si="9"/>
        <v>3.6722599999999996</v>
      </c>
      <c r="N228" s="7">
        <f t="shared" si="10"/>
        <v>62.902259999999998</v>
      </c>
    </row>
    <row r="229" spans="1:14" x14ac:dyDescent="0.2">
      <c r="A229" s="5" t="s">
        <v>14</v>
      </c>
      <c r="B229" s="5" t="s">
        <v>45</v>
      </c>
      <c r="C229" s="6">
        <v>1997879</v>
      </c>
      <c r="D229" s="5" t="s">
        <v>85</v>
      </c>
      <c r="E229" s="5" t="s">
        <v>410</v>
      </c>
      <c r="F229" s="5" t="s">
        <v>16</v>
      </c>
      <c r="G229" s="5">
        <v>20</v>
      </c>
      <c r="H229" s="5" t="s">
        <v>387</v>
      </c>
      <c r="I229" s="7">
        <v>64.290000000000006</v>
      </c>
      <c r="J229" s="7">
        <v>0</v>
      </c>
      <c r="K229" s="7">
        <v>26.6</v>
      </c>
      <c r="L229" s="8">
        <v>6.2E-2</v>
      </c>
      <c r="M229" s="7">
        <f t="shared" si="9"/>
        <v>2.3367800000000001</v>
      </c>
      <c r="N229" s="7">
        <f t="shared" si="10"/>
        <v>40.026780000000002</v>
      </c>
    </row>
    <row r="230" spans="1:14" x14ac:dyDescent="0.2">
      <c r="A230" s="5" t="s">
        <v>14</v>
      </c>
      <c r="B230" s="5" t="s">
        <v>45</v>
      </c>
      <c r="C230" s="6">
        <v>1995663</v>
      </c>
      <c r="D230" s="5" t="s">
        <v>85</v>
      </c>
      <c r="E230" s="5" t="s">
        <v>411</v>
      </c>
      <c r="F230" s="5" t="s">
        <v>16</v>
      </c>
      <c r="G230" s="5">
        <v>20</v>
      </c>
      <c r="H230" s="5" t="s">
        <v>172</v>
      </c>
      <c r="I230" s="7">
        <v>79.77</v>
      </c>
      <c r="J230" s="7">
        <v>0</v>
      </c>
      <c r="K230" s="7">
        <v>28.1</v>
      </c>
      <c r="L230" s="8">
        <v>6.2E-2</v>
      </c>
      <c r="M230" s="7">
        <f t="shared" si="9"/>
        <v>3.2035399999999998</v>
      </c>
      <c r="N230" s="7">
        <f t="shared" si="10"/>
        <v>54.873539999999991</v>
      </c>
    </row>
    <row r="231" spans="1:14" x14ac:dyDescent="0.2">
      <c r="A231" s="5" t="s">
        <v>14</v>
      </c>
      <c r="B231" s="5" t="s">
        <v>74</v>
      </c>
      <c r="C231" s="6">
        <v>6395897</v>
      </c>
      <c r="D231" s="5"/>
      <c r="E231" s="5" t="s">
        <v>412</v>
      </c>
      <c r="F231" s="5" t="s">
        <v>16</v>
      </c>
      <c r="G231" s="5">
        <v>20</v>
      </c>
      <c r="H231" s="5" t="s">
        <v>89</v>
      </c>
      <c r="I231" s="7">
        <v>95.06</v>
      </c>
      <c r="J231" s="7">
        <v>0</v>
      </c>
      <c r="K231" s="7">
        <v>0</v>
      </c>
      <c r="L231" s="8">
        <v>6.2E-2</v>
      </c>
      <c r="M231" s="7">
        <f t="shared" si="9"/>
        <v>5.8937200000000001</v>
      </c>
      <c r="N231" s="7">
        <f t="shared" si="10"/>
        <v>100.95372</v>
      </c>
    </row>
    <row r="232" spans="1:14" x14ac:dyDescent="0.2">
      <c r="A232" s="5" t="s">
        <v>14</v>
      </c>
      <c r="B232" s="5" t="s">
        <v>20</v>
      </c>
      <c r="C232" s="6">
        <v>7064334</v>
      </c>
      <c r="D232" s="5" t="s">
        <v>85</v>
      </c>
      <c r="E232" s="5" t="s">
        <v>413</v>
      </c>
      <c r="F232" s="5" t="s">
        <v>16</v>
      </c>
      <c r="G232" s="5">
        <v>20</v>
      </c>
      <c r="H232" s="5" t="s">
        <v>89</v>
      </c>
      <c r="I232" s="7">
        <v>114.46</v>
      </c>
      <c r="J232" s="7">
        <v>0</v>
      </c>
      <c r="K232" s="7">
        <v>0</v>
      </c>
      <c r="L232" s="8">
        <v>6.2E-2</v>
      </c>
      <c r="M232" s="7">
        <f t="shared" si="9"/>
        <v>7.0965199999999999</v>
      </c>
      <c r="N232" s="7">
        <f t="shared" ref="N232:N263" si="11">IFERROR((I232+J232-K232)+M232,"")</f>
        <v>121.55651999999999</v>
      </c>
    </row>
    <row r="233" spans="1:14" x14ac:dyDescent="0.2">
      <c r="A233" s="5" t="s">
        <v>14</v>
      </c>
      <c r="B233" s="5" t="s">
        <v>20</v>
      </c>
      <c r="C233" s="6">
        <v>7064412</v>
      </c>
      <c r="D233" s="5" t="s">
        <v>85</v>
      </c>
      <c r="E233" s="5" t="s">
        <v>414</v>
      </c>
      <c r="F233" s="5" t="s">
        <v>16</v>
      </c>
      <c r="G233" s="5">
        <v>20</v>
      </c>
      <c r="H233" s="5" t="s">
        <v>89</v>
      </c>
      <c r="I233" s="7">
        <v>125.46</v>
      </c>
      <c r="J233" s="7">
        <v>2.9100000000000108</v>
      </c>
      <c r="K233" s="7">
        <v>0</v>
      </c>
      <c r="L233" s="8">
        <v>6.2E-2</v>
      </c>
      <c r="M233" s="7">
        <f t="shared" si="9"/>
        <v>7.9589400000000001</v>
      </c>
      <c r="N233" s="7">
        <f t="shared" si="11"/>
        <v>136.32894000000002</v>
      </c>
    </row>
    <row r="234" spans="1:14" x14ac:dyDescent="0.2">
      <c r="A234" s="5" t="s">
        <v>14</v>
      </c>
      <c r="B234" s="5" t="s">
        <v>20</v>
      </c>
      <c r="C234" s="6">
        <v>7064418</v>
      </c>
      <c r="D234" s="5" t="s">
        <v>85</v>
      </c>
      <c r="E234" s="5" t="s">
        <v>415</v>
      </c>
      <c r="F234" s="5" t="s">
        <v>16</v>
      </c>
      <c r="G234" s="5">
        <v>20</v>
      </c>
      <c r="H234" s="5" t="s">
        <v>89</v>
      </c>
      <c r="I234" s="7">
        <v>132.06</v>
      </c>
      <c r="J234" s="7">
        <v>0</v>
      </c>
      <c r="K234" s="7">
        <v>0</v>
      </c>
      <c r="L234" s="8">
        <v>6.2E-2</v>
      </c>
      <c r="M234" s="7">
        <f t="shared" si="9"/>
        <v>8.1877200000000006</v>
      </c>
      <c r="N234" s="7">
        <f t="shared" si="11"/>
        <v>140.24772000000002</v>
      </c>
    </row>
    <row r="235" spans="1:14" x14ac:dyDescent="0.2">
      <c r="A235" s="5" t="s">
        <v>14</v>
      </c>
      <c r="B235" s="5" t="s">
        <v>45</v>
      </c>
      <c r="C235" s="6">
        <v>1995705</v>
      </c>
      <c r="D235" s="5" t="s">
        <v>85</v>
      </c>
      <c r="E235" s="5" t="s">
        <v>416</v>
      </c>
      <c r="F235" s="5" t="s">
        <v>16</v>
      </c>
      <c r="G235" s="5">
        <v>20</v>
      </c>
      <c r="H235" s="5" t="s">
        <v>172</v>
      </c>
      <c r="I235" s="7">
        <v>63.69</v>
      </c>
      <c r="J235" s="7">
        <v>0</v>
      </c>
      <c r="K235" s="7">
        <v>22.63</v>
      </c>
      <c r="L235" s="8">
        <v>6.2E-2</v>
      </c>
      <c r="M235" s="7">
        <f t="shared" si="9"/>
        <v>2.5457200000000002</v>
      </c>
      <c r="N235" s="7">
        <f t="shared" si="11"/>
        <v>43.605720000000005</v>
      </c>
    </row>
    <row r="236" spans="1:14" x14ac:dyDescent="0.2">
      <c r="A236" s="5" t="s">
        <v>14</v>
      </c>
      <c r="B236" s="5" t="s">
        <v>417</v>
      </c>
      <c r="C236" s="6">
        <v>7737729</v>
      </c>
      <c r="D236" s="5"/>
      <c r="E236" s="5" t="s">
        <v>418</v>
      </c>
      <c r="F236" s="5" t="s">
        <v>16</v>
      </c>
      <c r="G236" s="5">
        <v>20</v>
      </c>
      <c r="H236" s="5" t="s">
        <v>89</v>
      </c>
      <c r="I236" s="7">
        <v>78.58</v>
      </c>
      <c r="J236" s="7">
        <v>0</v>
      </c>
      <c r="K236" s="7">
        <v>0</v>
      </c>
      <c r="L236" s="8">
        <v>6.2E-2</v>
      </c>
      <c r="M236" s="7">
        <f t="shared" si="9"/>
        <v>4.8719599999999996</v>
      </c>
      <c r="N236" s="7">
        <f t="shared" si="11"/>
        <v>83.45196</v>
      </c>
    </row>
    <row r="237" spans="1:14" x14ac:dyDescent="0.2">
      <c r="A237" s="5" t="s">
        <v>14</v>
      </c>
      <c r="B237" s="5" t="s">
        <v>88</v>
      </c>
      <c r="C237" s="6">
        <v>4086151</v>
      </c>
      <c r="D237" s="5"/>
      <c r="E237" s="5" t="s">
        <v>419</v>
      </c>
      <c r="F237" s="5" t="s">
        <v>16</v>
      </c>
      <c r="G237" s="5">
        <v>25</v>
      </c>
      <c r="H237" s="5" t="s">
        <v>58</v>
      </c>
      <c r="I237" s="7">
        <v>45.48</v>
      </c>
      <c r="J237" s="7">
        <v>0</v>
      </c>
      <c r="K237" s="7">
        <v>16.22</v>
      </c>
      <c r="L237" s="8">
        <v>6.2E-2</v>
      </c>
      <c r="M237" s="7">
        <f t="shared" si="9"/>
        <v>1.81412</v>
      </c>
      <c r="N237" s="7">
        <f t="shared" si="11"/>
        <v>31.074119999999997</v>
      </c>
    </row>
    <row r="238" spans="1:14" x14ac:dyDescent="0.2">
      <c r="A238" s="5" t="s">
        <v>14</v>
      </c>
      <c r="B238" s="5" t="s">
        <v>88</v>
      </c>
      <c r="C238" s="6">
        <v>4086264</v>
      </c>
      <c r="D238" s="5"/>
      <c r="E238" s="5" t="s">
        <v>420</v>
      </c>
      <c r="F238" s="5" t="s">
        <v>16</v>
      </c>
      <c r="G238" s="5">
        <v>25</v>
      </c>
      <c r="H238" s="5" t="s">
        <v>58</v>
      </c>
      <c r="I238" s="7">
        <v>58.11</v>
      </c>
      <c r="J238" s="7">
        <v>0</v>
      </c>
      <c r="K238" s="7">
        <v>22.19</v>
      </c>
      <c r="L238" s="8">
        <v>6.2E-2</v>
      </c>
      <c r="M238" s="7">
        <f t="shared" si="9"/>
        <v>2.2270400000000001</v>
      </c>
      <c r="N238" s="7">
        <f t="shared" si="11"/>
        <v>38.147040000000004</v>
      </c>
    </row>
    <row r="239" spans="1:14" x14ac:dyDescent="0.2">
      <c r="A239" s="5" t="s">
        <v>14</v>
      </c>
      <c r="B239" s="5" t="s">
        <v>65</v>
      </c>
      <c r="C239" s="6">
        <v>7064596</v>
      </c>
      <c r="D239" s="5" t="s">
        <v>85</v>
      </c>
      <c r="E239" s="5" t="s">
        <v>421</v>
      </c>
      <c r="F239" s="5" t="s">
        <v>16</v>
      </c>
      <c r="G239" s="5">
        <v>15</v>
      </c>
      <c r="H239" s="5" t="s">
        <v>33</v>
      </c>
      <c r="I239" s="7">
        <v>82.45</v>
      </c>
      <c r="J239" s="7">
        <v>0</v>
      </c>
      <c r="K239" s="7">
        <v>0</v>
      </c>
      <c r="L239" s="8">
        <v>6.2E-2</v>
      </c>
      <c r="M239" s="7">
        <f t="shared" si="9"/>
        <v>5.1119000000000003</v>
      </c>
      <c r="N239" s="7">
        <f t="shared" si="11"/>
        <v>87.561900000000009</v>
      </c>
    </row>
    <row r="240" spans="1:14" x14ac:dyDescent="0.2">
      <c r="A240" s="5" t="s">
        <v>14</v>
      </c>
      <c r="B240" s="5" t="s">
        <v>274</v>
      </c>
      <c r="C240" s="6">
        <v>7070224</v>
      </c>
      <c r="D240" s="5" t="s">
        <v>85</v>
      </c>
      <c r="E240" s="5" t="s">
        <v>422</v>
      </c>
      <c r="F240" s="5" t="s">
        <v>16</v>
      </c>
      <c r="G240" s="5">
        <v>15</v>
      </c>
      <c r="H240" s="5" t="s">
        <v>33</v>
      </c>
      <c r="I240" s="7">
        <v>92.17</v>
      </c>
      <c r="J240" s="7">
        <v>0</v>
      </c>
      <c r="K240" s="7">
        <v>0</v>
      </c>
      <c r="L240" s="8">
        <v>6.2E-2</v>
      </c>
      <c r="M240" s="7">
        <f t="shared" si="9"/>
        <v>5.7145400000000004</v>
      </c>
      <c r="N240" s="7">
        <f t="shared" si="11"/>
        <v>97.884540000000001</v>
      </c>
    </row>
    <row r="241" spans="1:14" x14ac:dyDescent="0.2">
      <c r="A241" s="5" t="s">
        <v>14</v>
      </c>
      <c r="B241" s="5" t="s">
        <v>417</v>
      </c>
      <c r="C241" s="6">
        <v>8850919</v>
      </c>
      <c r="D241" s="5"/>
      <c r="E241" s="5" t="s">
        <v>423</v>
      </c>
      <c r="F241" s="5" t="s">
        <v>16</v>
      </c>
      <c r="G241" s="5">
        <v>20</v>
      </c>
      <c r="H241" s="5" t="s">
        <v>89</v>
      </c>
      <c r="I241" s="7">
        <v>66.48</v>
      </c>
      <c r="J241" s="7">
        <v>0</v>
      </c>
      <c r="K241" s="7">
        <v>0</v>
      </c>
      <c r="L241" s="8">
        <v>6.2E-2</v>
      </c>
      <c r="M241" s="7">
        <f t="shared" si="9"/>
        <v>4.1217600000000001</v>
      </c>
      <c r="N241" s="7">
        <f t="shared" si="11"/>
        <v>70.601759999999999</v>
      </c>
    </row>
    <row r="242" spans="1:14" x14ac:dyDescent="0.2">
      <c r="A242" s="5" t="s">
        <v>14</v>
      </c>
      <c r="B242" s="5" t="s">
        <v>164</v>
      </c>
      <c r="C242" s="6">
        <v>7762026</v>
      </c>
      <c r="D242" s="5" t="s">
        <v>85</v>
      </c>
      <c r="E242" s="5" t="s">
        <v>424</v>
      </c>
      <c r="F242" s="5" t="s">
        <v>16</v>
      </c>
      <c r="G242" s="5">
        <v>10</v>
      </c>
      <c r="H242" s="5" t="s">
        <v>425</v>
      </c>
      <c r="I242" s="7">
        <v>60.08</v>
      </c>
      <c r="J242" s="7">
        <v>0</v>
      </c>
      <c r="K242" s="7">
        <v>19.02</v>
      </c>
      <c r="L242" s="8">
        <v>6.2E-2</v>
      </c>
      <c r="M242" s="7">
        <f t="shared" si="9"/>
        <v>2.5457200000000002</v>
      </c>
      <c r="N242" s="7">
        <f t="shared" si="11"/>
        <v>43.605720000000005</v>
      </c>
    </row>
    <row r="243" spans="1:14" x14ac:dyDescent="0.2">
      <c r="A243" s="5" t="s">
        <v>14</v>
      </c>
      <c r="B243" s="5" t="s">
        <v>164</v>
      </c>
      <c r="C243" s="6">
        <v>7474812</v>
      </c>
      <c r="D243" s="5" t="s">
        <v>85</v>
      </c>
      <c r="E243" s="5" t="s">
        <v>426</v>
      </c>
      <c r="F243" s="5" t="s">
        <v>16</v>
      </c>
      <c r="G243" s="5">
        <v>10</v>
      </c>
      <c r="H243" s="5" t="s">
        <v>425</v>
      </c>
      <c r="I243" s="7">
        <v>64.08</v>
      </c>
      <c r="J243" s="7">
        <v>0</v>
      </c>
      <c r="K243" s="7">
        <v>24.09</v>
      </c>
      <c r="L243" s="8">
        <v>6.2E-2</v>
      </c>
      <c r="M243" s="7">
        <f t="shared" si="9"/>
        <v>2.4793799999999995</v>
      </c>
      <c r="N243" s="7">
        <f t="shared" si="11"/>
        <v>42.469379999999994</v>
      </c>
    </row>
    <row r="244" spans="1:14" x14ac:dyDescent="0.2">
      <c r="A244" s="5" t="s">
        <v>14</v>
      </c>
      <c r="B244" s="5" t="s">
        <v>20</v>
      </c>
      <c r="C244" s="6">
        <v>7064548</v>
      </c>
      <c r="D244" s="5" t="s">
        <v>85</v>
      </c>
      <c r="E244" s="5" t="s">
        <v>427</v>
      </c>
      <c r="F244" s="5" t="s">
        <v>16</v>
      </c>
      <c r="G244" s="5">
        <v>10</v>
      </c>
      <c r="H244" s="5" t="s">
        <v>428</v>
      </c>
      <c r="I244" s="7">
        <v>91.44</v>
      </c>
      <c r="J244" s="7">
        <v>0</v>
      </c>
      <c r="K244" s="7">
        <v>0</v>
      </c>
      <c r="L244" s="8">
        <v>6.2E-2</v>
      </c>
      <c r="M244" s="7">
        <f t="shared" si="9"/>
        <v>5.6692799999999997</v>
      </c>
      <c r="N244" s="7">
        <f t="shared" si="11"/>
        <v>97.109279999999998</v>
      </c>
    </row>
    <row r="245" spans="1:14" x14ac:dyDescent="0.2">
      <c r="A245" s="5" t="s">
        <v>14</v>
      </c>
      <c r="B245" s="5" t="s">
        <v>20</v>
      </c>
      <c r="C245" s="6">
        <v>7064554</v>
      </c>
      <c r="D245" s="5" t="s">
        <v>85</v>
      </c>
      <c r="E245" s="5" t="s">
        <v>429</v>
      </c>
      <c r="F245" s="5" t="s">
        <v>16</v>
      </c>
      <c r="G245" s="5">
        <v>6</v>
      </c>
      <c r="H245" s="5" t="s">
        <v>430</v>
      </c>
      <c r="I245" s="7">
        <v>96.94</v>
      </c>
      <c r="J245" s="7">
        <v>0</v>
      </c>
      <c r="K245" s="7">
        <v>0</v>
      </c>
      <c r="L245" s="8">
        <v>6.2E-2</v>
      </c>
      <c r="M245" s="7">
        <f t="shared" si="9"/>
        <v>6.0102799999999998</v>
      </c>
      <c r="N245" s="7">
        <f t="shared" si="11"/>
        <v>102.95027999999999</v>
      </c>
    </row>
    <row r="246" spans="1:14" x14ac:dyDescent="0.2">
      <c r="A246" s="5" t="s">
        <v>14</v>
      </c>
      <c r="B246" s="5" t="s">
        <v>20</v>
      </c>
      <c r="C246" s="6">
        <v>7064550</v>
      </c>
      <c r="D246" s="5" t="s">
        <v>85</v>
      </c>
      <c r="E246" s="5" t="s">
        <v>431</v>
      </c>
      <c r="F246" s="5" t="s">
        <v>16</v>
      </c>
      <c r="G246" s="5">
        <v>10</v>
      </c>
      <c r="H246" s="5" t="s">
        <v>432</v>
      </c>
      <c r="I246" s="7">
        <v>99.14</v>
      </c>
      <c r="J246" s="7">
        <v>0</v>
      </c>
      <c r="K246" s="7">
        <v>0</v>
      </c>
      <c r="L246" s="8">
        <v>6.2E-2</v>
      </c>
      <c r="M246" s="7">
        <f t="shared" si="9"/>
        <v>6.1466799999999999</v>
      </c>
      <c r="N246" s="7">
        <f t="shared" si="11"/>
        <v>105.28668</v>
      </c>
    </row>
    <row r="247" spans="1:14" x14ac:dyDescent="0.2">
      <c r="A247" s="5" t="s">
        <v>14</v>
      </c>
      <c r="B247" s="5" t="s">
        <v>92</v>
      </c>
      <c r="C247" s="6">
        <v>8155109</v>
      </c>
      <c r="D247" s="5" t="s">
        <v>85</v>
      </c>
      <c r="E247" s="5" t="s">
        <v>434</v>
      </c>
      <c r="F247" s="5" t="s">
        <v>16</v>
      </c>
      <c r="G247" s="5">
        <v>2400</v>
      </c>
      <c r="H247" s="5" t="s">
        <v>225</v>
      </c>
      <c r="I247" s="7">
        <v>149.72</v>
      </c>
      <c r="J247" s="7">
        <v>0</v>
      </c>
      <c r="K247" s="7">
        <v>0</v>
      </c>
      <c r="L247" s="8">
        <v>6.2E-2</v>
      </c>
      <c r="M247" s="7">
        <f t="shared" si="9"/>
        <v>9.2826400000000007</v>
      </c>
      <c r="N247" s="7">
        <f t="shared" si="11"/>
        <v>159.00263999999999</v>
      </c>
    </row>
    <row r="248" spans="1:14" x14ac:dyDescent="0.2">
      <c r="A248" s="5" t="s">
        <v>14</v>
      </c>
      <c r="B248" s="5" t="s">
        <v>15</v>
      </c>
      <c r="C248" s="6">
        <v>4023073</v>
      </c>
      <c r="D248" s="5"/>
      <c r="E248" s="5" t="s">
        <v>435</v>
      </c>
      <c r="F248" s="5" t="s">
        <v>16</v>
      </c>
      <c r="G248" s="5">
        <v>20</v>
      </c>
      <c r="H248" s="5" t="s">
        <v>288</v>
      </c>
      <c r="I248" s="7">
        <v>34.46</v>
      </c>
      <c r="J248" s="7">
        <v>0</v>
      </c>
      <c r="K248" s="7">
        <v>0</v>
      </c>
      <c r="L248" s="8">
        <v>6.2E-2</v>
      </c>
      <c r="M248" s="7">
        <f t="shared" si="9"/>
        <v>2.13652</v>
      </c>
      <c r="N248" s="7">
        <f t="shared" si="11"/>
        <v>36.596519999999998</v>
      </c>
    </row>
    <row r="249" spans="1:14" x14ac:dyDescent="0.2">
      <c r="A249" s="5" t="s">
        <v>14</v>
      </c>
      <c r="B249" s="5" t="s">
        <v>15</v>
      </c>
      <c r="C249" s="6">
        <v>4023081</v>
      </c>
      <c r="D249" s="5"/>
      <c r="E249" s="5" t="s">
        <v>436</v>
      </c>
      <c r="F249" s="5" t="s">
        <v>16</v>
      </c>
      <c r="G249" s="5">
        <v>20</v>
      </c>
      <c r="H249" s="5" t="s">
        <v>387</v>
      </c>
      <c r="I249" s="7">
        <v>34.46</v>
      </c>
      <c r="J249" s="7">
        <v>0</v>
      </c>
      <c r="K249" s="7">
        <v>0</v>
      </c>
      <c r="L249" s="8">
        <v>6.2E-2</v>
      </c>
      <c r="M249" s="7">
        <f t="shared" si="9"/>
        <v>2.13652</v>
      </c>
      <c r="N249" s="7">
        <f t="shared" si="11"/>
        <v>36.596519999999998</v>
      </c>
    </row>
    <row r="250" spans="1:14" x14ac:dyDescent="0.2">
      <c r="A250" s="5" t="s">
        <v>14</v>
      </c>
      <c r="B250" s="5" t="s">
        <v>15</v>
      </c>
      <c r="C250" s="6">
        <v>5274972</v>
      </c>
      <c r="D250" s="5"/>
      <c r="E250" s="5" t="s">
        <v>437</v>
      </c>
      <c r="F250" s="5" t="s">
        <v>16</v>
      </c>
      <c r="G250" s="5">
        <v>20</v>
      </c>
      <c r="H250" s="5" t="s">
        <v>387</v>
      </c>
      <c r="I250" s="7">
        <v>66.75</v>
      </c>
      <c r="J250" s="7">
        <v>0</v>
      </c>
      <c r="K250" s="7">
        <v>0</v>
      </c>
      <c r="L250" s="8">
        <v>6.2E-2</v>
      </c>
      <c r="M250" s="7">
        <f t="shared" si="9"/>
        <v>4.1384999999999996</v>
      </c>
      <c r="N250" s="7">
        <f t="shared" si="11"/>
        <v>70.888499999999993</v>
      </c>
    </row>
    <row r="251" spans="1:14" x14ac:dyDescent="0.2">
      <c r="A251" s="5" t="s">
        <v>14</v>
      </c>
      <c r="B251" s="5" t="s">
        <v>438</v>
      </c>
      <c r="C251" s="6">
        <v>4282737</v>
      </c>
      <c r="D251" s="5"/>
      <c r="E251" s="5" t="s">
        <v>439</v>
      </c>
      <c r="F251" s="5" t="s">
        <v>16</v>
      </c>
      <c r="G251" s="5">
        <v>20</v>
      </c>
      <c r="H251" s="5" t="s">
        <v>288</v>
      </c>
      <c r="I251" s="7">
        <v>45.91</v>
      </c>
      <c r="J251" s="7">
        <v>0</v>
      </c>
      <c r="K251" s="7">
        <v>0</v>
      </c>
      <c r="L251" s="8">
        <v>6.2E-2</v>
      </c>
      <c r="M251" s="7">
        <f t="shared" si="9"/>
        <v>2.8464199999999997</v>
      </c>
      <c r="N251" s="7">
        <f t="shared" si="11"/>
        <v>48.756419999999999</v>
      </c>
    </row>
    <row r="252" spans="1:14" x14ac:dyDescent="0.2">
      <c r="A252" s="5" t="s">
        <v>14</v>
      </c>
      <c r="B252" s="5" t="s">
        <v>15</v>
      </c>
      <c r="C252" s="6">
        <v>4235099</v>
      </c>
      <c r="D252" s="5"/>
      <c r="E252" s="5" t="s">
        <v>440</v>
      </c>
      <c r="F252" s="5" t="s">
        <v>16</v>
      </c>
      <c r="G252" s="5">
        <v>20</v>
      </c>
      <c r="H252" s="5" t="s">
        <v>387</v>
      </c>
      <c r="I252" s="7">
        <v>34.46</v>
      </c>
      <c r="J252" s="7">
        <v>0</v>
      </c>
      <c r="K252" s="7">
        <v>0</v>
      </c>
      <c r="L252" s="8">
        <v>6.2E-2</v>
      </c>
      <c r="M252" s="7">
        <f t="shared" si="9"/>
        <v>2.13652</v>
      </c>
      <c r="N252" s="7">
        <f t="shared" si="11"/>
        <v>36.596519999999998</v>
      </c>
    </row>
    <row r="253" spans="1:14" x14ac:dyDescent="0.2">
      <c r="A253" s="5" t="s">
        <v>14</v>
      </c>
      <c r="B253" s="5" t="s">
        <v>65</v>
      </c>
      <c r="C253" s="6">
        <v>7064580</v>
      </c>
      <c r="D253" s="5" t="s">
        <v>85</v>
      </c>
      <c r="E253" s="5" t="s">
        <v>441</v>
      </c>
      <c r="F253" s="5" t="s">
        <v>16</v>
      </c>
      <c r="G253" s="5">
        <v>15</v>
      </c>
      <c r="H253" s="5" t="s">
        <v>442</v>
      </c>
      <c r="I253" s="7">
        <v>38.46</v>
      </c>
      <c r="J253" s="7">
        <v>0</v>
      </c>
      <c r="K253" s="7">
        <v>0</v>
      </c>
      <c r="L253" s="8">
        <v>6.2E-2</v>
      </c>
      <c r="M253" s="7">
        <f t="shared" si="9"/>
        <v>2.3845200000000002</v>
      </c>
      <c r="N253" s="7">
        <f t="shared" si="11"/>
        <v>40.844520000000003</v>
      </c>
    </row>
    <row r="254" spans="1:14" x14ac:dyDescent="0.2">
      <c r="A254" s="5" t="s">
        <v>14</v>
      </c>
      <c r="B254" s="5" t="s">
        <v>65</v>
      </c>
      <c r="C254" s="6">
        <v>7064593</v>
      </c>
      <c r="D254" s="5" t="s">
        <v>85</v>
      </c>
      <c r="E254" s="5" t="s">
        <v>444</v>
      </c>
      <c r="F254" s="5" t="s">
        <v>16</v>
      </c>
      <c r="G254" s="5">
        <v>15</v>
      </c>
      <c r="H254" s="5" t="s">
        <v>33</v>
      </c>
      <c r="I254" s="7">
        <v>79.75</v>
      </c>
      <c r="J254" s="7">
        <v>0</v>
      </c>
      <c r="K254" s="7">
        <v>13.38</v>
      </c>
      <c r="L254" s="8">
        <v>6.2E-2</v>
      </c>
      <c r="M254" s="7">
        <f t="shared" si="9"/>
        <v>4.1149399999999998</v>
      </c>
      <c r="N254" s="7">
        <f t="shared" si="11"/>
        <v>70.484940000000009</v>
      </c>
    </row>
    <row r="255" spans="1:14" x14ac:dyDescent="0.2">
      <c r="A255" s="5" t="s">
        <v>14</v>
      </c>
      <c r="B255" s="5" t="s">
        <v>74</v>
      </c>
      <c r="C255" s="6">
        <v>2162243</v>
      </c>
      <c r="D255" s="5"/>
      <c r="E255" s="5" t="s">
        <v>1262</v>
      </c>
      <c r="F255" s="5" t="s">
        <v>16</v>
      </c>
      <c r="G255" s="5">
        <v>1000</v>
      </c>
      <c r="H255" s="5" t="s">
        <v>1263</v>
      </c>
      <c r="I255" s="7">
        <v>40.729999999999997</v>
      </c>
      <c r="J255" s="7">
        <v>0</v>
      </c>
      <c r="K255" s="7">
        <v>0</v>
      </c>
      <c r="L255" s="8">
        <v>6.2E-2</v>
      </c>
      <c r="M255" s="7">
        <f t="shared" si="9"/>
        <v>2.5252599999999998</v>
      </c>
      <c r="N255" s="7">
        <f t="shared" si="11"/>
        <v>43.25526</v>
      </c>
    </row>
    <row r="256" spans="1:14" x14ac:dyDescent="0.2">
      <c r="A256" s="5" t="s">
        <v>14</v>
      </c>
      <c r="B256" s="5" t="s">
        <v>417</v>
      </c>
      <c r="C256" s="6">
        <v>4076438</v>
      </c>
      <c r="D256" s="5"/>
      <c r="E256" s="5" t="s">
        <v>445</v>
      </c>
      <c r="F256" s="5" t="s">
        <v>16</v>
      </c>
      <c r="G256" s="5">
        <v>250</v>
      </c>
      <c r="H256" s="5" t="s">
        <v>269</v>
      </c>
      <c r="I256" s="7">
        <v>38.020000000000003</v>
      </c>
      <c r="J256" s="7">
        <v>0</v>
      </c>
      <c r="K256" s="7">
        <v>0</v>
      </c>
      <c r="L256" s="8">
        <v>6.2E-2</v>
      </c>
      <c r="M256" s="7">
        <f t="shared" si="9"/>
        <v>2.35724</v>
      </c>
      <c r="N256" s="7">
        <f t="shared" si="11"/>
        <v>40.37724</v>
      </c>
    </row>
    <row r="257" spans="1:14" x14ac:dyDescent="0.2">
      <c r="A257" s="5" t="s">
        <v>14</v>
      </c>
      <c r="B257" s="5" t="s">
        <v>164</v>
      </c>
      <c r="C257" s="6">
        <v>7064586</v>
      </c>
      <c r="D257" s="5" t="s">
        <v>85</v>
      </c>
      <c r="E257" s="5" t="s">
        <v>447</v>
      </c>
      <c r="F257" s="5" t="s">
        <v>16</v>
      </c>
      <c r="G257" s="5">
        <v>12</v>
      </c>
      <c r="H257" s="5" t="s">
        <v>432</v>
      </c>
      <c r="I257" s="7">
        <v>104.03</v>
      </c>
      <c r="J257" s="7">
        <v>0</v>
      </c>
      <c r="K257" s="7">
        <v>0</v>
      </c>
      <c r="L257" s="8">
        <v>6.2E-2</v>
      </c>
      <c r="M257" s="7">
        <f t="shared" si="9"/>
        <v>6.4498600000000001</v>
      </c>
      <c r="N257" s="7">
        <f t="shared" si="11"/>
        <v>110.47986</v>
      </c>
    </row>
    <row r="258" spans="1:14" x14ac:dyDescent="0.2">
      <c r="A258" s="5" t="s">
        <v>14</v>
      </c>
      <c r="B258" s="5" t="s">
        <v>164</v>
      </c>
      <c r="C258" s="6">
        <v>7064592</v>
      </c>
      <c r="D258" s="5" t="s">
        <v>85</v>
      </c>
      <c r="E258" s="5" t="s">
        <v>448</v>
      </c>
      <c r="F258" s="5" t="s">
        <v>16</v>
      </c>
      <c r="G258" s="5">
        <v>18</v>
      </c>
      <c r="H258" s="5" t="s">
        <v>89</v>
      </c>
      <c r="I258" s="7">
        <v>104.82</v>
      </c>
      <c r="J258" s="7">
        <v>0</v>
      </c>
      <c r="K258" s="7">
        <v>22.16</v>
      </c>
      <c r="L258" s="8">
        <v>6.2E-2</v>
      </c>
      <c r="M258" s="7">
        <f t="shared" si="9"/>
        <v>5.1249199999999995</v>
      </c>
      <c r="N258" s="7">
        <f t="shared" si="11"/>
        <v>87.78492</v>
      </c>
    </row>
    <row r="259" spans="1:14" x14ac:dyDescent="0.2">
      <c r="A259" s="5" t="s">
        <v>14</v>
      </c>
      <c r="B259" s="5" t="s">
        <v>65</v>
      </c>
      <c r="C259" s="6">
        <v>7790658</v>
      </c>
      <c r="D259" s="5" t="s">
        <v>85</v>
      </c>
      <c r="E259" s="5" t="s">
        <v>449</v>
      </c>
      <c r="F259" s="5" t="s">
        <v>16</v>
      </c>
      <c r="G259" s="5">
        <v>12</v>
      </c>
      <c r="H259" s="5" t="s">
        <v>31</v>
      </c>
      <c r="I259" s="7">
        <v>46.69</v>
      </c>
      <c r="J259" s="7">
        <v>0</v>
      </c>
      <c r="K259" s="7">
        <v>21.91</v>
      </c>
      <c r="L259" s="8">
        <v>6.2E-2</v>
      </c>
      <c r="M259" s="7">
        <f t="shared" si="9"/>
        <v>1.5363599999999999</v>
      </c>
      <c r="N259" s="7">
        <f t="shared" si="11"/>
        <v>26.316359999999996</v>
      </c>
    </row>
    <row r="260" spans="1:14" x14ac:dyDescent="0.2">
      <c r="A260" s="5" t="s">
        <v>14</v>
      </c>
      <c r="B260" s="5" t="s">
        <v>65</v>
      </c>
      <c r="C260" s="6">
        <v>7790239</v>
      </c>
      <c r="D260" s="5" t="s">
        <v>85</v>
      </c>
      <c r="E260" s="5" t="s">
        <v>450</v>
      </c>
      <c r="F260" s="5" t="s">
        <v>16</v>
      </c>
      <c r="G260" s="5">
        <v>12</v>
      </c>
      <c r="H260" s="5" t="s">
        <v>31</v>
      </c>
      <c r="I260" s="7">
        <v>38.450000000000003</v>
      </c>
      <c r="J260" s="7">
        <v>0</v>
      </c>
      <c r="K260" s="7">
        <v>15.85</v>
      </c>
      <c r="L260" s="8">
        <v>6.2E-2</v>
      </c>
      <c r="M260" s="7">
        <f t="shared" si="9"/>
        <v>1.4012</v>
      </c>
      <c r="N260" s="7">
        <f t="shared" si="11"/>
        <v>24.001200000000001</v>
      </c>
    </row>
    <row r="261" spans="1:14" x14ac:dyDescent="0.2">
      <c r="A261" s="5" t="s">
        <v>14</v>
      </c>
      <c r="B261" s="5" t="s">
        <v>65</v>
      </c>
      <c r="C261" s="6">
        <v>7358304</v>
      </c>
      <c r="D261" s="5" t="s">
        <v>85</v>
      </c>
      <c r="E261" s="5" t="s">
        <v>453</v>
      </c>
      <c r="F261" s="5" t="s">
        <v>16</v>
      </c>
      <c r="G261" s="5">
        <v>12</v>
      </c>
      <c r="H261" s="5" t="s">
        <v>358</v>
      </c>
      <c r="I261" s="7">
        <v>76.73</v>
      </c>
      <c r="J261" s="7">
        <v>0</v>
      </c>
      <c r="K261" s="7">
        <v>33.799999999999997</v>
      </c>
      <c r="L261" s="8">
        <v>6.2E-2</v>
      </c>
      <c r="M261" s="7">
        <f t="shared" ref="M261:M324" si="12">IFERROR((I261+J261-K261)*L261,"")</f>
        <v>2.6616600000000004</v>
      </c>
      <c r="N261" s="7">
        <f t="shared" si="11"/>
        <v>45.591660000000005</v>
      </c>
    </row>
    <row r="262" spans="1:14" x14ac:dyDescent="0.2">
      <c r="A262" s="5" t="s">
        <v>14</v>
      </c>
      <c r="B262" s="5" t="s">
        <v>65</v>
      </c>
      <c r="C262" s="6">
        <v>7354479</v>
      </c>
      <c r="D262" s="5" t="s">
        <v>85</v>
      </c>
      <c r="E262" s="5" t="s">
        <v>454</v>
      </c>
      <c r="F262" s="5" t="s">
        <v>16</v>
      </c>
      <c r="G262" s="5">
        <v>28</v>
      </c>
      <c r="H262" s="5" t="s">
        <v>425</v>
      </c>
      <c r="I262" s="7">
        <v>72.97</v>
      </c>
      <c r="J262" s="7">
        <v>0</v>
      </c>
      <c r="K262" s="7">
        <v>39.93</v>
      </c>
      <c r="L262" s="8">
        <v>6.2E-2</v>
      </c>
      <c r="M262" s="7">
        <f t="shared" si="12"/>
        <v>2.0484800000000001</v>
      </c>
      <c r="N262" s="7">
        <f t="shared" si="11"/>
        <v>35.088479999999997</v>
      </c>
    </row>
    <row r="263" spans="1:14" x14ac:dyDescent="0.2">
      <c r="A263" s="5" t="s">
        <v>14</v>
      </c>
      <c r="B263" s="5" t="s">
        <v>65</v>
      </c>
      <c r="C263" s="6">
        <v>7064604</v>
      </c>
      <c r="D263" s="5" t="s">
        <v>85</v>
      </c>
      <c r="E263" s="5" t="s">
        <v>455</v>
      </c>
      <c r="F263" s="5" t="s">
        <v>16</v>
      </c>
      <c r="G263" s="5">
        <v>15</v>
      </c>
      <c r="H263" s="5" t="s">
        <v>33</v>
      </c>
      <c r="I263" s="7">
        <v>81.290000000000006</v>
      </c>
      <c r="J263" s="7">
        <v>0</v>
      </c>
      <c r="K263" s="7">
        <v>36.299999999999997</v>
      </c>
      <c r="L263" s="8">
        <v>6.2E-2</v>
      </c>
      <c r="M263" s="7">
        <f t="shared" si="12"/>
        <v>2.7893800000000004</v>
      </c>
      <c r="N263" s="7">
        <f t="shared" si="11"/>
        <v>47.77938000000001</v>
      </c>
    </row>
    <row r="264" spans="1:14" x14ac:dyDescent="0.2">
      <c r="A264" s="5" t="s">
        <v>14</v>
      </c>
      <c r="B264" s="5" t="s">
        <v>65</v>
      </c>
      <c r="C264" s="6">
        <v>7064615</v>
      </c>
      <c r="D264" s="5" t="s">
        <v>85</v>
      </c>
      <c r="E264" s="5" t="s">
        <v>456</v>
      </c>
      <c r="F264" s="5" t="s">
        <v>16</v>
      </c>
      <c r="G264" s="5">
        <v>8</v>
      </c>
      <c r="H264" s="5" t="s">
        <v>34</v>
      </c>
      <c r="I264" s="7">
        <v>90.9</v>
      </c>
      <c r="J264" s="7">
        <v>0</v>
      </c>
      <c r="K264" s="7">
        <v>0</v>
      </c>
      <c r="L264" s="8">
        <v>6.2E-2</v>
      </c>
      <c r="M264" s="7">
        <f t="shared" si="12"/>
        <v>5.6358000000000006</v>
      </c>
      <c r="N264" s="7">
        <f t="shared" ref="N264:N273" si="13">IFERROR((I264+J264-K264)+M264,"")</f>
        <v>96.535800000000009</v>
      </c>
    </row>
    <row r="265" spans="1:14" x14ac:dyDescent="0.2">
      <c r="A265" s="5" t="s">
        <v>14</v>
      </c>
      <c r="B265" s="5" t="s">
        <v>74</v>
      </c>
      <c r="C265" s="6">
        <v>5346057</v>
      </c>
      <c r="D265" s="5"/>
      <c r="E265" s="5" t="s">
        <v>457</v>
      </c>
      <c r="F265" s="5" t="s">
        <v>16</v>
      </c>
      <c r="G265" s="5">
        <v>2000</v>
      </c>
      <c r="H265" s="5" t="s">
        <v>225</v>
      </c>
      <c r="I265" s="7">
        <v>80.67</v>
      </c>
      <c r="J265" s="7">
        <v>0</v>
      </c>
      <c r="K265" s="7">
        <v>0</v>
      </c>
      <c r="L265" s="8">
        <v>6.2E-2</v>
      </c>
      <c r="M265" s="7">
        <f t="shared" si="12"/>
        <v>5.0015400000000003</v>
      </c>
      <c r="N265" s="7">
        <f t="shared" si="13"/>
        <v>85.671540000000007</v>
      </c>
    </row>
    <row r="266" spans="1:14" x14ac:dyDescent="0.2">
      <c r="A266" s="5" t="s">
        <v>14</v>
      </c>
      <c r="B266" s="5" t="s">
        <v>88</v>
      </c>
      <c r="C266" s="6">
        <v>9136169</v>
      </c>
      <c r="D266" s="5"/>
      <c r="E266" s="5" t="s">
        <v>458</v>
      </c>
      <c r="F266" s="5" t="s">
        <v>16</v>
      </c>
      <c r="G266" s="5">
        <v>1</v>
      </c>
      <c r="H266" s="5" t="s">
        <v>459</v>
      </c>
      <c r="I266" s="7">
        <v>29.36</v>
      </c>
      <c r="J266" s="7">
        <v>0</v>
      </c>
      <c r="K266" s="7">
        <v>6.47</v>
      </c>
      <c r="L266" s="8">
        <v>6.2E-2</v>
      </c>
      <c r="M266" s="7">
        <f t="shared" si="12"/>
        <v>1.4191800000000001</v>
      </c>
      <c r="N266" s="7">
        <f t="shared" si="13"/>
        <v>24.309180000000001</v>
      </c>
    </row>
    <row r="267" spans="1:14" x14ac:dyDescent="0.2">
      <c r="A267" s="5" t="s">
        <v>14</v>
      </c>
      <c r="B267" s="5" t="s">
        <v>88</v>
      </c>
      <c r="C267" s="6">
        <v>9129289</v>
      </c>
      <c r="D267" s="5"/>
      <c r="E267" s="5" t="s">
        <v>460</v>
      </c>
      <c r="F267" s="5" t="s">
        <v>16</v>
      </c>
      <c r="G267" s="5">
        <v>20</v>
      </c>
      <c r="H267" s="5" t="s">
        <v>86</v>
      </c>
      <c r="I267" s="7">
        <v>64.17</v>
      </c>
      <c r="J267" s="7">
        <v>0</v>
      </c>
      <c r="K267" s="7">
        <v>28.54</v>
      </c>
      <c r="L267" s="8">
        <v>6.2E-2</v>
      </c>
      <c r="M267" s="7">
        <f t="shared" si="12"/>
        <v>2.20906</v>
      </c>
      <c r="N267" s="7">
        <f t="shared" si="13"/>
        <v>37.839060000000003</v>
      </c>
    </row>
    <row r="268" spans="1:14" x14ac:dyDescent="0.2">
      <c r="A268" s="5" t="s">
        <v>14</v>
      </c>
      <c r="B268" s="5" t="s">
        <v>99</v>
      </c>
      <c r="C268" s="6">
        <v>3189356</v>
      </c>
      <c r="D268" s="5"/>
      <c r="E268" s="5" t="s">
        <v>461</v>
      </c>
      <c r="F268" s="5" t="s">
        <v>16</v>
      </c>
      <c r="G268" s="5">
        <v>10</v>
      </c>
      <c r="H268" s="5" t="s">
        <v>34</v>
      </c>
      <c r="I268" s="7">
        <v>79.260000000000005</v>
      </c>
      <c r="J268" s="7">
        <v>9.9999999999909051E-3</v>
      </c>
      <c r="K268" s="7">
        <v>60.42</v>
      </c>
      <c r="L268" s="8">
        <v>6.2E-2</v>
      </c>
      <c r="M268" s="7">
        <f t="shared" si="12"/>
        <v>1.1686999999999996</v>
      </c>
      <c r="N268" s="7">
        <f t="shared" si="13"/>
        <v>20.018699999999995</v>
      </c>
    </row>
    <row r="269" spans="1:14" x14ac:dyDescent="0.2">
      <c r="A269" s="5" t="s">
        <v>14</v>
      </c>
      <c r="B269" s="5" t="s">
        <v>99</v>
      </c>
      <c r="C269" s="6">
        <v>3189372</v>
      </c>
      <c r="D269" s="5"/>
      <c r="E269" s="5" t="s">
        <v>462</v>
      </c>
      <c r="F269" s="5" t="s">
        <v>16</v>
      </c>
      <c r="G269" s="5">
        <v>10</v>
      </c>
      <c r="H269" s="5" t="s">
        <v>28</v>
      </c>
      <c r="I269" s="7">
        <v>95.1</v>
      </c>
      <c r="J269" s="7">
        <v>2.0000000000010232E-2</v>
      </c>
      <c r="K269" s="7">
        <v>68.83</v>
      </c>
      <c r="L269" s="8">
        <v>6.2E-2</v>
      </c>
      <c r="M269" s="7">
        <f t="shared" si="12"/>
        <v>1.6299800000000004</v>
      </c>
      <c r="N269" s="7">
        <f t="shared" si="13"/>
        <v>27.919980000000006</v>
      </c>
    </row>
    <row r="270" spans="1:14" x14ac:dyDescent="0.2">
      <c r="A270" s="5" t="s">
        <v>14</v>
      </c>
      <c r="B270" s="5" t="s">
        <v>463</v>
      </c>
      <c r="C270" s="6">
        <v>5559059</v>
      </c>
      <c r="D270" s="5"/>
      <c r="E270" s="5" t="s">
        <v>464</v>
      </c>
      <c r="F270" s="5" t="s">
        <v>16</v>
      </c>
      <c r="G270" s="5">
        <v>12</v>
      </c>
      <c r="H270" s="5" t="s">
        <v>192</v>
      </c>
      <c r="I270" s="7">
        <v>5.4</v>
      </c>
      <c r="J270" s="7">
        <v>0</v>
      </c>
      <c r="K270" s="7">
        <v>0</v>
      </c>
      <c r="L270" s="8">
        <v>6.2E-2</v>
      </c>
      <c r="M270" s="7">
        <f t="shared" si="12"/>
        <v>0.33480000000000004</v>
      </c>
      <c r="N270" s="7">
        <f t="shared" si="13"/>
        <v>5.7348000000000008</v>
      </c>
    </row>
    <row r="271" spans="1:14" x14ac:dyDescent="0.2">
      <c r="A271" s="5" t="s">
        <v>14</v>
      </c>
      <c r="B271" s="5" t="s">
        <v>308</v>
      </c>
      <c r="C271" s="6">
        <v>5004981</v>
      </c>
      <c r="D271" s="5"/>
      <c r="E271" s="5" t="s">
        <v>465</v>
      </c>
      <c r="F271" s="5" t="s">
        <v>16</v>
      </c>
      <c r="G271" s="5">
        <v>20</v>
      </c>
      <c r="H271" s="5" t="s">
        <v>34</v>
      </c>
      <c r="I271" s="7">
        <v>58.1</v>
      </c>
      <c r="J271" s="7">
        <v>0</v>
      </c>
      <c r="K271" s="7">
        <v>0</v>
      </c>
      <c r="L271" s="8">
        <v>6.2E-2</v>
      </c>
      <c r="M271" s="7">
        <f t="shared" si="12"/>
        <v>3.6021999999999998</v>
      </c>
      <c r="N271" s="7">
        <f t="shared" si="13"/>
        <v>61.702200000000005</v>
      </c>
    </row>
    <row r="272" spans="1:14" x14ac:dyDescent="0.2">
      <c r="A272" s="5" t="s">
        <v>14</v>
      </c>
      <c r="B272" s="5" t="s">
        <v>45</v>
      </c>
      <c r="C272" s="6">
        <v>7930985</v>
      </c>
      <c r="D272" s="5"/>
      <c r="E272" s="5" t="s">
        <v>466</v>
      </c>
      <c r="F272" s="5" t="s">
        <v>16</v>
      </c>
      <c r="G272" s="5">
        <v>10</v>
      </c>
      <c r="H272" s="5" t="s">
        <v>34</v>
      </c>
      <c r="I272" s="7">
        <v>33.96</v>
      </c>
      <c r="J272" s="7">
        <v>0</v>
      </c>
      <c r="K272" s="7">
        <v>6.99</v>
      </c>
      <c r="L272" s="8">
        <v>6.2E-2</v>
      </c>
      <c r="M272" s="7">
        <f t="shared" si="12"/>
        <v>1.67214</v>
      </c>
      <c r="N272" s="7">
        <f t="shared" si="13"/>
        <v>28.642139999999998</v>
      </c>
    </row>
    <row r="273" spans="1:14" x14ac:dyDescent="0.2">
      <c r="A273" s="5" t="s">
        <v>14</v>
      </c>
      <c r="B273" s="5" t="s">
        <v>45</v>
      </c>
      <c r="C273" s="6">
        <v>7931181</v>
      </c>
      <c r="D273" s="5"/>
      <c r="E273" s="5" t="s">
        <v>467</v>
      </c>
      <c r="F273" s="5" t="s">
        <v>16</v>
      </c>
      <c r="G273" s="5">
        <v>10</v>
      </c>
      <c r="H273" s="5" t="s">
        <v>34</v>
      </c>
      <c r="I273" s="7">
        <v>38.26</v>
      </c>
      <c r="J273" s="7">
        <v>0</v>
      </c>
      <c r="K273" s="7">
        <v>0.27</v>
      </c>
      <c r="L273" s="8">
        <v>6.2E-2</v>
      </c>
      <c r="M273" s="7">
        <f t="shared" si="12"/>
        <v>2.3553799999999998</v>
      </c>
      <c r="N273" s="7">
        <f t="shared" si="13"/>
        <v>40.345379999999992</v>
      </c>
    </row>
    <row r="274" spans="1:14" x14ac:dyDescent="0.2">
      <c r="A274" s="5" t="s">
        <v>14</v>
      </c>
      <c r="B274" s="5" t="s">
        <v>82</v>
      </c>
      <c r="C274" s="6">
        <v>5613419</v>
      </c>
      <c r="D274" s="5"/>
      <c r="E274" s="5" t="s">
        <v>468</v>
      </c>
      <c r="F274" s="5" t="s">
        <v>16</v>
      </c>
      <c r="G274" s="5">
        <v>6</v>
      </c>
      <c r="H274" s="5" t="s">
        <v>81</v>
      </c>
      <c r="I274" s="7">
        <v>0</v>
      </c>
      <c r="J274" s="7">
        <v>0</v>
      </c>
      <c r="K274" s="7">
        <v>0</v>
      </c>
      <c r="L274" s="8">
        <v>0</v>
      </c>
      <c r="M274" s="7">
        <f t="shared" si="12"/>
        <v>0</v>
      </c>
      <c r="N274" s="7">
        <v>51.6</v>
      </c>
    </row>
    <row r="275" spans="1:14" x14ac:dyDescent="0.2">
      <c r="A275" s="5" t="s">
        <v>14</v>
      </c>
      <c r="B275" s="5" t="s">
        <v>79</v>
      </c>
      <c r="C275" s="6">
        <v>8412068</v>
      </c>
      <c r="D275" s="5"/>
      <c r="E275" s="5" t="s">
        <v>469</v>
      </c>
      <c r="F275" s="5" t="s">
        <v>16</v>
      </c>
      <c r="G275" s="5">
        <v>4</v>
      </c>
      <c r="H275" s="5" t="s">
        <v>197</v>
      </c>
      <c r="I275" s="7">
        <v>50.78</v>
      </c>
      <c r="J275" s="7">
        <v>0.10000000000000142</v>
      </c>
      <c r="K275" s="7">
        <v>0</v>
      </c>
      <c r="L275" s="8">
        <v>6.2E-2</v>
      </c>
      <c r="M275" s="7">
        <f t="shared" si="12"/>
        <v>3.15456</v>
      </c>
      <c r="N275" s="7">
        <f>IFERROR((I275+J275-K275)+M275,"")</f>
        <v>54.034559999999999</v>
      </c>
    </row>
    <row r="276" spans="1:14" x14ac:dyDescent="0.2">
      <c r="A276" s="5" t="s">
        <v>14</v>
      </c>
      <c r="B276" s="5" t="s">
        <v>65</v>
      </c>
      <c r="C276" s="6">
        <v>616526</v>
      </c>
      <c r="D276" s="5"/>
      <c r="E276" s="5" t="s">
        <v>469</v>
      </c>
      <c r="F276" s="5" t="s">
        <v>16</v>
      </c>
      <c r="G276" s="5">
        <v>4</v>
      </c>
      <c r="H276" s="5" t="s">
        <v>197</v>
      </c>
      <c r="I276" s="7">
        <v>22.38</v>
      </c>
      <c r="J276" s="7">
        <v>0.10000000000000142</v>
      </c>
      <c r="K276" s="7">
        <v>0</v>
      </c>
      <c r="L276" s="8">
        <v>6.2E-2</v>
      </c>
      <c r="M276" s="7">
        <f t="shared" si="12"/>
        <v>1.3937600000000001</v>
      </c>
      <c r="N276" s="7">
        <f>IFERROR((I276+J276-K276)+M276,"")</f>
        <v>23.873760000000001</v>
      </c>
    </row>
    <row r="277" spans="1:14" x14ac:dyDescent="0.2">
      <c r="A277" s="5" t="s">
        <v>14</v>
      </c>
      <c r="B277" s="5" t="s">
        <v>82</v>
      </c>
      <c r="C277" s="6">
        <v>4591236</v>
      </c>
      <c r="D277" s="5"/>
      <c r="E277" s="5" t="s">
        <v>470</v>
      </c>
      <c r="F277" s="5" t="s">
        <v>16</v>
      </c>
      <c r="G277" s="5">
        <v>6</v>
      </c>
      <c r="H277" s="5" t="s">
        <v>81</v>
      </c>
      <c r="I277" s="7">
        <v>0</v>
      </c>
      <c r="J277" s="7">
        <v>0</v>
      </c>
      <c r="K277" s="7">
        <v>0</v>
      </c>
      <c r="L277" s="8">
        <v>0</v>
      </c>
      <c r="M277" s="7">
        <f t="shared" si="12"/>
        <v>0</v>
      </c>
      <c r="N277" s="7">
        <v>63.38</v>
      </c>
    </row>
    <row r="278" spans="1:14" x14ac:dyDescent="0.2">
      <c r="A278" s="5" t="s">
        <v>14</v>
      </c>
      <c r="B278" s="5" t="s">
        <v>79</v>
      </c>
      <c r="C278" s="6">
        <v>7670021</v>
      </c>
      <c r="D278" s="5"/>
      <c r="E278" s="5" t="s">
        <v>471</v>
      </c>
      <c r="F278" s="5" t="s">
        <v>16</v>
      </c>
      <c r="G278" s="5">
        <v>2</v>
      </c>
      <c r="H278" s="5" t="s">
        <v>472</v>
      </c>
      <c r="I278" s="7">
        <v>37.950000000000003</v>
      </c>
      <c r="J278" s="7">
        <v>9.9999999999994316E-2</v>
      </c>
      <c r="K278" s="7">
        <v>0</v>
      </c>
      <c r="L278" s="8">
        <v>6.2E-2</v>
      </c>
      <c r="M278" s="7">
        <f t="shared" si="12"/>
        <v>2.3590999999999998</v>
      </c>
      <c r="N278" s="7">
        <f>IFERROR((I278+J278-K278)+M278,"")</f>
        <v>40.409099999999995</v>
      </c>
    </row>
    <row r="279" spans="1:14" x14ac:dyDescent="0.2">
      <c r="A279" s="5" t="s">
        <v>14</v>
      </c>
      <c r="B279" s="5" t="s">
        <v>82</v>
      </c>
      <c r="C279" s="6">
        <v>3976277</v>
      </c>
      <c r="D279" s="5"/>
      <c r="E279" s="5" t="s">
        <v>473</v>
      </c>
      <c r="F279" s="5" t="s">
        <v>16</v>
      </c>
      <c r="G279" s="5">
        <v>4</v>
      </c>
      <c r="H279" s="5" t="s">
        <v>197</v>
      </c>
      <c r="I279" s="7">
        <v>0</v>
      </c>
      <c r="J279" s="7">
        <v>0</v>
      </c>
      <c r="K279" s="7">
        <v>0</v>
      </c>
      <c r="L279" s="8">
        <v>0</v>
      </c>
      <c r="M279" s="7">
        <f t="shared" si="12"/>
        <v>0</v>
      </c>
      <c r="N279" s="7">
        <v>41.3</v>
      </c>
    </row>
    <row r="280" spans="1:14" x14ac:dyDescent="0.2">
      <c r="A280" s="5" t="s">
        <v>14</v>
      </c>
      <c r="B280" s="5" t="s">
        <v>218</v>
      </c>
      <c r="C280" s="6">
        <v>7028500</v>
      </c>
      <c r="D280" s="5"/>
      <c r="E280" s="5" t="s">
        <v>474</v>
      </c>
      <c r="F280" s="5" t="s">
        <v>16</v>
      </c>
      <c r="G280" s="5">
        <v>4</v>
      </c>
      <c r="H280" s="5" t="s">
        <v>475</v>
      </c>
      <c r="I280" s="7">
        <v>262.45999999999998</v>
      </c>
      <c r="J280" s="7">
        <v>0</v>
      </c>
      <c r="K280" s="7">
        <v>0</v>
      </c>
      <c r="L280" s="8">
        <v>6.2E-2</v>
      </c>
      <c r="M280" s="7">
        <f t="shared" si="12"/>
        <v>16.27252</v>
      </c>
      <c r="N280" s="7">
        <f>IFERROR((I280+J280-K280)+M280,"")</f>
        <v>278.73251999999997</v>
      </c>
    </row>
    <row r="281" spans="1:14" x14ac:dyDescent="0.2">
      <c r="A281" s="5" t="s">
        <v>14</v>
      </c>
      <c r="B281" s="5" t="s">
        <v>247</v>
      </c>
      <c r="C281" s="6">
        <v>4089373</v>
      </c>
      <c r="D281" s="5"/>
      <c r="E281" s="5" t="s">
        <v>476</v>
      </c>
      <c r="F281" s="5" t="s">
        <v>16</v>
      </c>
      <c r="G281" s="5">
        <v>4</v>
      </c>
      <c r="H281" s="5" t="s">
        <v>477</v>
      </c>
      <c r="I281" s="7">
        <v>171.98</v>
      </c>
      <c r="J281" s="7">
        <v>0</v>
      </c>
      <c r="K281" s="7">
        <v>0</v>
      </c>
      <c r="L281" s="8">
        <v>6.2E-2</v>
      </c>
      <c r="M281" s="7">
        <f t="shared" si="12"/>
        <v>10.662759999999999</v>
      </c>
      <c r="N281" s="7">
        <f>IFERROR((I281+J281-K281)+M281,"")</f>
        <v>182.64275999999998</v>
      </c>
    </row>
    <row r="282" spans="1:14" x14ac:dyDescent="0.2">
      <c r="A282" s="5" t="s">
        <v>14</v>
      </c>
      <c r="B282" s="5" t="s">
        <v>79</v>
      </c>
      <c r="C282" s="6">
        <v>7670118</v>
      </c>
      <c r="D282" s="5"/>
      <c r="E282" s="5" t="s">
        <v>478</v>
      </c>
      <c r="F282" s="5" t="s">
        <v>16</v>
      </c>
      <c r="G282" s="5">
        <v>1</v>
      </c>
      <c r="H282" s="5" t="s">
        <v>194</v>
      </c>
      <c r="I282" s="7">
        <v>51.2</v>
      </c>
      <c r="J282" s="7">
        <v>9.9999999999994316E-2</v>
      </c>
      <c r="K282" s="7">
        <v>0</v>
      </c>
      <c r="L282" s="8">
        <v>6.2E-2</v>
      </c>
      <c r="M282" s="7">
        <f t="shared" si="12"/>
        <v>3.1805999999999996</v>
      </c>
      <c r="N282" s="7">
        <f>IFERROR((I282+J282-K282)+M282,"")</f>
        <v>54.480599999999995</v>
      </c>
    </row>
    <row r="283" spans="1:14" x14ac:dyDescent="0.2">
      <c r="A283" s="5" t="s">
        <v>14</v>
      </c>
      <c r="B283" s="5" t="s">
        <v>82</v>
      </c>
      <c r="C283" s="6">
        <v>4589628</v>
      </c>
      <c r="D283" s="5"/>
      <c r="E283" s="5" t="s">
        <v>479</v>
      </c>
      <c r="F283" s="5" t="s">
        <v>16</v>
      </c>
      <c r="G283" s="5">
        <v>4</v>
      </c>
      <c r="H283" s="5" t="s">
        <v>480</v>
      </c>
      <c r="I283" s="7">
        <v>0</v>
      </c>
      <c r="J283" s="7">
        <v>0</v>
      </c>
      <c r="K283" s="7">
        <v>0</v>
      </c>
      <c r="L283" s="8">
        <v>0</v>
      </c>
      <c r="M283" s="7">
        <f t="shared" si="12"/>
        <v>0</v>
      </c>
      <c r="N283" s="7">
        <v>94.77</v>
      </c>
    </row>
    <row r="284" spans="1:14" x14ac:dyDescent="0.2">
      <c r="A284" s="5" t="s">
        <v>14</v>
      </c>
      <c r="B284" s="5" t="s">
        <v>79</v>
      </c>
      <c r="C284" s="6">
        <v>7666250</v>
      </c>
      <c r="D284" s="5"/>
      <c r="E284" s="5" t="s">
        <v>481</v>
      </c>
      <c r="F284" s="5" t="s">
        <v>16</v>
      </c>
      <c r="G284" s="5">
        <v>100</v>
      </c>
      <c r="H284" s="5" t="s">
        <v>482</v>
      </c>
      <c r="I284" s="7">
        <v>26.07</v>
      </c>
      <c r="J284" s="7">
        <v>0.10000000000000142</v>
      </c>
      <c r="K284" s="7">
        <v>0</v>
      </c>
      <c r="L284" s="8">
        <v>6.2E-2</v>
      </c>
      <c r="M284" s="7">
        <f t="shared" si="12"/>
        <v>1.6225400000000001</v>
      </c>
      <c r="N284" s="7">
        <f>IFERROR((I284+J284-K284)+M284,"")</f>
        <v>27.792540000000002</v>
      </c>
    </row>
    <row r="285" spans="1:14" x14ac:dyDescent="0.2">
      <c r="A285" s="5" t="s">
        <v>14</v>
      </c>
      <c r="B285" s="5" t="s">
        <v>483</v>
      </c>
      <c r="C285" s="6">
        <v>6483853</v>
      </c>
      <c r="D285" s="5"/>
      <c r="E285" s="5" t="s">
        <v>484</v>
      </c>
      <c r="F285" s="5" t="s">
        <v>16</v>
      </c>
      <c r="G285" s="5">
        <v>8</v>
      </c>
      <c r="H285" s="5" t="s">
        <v>485</v>
      </c>
      <c r="I285" s="7">
        <v>35.6</v>
      </c>
      <c r="J285" s="7">
        <v>0</v>
      </c>
      <c r="K285" s="7">
        <v>0</v>
      </c>
      <c r="L285" s="8">
        <v>6.2E-2</v>
      </c>
      <c r="M285" s="7">
        <f t="shared" si="12"/>
        <v>2.2072000000000003</v>
      </c>
      <c r="N285" s="7">
        <f>IFERROR((I285+J285-K285)+M285,"")</f>
        <v>37.807200000000002</v>
      </c>
    </row>
    <row r="286" spans="1:14" x14ac:dyDescent="0.2">
      <c r="A286" s="5" t="s">
        <v>14</v>
      </c>
      <c r="B286" s="5" t="s">
        <v>82</v>
      </c>
      <c r="C286" s="6">
        <v>4350989</v>
      </c>
      <c r="D286" s="5"/>
      <c r="E286" s="5" t="s">
        <v>486</v>
      </c>
      <c r="F286" s="5" t="s">
        <v>16</v>
      </c>
      <c r="G286" s="5">
        <v>4</v>
      </c>
      <c r="H286" s="5" t="s">
        <v>197</v>
      </c>
      <c r="I286" s="7">
        <v>0</v>
      </c>
      <c r="J286" s="7">
        <v>0</v>
      </c>
      <c r="K286" s="7">
        <v>0</v>
      </c>
      <c r="L286" s="8">
        <v>0</v>
      </c>
      <c r="M286" s="7">
        <f t="shared" si="12"/>
        <v>0</v>
      </c>
      <c r="N286" s="7">
        <v>46.34</v>
      </c>
    </row>
    <row r="287" spans="1:14" x14ac:dyDescent="0.2">
      <c r="A287" s="5" t="s">
        <v>14</v>
      </c>
      <c r="B287" s="5" t="s">
        <v>82</v>
      </c>
      <c r="C287" s="6">
        <v>4198891</v>
      </c>
      <c r="D287" s="5"/>
      <c r="E287" s="5" t="s">
        <v>486</v>
      </c>
      <c r="F287" s="5" t="s">
        <v>16</v>
      </c>
      <c r="G287" s="5">
        <v>1</v>
      </c>
      <c r="H287" s="5" t="s">
        <v>487</v>
      </c>
      <c r="I287" s="7">
        <v>0</v>
      </c>
      <c r="J287" s="7">
        <v>0</v>
      </c>
      <c r="K287" s="7">
        <v>0</v>
      </c>
      <c r="L287" s="8">
        <v>0</v>
      </c>
      <c r="M287" s="7">
        <f t="shared" si="12"/>
        <v>0</v>
      </c>
      <c r="N287" s="7">
        <v>127.02</v>
      </c>
    </row>
    <row r="288" spans="1:14" x14ac:dyDescent="0.2">
      <c r="A288" s="5" t="s">
        <v>14</v>
      </c>
      <c r="B288" s="5" t="s">
        <v>82</v>
      </c>
      <c r="C288" s="6">
        <v>5289055</v>
      </c>
      <c r="D288" s="5"/>
      <c r="E288" s="5" t="s">
        <v>488</v>
      </c>
      <c r="F288" s="5" t="s">
        <v>16</v>
      </c>
      <c r="G288" s="5">
        <v>3</v>
      </c>
      <c r="H288" s="5" t="s">
        <v>489</v>
      </c>
      <c r="I288" s="7">
        <v>0</v>
      </c>
      <c r="J288" s="7">
        <v>0</v>
      </c>
      <c r="K288" s="7">
        <v>0</v>
      </c>
      <c r="L288" s="8">
        <v>0</v>
      </c>
      <c r="M288" s="7">
        <f t="shared" si="12"/>
        <v>0</v>
      </c>
      <c r="N288" s="7">
        <v>94.06</v>
      </c>
    </row>
    <row r="289" spans="1:14" x14ac:dyDescent="0.2">
      <c r="A289" s="5" t="s">
        <v>14</v>
      </c>
      <c r="B289" s="5" t="s">
        <v>82</v>
      </c>
      <c r="C289" s="6">
        <v>4198883</v>
      </c>
      <c r="D289" s="5"/>
      <c r="E289" s="5" t="s">
        <v>490</v>
      </c>
      <c r="F289" s="5" t="s">
        <v>16</v>
      </c>
      <c r="G289" s="5">
        <v>4</v>
      </c>
      <c r="H289" s="5" t="s">
        <v>491</v>
      </c>
      <c r="I289" s="7">
        <v>0</v>
      </c>
      <c r="J289" s="7">
        <v>0</v>
      </c>
      <c r="K289" s="7">
        <v>0</v>
      </c>
      <c r="L289" s="8">
        <v>0</v>
      </c>
      <c r="M289" s="7">
        <f t="shared" si="12"/>
        <v>0</v>
      </c>
      <c r="N289" s="7">
        <v>139.28</v>
      </c>
    </row>
    <row r="290" spans="1:14" x14ac:dyDescent="0.2">
      <c r="A290" s="5" t="s">
        <v>14</v>
      </c>
      <c r="B290" s="5" t="s">
        <v>82</v>
      </c>
      <c r="C290" s="6">
        <v>7069154</v>
      </c>
      <c r="D290" s="5"/>
      <c r="E290" s="5" t="s">
        <v>492</v>
      </c>
      <c r="F290" s="5" t="s">
        <v>16</v>
      </c>
      <c r="G290" s="5">
        <v>1</v>
      </c>
      <c r="H290" s="5" t="s">
        <v>493</v>
      </c>
      <c r="I290" s="7">
        <v>0</v>
      </c>
      <c r="J290" s="7">
        <v>0</v>
      </c>
      <c r="K290" s="7">
        <v>0</v>
      </c>
      <c r="L290" s="8">
        <v>0</v>
      </c>
      <c r="M290" s="7">
        <f t="shared" si="12"/>
        <v>0</v>
      </c>
      <c r="N290" s="7">
        <v>117.59</v>
      </c>
    </row>
    <row r="291" spans="1:14" x14ac:dyDescent="0.2">
      <c r="A291" s="5" t="s">
        <v>14</v>
      </c>
      <c r="B291" s="5" t="s">
        <v>79</v>
      </c>
      <c r="C291" s="6">
        <v>8412142</v>
      </c>
      <c r="D291" s="5"/>
      <c r="E291" s="5" t="s">
        <v>494</v>
      </c>
      <c r="F291" s="5" t="s">
        <v>16</v>
      </c>
      <c r="G291" s="5">
        <v>1</v>
      </c>
      <c r="H291" s="5" t="s">
        <v>495</v>
      </c>
      <c r="I291" s="7">
        <v>30.6</v>
      </c>
      <c r="J291" s="7">
        <v>9.9999999999997868E-2</v>
      </c>
      <c r="K291" s="7">
        <v>0</v>
      </c>
      <c r="L291" s="8">
        <v>6.2E-2</v>
      </c>
      <c r="M291" s="7">
        <f t="shared" si="12"/>
        <v>1.9034</v>
      </c>
      <c r="N291" s="7">
        <f>IFERROR((I291+J291-K291)+M291,"")</f>
        <v>32.603400000000001</v>
      </c>
    </row>
    <row r="292" spans="1:14" x14ac:dyDescent="0.2">
      <c r="A292" s="5" t="s">
        <v>14</v>
      </c>
      <c r="B292" s="5" t="s">
        <v>208</v>
      </c>
      <c r="C292" s="6">
        <v>7022223</v>
      </c>
      <c r="D292" s="5"/>
      <c r="E292" s="5" t="s">
        <v>496</v>
      </c>
      <c r="F292" s="5" t="s">
        <v>16</v>
      </c>
      <c r="G292" s="5">
        <v>2</v>
      </c>
      <c r="H292" s="5" t="s">
        <v>197</v>
      </c>
      <c r="I292" s="7">
        <v>29.46</v>
      </c>
      <c r="J292" s="7">
        <v>0</v>
      </c>
      <c r="K292" s="7">
        <v>0</v>
      </c>
      <c r="L292" s="8">
        <v>6.2E-2</v>
      </c>
      <c r="M292" s="7">
        <f t="shared" si="12"/>
        <v>1.8265200000000001</v>
      </c>
      <c r="N292" s="7">
        <f>IFERROR((I292+J292-K292)+M292,"")</f>
        <v>31.286519999999999</v>
      </c>
    </row>
    <row r="293" spans="1:14" x14ac:dyDescent="0.2">
      <c r="A293" s="5" t="s">
        <v>14</v>
      </c>
      <c r="B293" s="5" t="s">
        <v>247</v>
      </c>
      <c r="C293" s="6">
        <v>4104574</v>
      </c>
      <c r="D293" s="5"/>
      <c r="E293" s="5" t="s">
        <v>497</v>
      </c>
      <c r="F293" s="5" t="s">
        <v>16</v>
      </c>
      <c r="G293" s="5">
        <v>4</v>
      </c>
      <c r="H293" s="5" t="s">
        <v>197</v>
      </c>
      <c r="I293" s="7">
        <v>228.08</v>
      </c>
      <c r="J293" s="7">
        <v>0</v>
      </c>
      <c r="K293" s="7">
        <v>0</v>
      </c>
      <c r="L293" s="8">
        <v>6.2E-2</v>
      </c>
      <c r="M293" s="7">
        <f t="shared" si="12"/>
        <v>14.140960000000002</v>
      </c>
      <c r="N293" s="7">
        <f>IFERROR((I293+J293-K293)+M293,"")</f>
        <v>242.22096000000002</v>
      </c>
    </row>
    <row r="294" spans="1:14" x14ac:dyDescent="0.2">
      <c r="A294" s="5" t="s">
        <v>14</v>
      </c>
      <c r="B294" s="5" t="s">
        <v>79</v>
      </c>
      <c r="C294" s="6">
        <v>7681246</v>
      </c>
      <c r="D294" s="5"/>
      <c r="E294" s="5" t="s">
        <v>498</v>
      </c>
      <c r="F294" s="5" t="s">
        <v>16</v>
      </c>
      <c r="G294" s="5">
        <v>4</v>
      </c>
      <c r="H294" s="5" t="s">
        <v>480</v>
      </c>
      <c r="I294" s="7">
        <v>92.62</v>
      </c>
      <c r="J294" s="7">
        <v>0</v>
      </c>
      <c r="K294" s="7">
        <v>0</v>
      </c>
      <c r="L294" s="8">
        <v>6.2E-2</v>
      </c>
      <c r="M294" s="7">
        <f t="shared" si="12"/>
        <v>5.7424400000000002</v>
      </c>
      <c r="N294" s="7">
        <f>IFERROR((I294+J294-K294)+M294,"")</f>
        <v>98.362440000000007</v>
      </c>
    </row>
    <row r="295" spans="1:14" x14ac:dyDescent="0.2">
      <c r="A295" s="5" t="s">
        <v>14</v>
      </c>
      <c r="B295" s="5" t="s">
        <v>79</v>
      </c>
      <c r="C295" s="6">
        <v>8265625</v>
      </c>
      <c r="D295" s="5"/>
      <c r="E295" s="5" t="s">
        <v>499</v>
      </c>
      <c r="F295" s="5" t="s">
        <v>16</v>
      </c>
      <c r="G295" s="5">
        <v>2</v>
      </c>
      <c r="H295" s="5" t="s">
        <v>500</v>
      </c>
      <c r="I295" s="7">
        <v>77.41</v>
      </c>
      <c r="J295" s="7">
        <v>0.10000000000000853</v>
      </c>
      <c r="K295" s="7">
        <v>0</v>
      </c>
      <c r="L295" s="8">
        <v>6.2E-2</v>
      </c>
      <c r="M295" s="7">
        <f t="shared" si="12"/>
        <v>4.8056200000000002</v>
      </c>
      <c r="N295" s="7">
        <f>IFERROR((I295+J295-K295)+M295,"")</f>
        <v>82.31562000000001</v>
      </c>
    </row>
    <row r="296" spans="1:14" x14ac:dyDescent="0.2">
      <c r="A296" s="5" t="s">
        <v>14</v>
      </c>
      <c r="B296" s="5" t="s">
        <v>82</v>
      </c>
      <c r="C296" s="6">
        <v>5426283</v>
      </c>
      <c r="D296" s="5"/>
      <c r="E296" s="5" t="s">
        <v>501</v>
      </c>
      <c r="F296" s="5" t="s">
        <v>16</v>
      </c>
      <c r="G296" s="5">
        <v>4</v>
      </c>
      <c r="H296" s="5" t="s">
        <v>502</v>
      </c>
      <c r="I296" s="7">
        <v>0</v>
      </c>
      <c r="J296" s="7">
        <v>0</v>
      </c>
      <c r="K296" s="7">
        <v>0</v>
      </c>
      <c r="L296" s="8">
        <v>0</v>
      </c>
      <c r="M296" s="7">
        <f t="shared" si="12"/>
        <v>0</v>
      </c>
      <c r="N296" s="7">
        <v>97.8</v>
      </c>
    </row>
    <row r="297" spans="1:14" x14ac:dyDescent="0.2">
      <c r="A297" s="5" t="s">
        <v>14</v>
      </c>
      <c r="B297" s="5" t="s">
        <v>82</v>
      </c>
      <c r="C297" s="6">
        <v>8265585</v>
      </c>
      <c r="D297" s="5"/>
      <c r="E297" s="5" t="s">
        <v>503</v>
      </c>
      <c r="F297" s="5" t="s">
        <v>16</v>
      </c>
      <c r="G297" s="5">
        <v>4</v>
      </c>
      <c r="H297" s="5" t="s">
        <v>500</v>
      </c>
      <c r="I297" s="7">
        <v>0</v>
      </c>
      <c r="J297" s="7">
        <v>0</v>
      </c>
      <c r="K297" s="7">
        <v>0</v>
      </c>
      <c r="L297" s="8">
        <v>0</v>
      </c>
      <c r="M297" s="7">
        <f t="shared" si="12"/>
        <v>0</v>
      </c>
      <c r="N297" s="7">
        <v>107</v>
      </c>
    </row>
    <row r="298" spans="1:14" x14ac:dyDescent="0.2">
      <c r="A298" s="5" t="s">
        <v>14</v>
      </c>
      <c r="B298" s="5" t="s">
        <v>218</v>
      </c>
      <c r="C298" s="6">
        <v>4025682</v>
      </c>
      <c r="D298" s="5"/>
      <c r="E298" s="5" t="s">
        <v>504</v>
      </c>
      <c r="F298" s="5" t="s">
        <v>16</v>
      </c>
      <c r="G298" s="5">
        <v>4</v>
      </c>
      <c r="H298" s="5" t="s">
        <v>475</v>
      </c>
      <c r="I298" s="7">
        <v>262.45999999999998</v>
      </c>
      <c r="J298" s="7">
        <v>0</v>
      </c>
      <c r="K298" s="7">
        <v>0</v>
      </c>
      <c r="L298" s="8">
        <v>6.2E-2</v>
      </c>
      <c r="M298" s="7">
        <f t="shared" si="12"/>
        <v>16.27252</v>
      </c>
      <c r="N298" s="7">
        <f>IFERROR((I298+J298-K298)+M298,"")</f>
        <v>278.73251999999997</v>
      </c>
    </row>
    <row r="299" spans="1:14" x14ac:dyDescent="0.2">
      <c r="A299" s="5" t="s">
        <v>14</v>
      </c>
      <c r="B299" s="5" t="s">
        <v>82</v>
      </c>
      <c r="C299" s="6">
        <v>5636568</v>
      </c>
      <c r="D299" s="5"/>
      <c r="E299" s="5" t="s">
        <v>505</v>
      </c>
      <c r="F299" s="5" t="s">
        <v>16</v>
      </c>
      <c r="G299" s="5">
        <v>4</v>
      </c>
      <c r="H299" s="5" t="s">
        <v>197</v>
      </c>
      <c r="I299" s="7">
        <v>0</v>
      </c>
      <c r="J299" s="7">
        <v>0</v>
      </c>
      <c r="K299" s="7">
        <v>0</v>
      </c>
      <c r="L299" s="8">
        <v>0</v>
      </c>
      <c r="M299" s="7">
        <f t="shared" si="12"/>
        <v>0</v>
      </c>
      <c r="N299" s="7">
        <v>93.85</v>
      </c>
    </row>
    <row r="300" spans="1:14" x14ac:dyDescent="0.2">
      <c r="A300" s="5" t="s">
        <v>14</v>
      </c>
      <c r="B300" s="5" t="s">
        <v>82</v>
      </c>
      <c r="C300" s="6">
        <v>5309331</v>
      </c>
      <c r="D300" s="5"/>
      <c r="E300" s="5" t="s">
        <v>506</v>
      </c>
      <c r="F300" s="5" t="s">
        <v>16</v>
      </c>
      <c r="G300" s="5">
        <v>1</v>
      </c>
      <c r="H300" s="5" t="s">
        <v>493</v>
      </c>
      <c r="I300" s="7">
        <v>0</v>
      </c>
      <c r="J300" s="7">
        <v>0</v>
      </c>
      <c r="K300" s="7">
        <v>0</v>
      </c>
      <c r="L300" s="8">
        <v>0</v>
      </c>
      <c r="M300" s="7">
        <f t="shared" si="12"/>
        <v>0</v>
      </c>
      <c r="N300" s="7">
        <v>89.7</v>
      </c>
    </row>
    <row r="301" spans="1:14" x14ac:dyDescent="0.2">
      <c r="A301" s="5" t="s">
        <v>14</v>
      </c>
      <c r="B301" s="5" t="s">
        <v>82</v>
      </c>
      <c r="C301" s="6">
        <v>4680403</v>
      </c>
      <c r="D301" s="5"/>
      <c r="E301" s="5" t="s">
        <v>507</v>
      </c>
      <c r="F301" s="5" t="s">
        <v>16</v>
      </c>
      <c r="G301" s="5">
        <v>4</v>
      </c>
      <c r="H301" s="5" t="s">
        <v>480</v>
      </c>
      <c r="I301" s="7">
        <v>0</v>
      </c>
      <c r="J301" s="7">
        <v>0</v>
      </c>
      <c r="K301" s="7">
        <v>0</v>
      </c>
      <c r="L301" s="8">
        <v>0</v>
      </c>
      <c r="M301" s="7">
        <f t="shared" si="12"/>
        <v>0</v>
      </c>
      <c r="N301" s="7">
        <v>172.13</v>
      </c>
    </row>
    <row r="302" spans="1:14" x14ac:dyDescent="0.2">
      <c r="A302" s="5" t="s">
        <v>14</v>
      </c>
      <c r="B302" s="5" t="s">
        <v>82</v>
      </c>
      <c r="C302" s="6">
        <v>4603322</v>
      </c>
      <c r="D302" s="5"/>
      <c r="E302" s="5" t="s">
        <v>508</v>
      </c>
      <c r="F302" s="5" t="s">
        <v>16</v>
      </c>
      <c r="G302" s="5">
        <v>6</v>
      </c>
      <c r="H302" s="5" t="s">
        <v>480</v>
      </c>
      <c r="I302" s="7">
        <v>0</v>
      </c>
      <c r="J302" s="7">
        <v>0</v>
      </c>
      <c r="K302" s="7">
        <v>0</v>
      </c>
      <c r="L302" s="8">
        <v>0</v>
      </c>
      <c r="M302" s="7">
        <f t="shared" si="12"/>
        <v>0</v>
      </c>
      <c r="N302" s="7">
        <v>126.16</v>
      </c>
    </row>
    <row r="303" spans="1:14" x14ac:dyDescent="0.2">
      <c r="A303" s="5" t="s">
        <v>14</v>
      </c>
      <c r="B303" s="5" t="s">
        <v>82</v>
      </c>
      <c r="C303" s="6">
        <v>4589529</v>
      </c>
      <c r="D303" s="5"/>
      <c r="E303" s="5" t="s">
        <v>509</v>
      </c>
      <c r="F303" s="5" t="s">
        <v>16</v>
      </c>
      <c r="G303" s="5">
        <v>4</v>
      </c>
      <c r="H303" s="5" t="s">
        <v>480</v>
      </c>
      <c r="I303" s="7">
        <v>0</v>
      </c>
      <c r="J303" s="7">
        <v>0</v>
      </c>
      <c r="K303" s="7">
        <v>0</v>
      </c>
      <c r="L303" s="8">
        <v>0</v>
      </c>
      <c r="M303" s="7">
        <f t="shared" si="12"/>
        <v>0</v>
      </c>
      <c r="N303" s="7">
        <v>93.86</v>
      </c>
    </row>
    <row r="304" spans="1:14" x14ac:dyDescent="0.2">
      <c r="A304" s="5" t="s">
        <v>14</v>
      </c>
      <c r="B304" s="5" t="s">
        <v>82</v>
      </c>
      <c r="C304" s="6">
        <v>4589438</v>
      </c>
      <c r="D304" s="5"/>
      <c r="E304" s="5" t="s">
        <v>509</v>
      </c>
      <c r="F304" s="5" t="s">
        <v>16</v>
      </c>
      <c r="G304" s="5">
        <v>6</v>
      </c>
      <c r="H304" s="5" t="s">
        <v>480</v>
      </c>
      <c r="I304" s="7">
        <v>0</v>
      </c>
      <c r="J304" s="7">
        <v>0</v>
      </c>
      <c r="K304" s="7">
        <v>0</v>
      </c>
      <c r="L304" s="8">
        <v>0</v>
      </c>
      <c r="M304" s="7">
        <f t="shared" si="12"/>
        <v>0</v>
      </c>
      <c r="N304" s="7">
        <v>114.75</v>
      </c>
    </row>
    <row r="305" spans="1:14" x14ac:dyDescent="0.2">
      <c r="A305" s="5" t="s">
        <v>14</v>
      </c>
      <c r="B305" s="5" t="s">
        <v>82</v>
      </c>
      <c r="C305" s="6">
        <v>4527487</v>
      </c>
      <c r="D305" s="5"/>
      <c r="E305" s="5" t="s">
        <v>510</v>
      </c>
      <c r="F305" s="5" t="s">
        <v>16</v>
      </c>
      <c r="G305" s="5">
        <v>2</v>
      </c>
      <c r="H305" s="5" t="s">
        <v>511</v>
      </c>
      <c r="I305" s="7">
        <v>0</v>
      </c>
      <c r="J305" s="7">
        <v>0</v>
      </c>
      <c r="K305" s="7">
        <v>0</v>
      </c>
      <c r="L305" s="8">
        <v>0</v>
      </c>
      <c r="M305" s="7">
        <f t="shared" si="12"/>
        <v>0</v>
      </c>
      <c r="N305" s="7">
        <v>81.099999999999994</v>
      </c>
    </row>
    <row r="306" spans="1:14" x14ac:dyDescent="0.2">
      <c r="A306" s="5" t="s">
        <v>14</v>
      </c>
      <c r="B306" s="5" t="s">
        <v>218</v>
      </c>
      <c r="C306" s="6">
        <v>7028513</v>
      </c>
      <c r="D306" s="5"/>
      <c r="E306" s="5" t="s">
        <v>512</v>
      </c>
      <c r="F306" s="5" t="s">
        <v>16</v>
      </c>
      <c r="G306" s="5">
        <v>2</v>
      </c>
      <c r="H306" s="5" t="s">
        <v>239</v>
      </c>
      <c r="I306" s="7">
        <v>34.729999999999997</v>
      </c>
      <c r="J306" s="7">
        <v>0</v>
      </c>
      <c r="K306" s="7">
        <v>0</v>
      </c>
      <c r="L306" s="8">
        <v>6.2E-2</v>
      </c>
      <c r="M306" s="7">
        <f t="shared" si="12"/>
        <v>2.15326</v>
      </c>
      <c r="N306" s="7">
        <f>IFERROR((I306+J306-K306)+M306,"")</f>
        <v>36.88326</v>
      </c>
    </row>
    <row r="307" spans="1:14" x14ac:dyDescent="0.2">
      <c r="A307" s="5" t="s">
        <v>14</v>
      </c>
      <c r="B307" s="5" t="s">
        <v>82</v>
      </c>
      <c r="C307" s="6">
        <v>1813179</v>
      </c>
      <c r="D307" s="5"/>
      <c r="E307" s="5" t="s">
        <v>513</v>
      </c>
      <c r="F307" s="5" t="s">
        <v>16</v>
      </c>
      <c r="G307" s="5">
        <v>1</v>
      </c>
      <c r="H307" s="5" t="s">
        <v>493</v>
      </c>
      <c r="I307" s="7">
        <v>0</v>
      </c>
      <c r="J307" s="7">
        <v>0</v>
      </c>
      <c r="K307" s="7">
        <v>0</v>
      </c>
      <c r="L307" s="8">
        <v>0</v>
      </c>
      <c r="M307" s="7">
        <f t="shared" si="12"/>
        <v>0</v>
      </c>
      <c r="N307" s="7">
        <v>217.85</v>
      </c>
    </row>
    <row r="308" spans="1:14" x14ac:dyDescent="0.2">
      <c r="A308" s="5" t="s">
        <v>14</v>
      </c>
      <c r="B308" s="5" t="s">
        <v>79</v>
      </c>
      <c r="C308" s="6">
        <v>7667310</v>
      </c>
      <c r="D308" s="5"/>
      <c r="E308" s="5" t="s">
        <v>514</v>
      </c>
      <c r="F308" s="5" t="s">
        <v>16</v>
      </c>
      <c r="G308" s="5">
        <v>2</v>
      </c>
      <c r="H308" s="5" t="s">
        <v>515</v>
      </c>
      <c r="I308" s="7">
        <v>72.47</v>
      </c>
      <c r="J308" s="7">
        <v>0</v>
      </c>
      <c r="K308" s="7">
        <v>0</v>
      </c>
      <c r="L308" s="8">
        <v>6.2E-2</v>
      </c>
      <c r="M308" s="7">
        <f t="shared" si="12"/>
        <v>4.4931399999999995</v>
      </c>
      <c r="N308" s="7">
        <f t="shared" ref="N308:N314" si="14">IFERROR((I308+J308-K308)+M308,"")</f>
        <v>76.963139999999996</v>
      </c>
    </row>
    <row r="309" spans="1:14" x14ac:dyDescent="0.2">
      <c r="A309" s="5" t="s">
        <v>14</v>
      </c>
      <c r="B309" s="5" t="s">
        <v>79</v>
      </c>
      <c r="C309" s="6">
        <v>7681337</v>
      </c>
      <c r="D309" s="5"/>
      <c r="E309" s="5" t="s">
        <v>516</v>
      </c>
      <c r="F309" s="5" t="s">
        <v>16</v>
      </c>
      <c r="G309" s="5">
        <v>2</v>
      </c>
      <c r="H309" s="5" t="s">
        <v>205</v>
      </c>
      <c r="I309" s="7">
        <v>28.52</v>
      </c>
      <c r="J309" s="7">
        <v>0</v>
      </c>
      <c r="K309" s="7">
        <v>0</v>
      </c>
      <c r="L309" s="8">
        <v>6.2E-2</v>
      </c>
      <c r="M309" s="7">
        <f t="shared" si="12"/>
        <v>1.76824</v>
      </c>
      <c r="N309" s="7">
        <f t="shared" si="14"/>
        <v>30.288239999999998</v>
      </c>
    </row>
    <row r="310" spans="1:14" x14ac:dyDescent="0.2">
      <c r="A310" s="5" t="s">
        <v>14</v>
      </c>
      <c r="B310" s="5" t="s">
        <v>79</v>
      </c>
      <c r="C310" s="6">
        <v>7681341</v>
      </c>
      <c r="D310" s="5"/>
      <c r="E310" s="5" t="s">
        <v>517</v>
      </c>
      <c r="F310" s="5" t="s">
        <v>16</v>
      </c>
      <c r="G310" s="5">
        <v>2</v>
      </c>
      <c r="H310" s="5" t="s">
        <v>472</v>
      </c>
      <c r="I310" s="7">
        <v>29.23</v>
      </c>
      <c r="J310" s="7">
        <v>0</v>
      </c>
      <c r="K310" s="7">
        <v>0</v>
      </c>
      <c r="L310" s="8">
        <v>6.2E-2</v>
      </c>
      <c r="M310" s="7">
        <f t="shared" si="12"/>
        <v>1.81226</v>
      </c>
      <c r="N310" s="7">
        <f t="shared" si="14"/>
        <v>31.042259999999999</v>
      </c>
    </row>
    <row r="311" spans="1:14" x14ac:dyDescent="0.2">
      <c r="A311" s="5" t="s">
        <v>14</v>
      </c>
      <c r="B311" s="5" t="s">
        <v>79</v>
      </c>
      <c r="C311" s="6">
        <v>7666272</v>
      </c>
      <c r="D311" s="5"/>
      <c r="E311" s="5" t="s">
        <v>517</v>
      </c>
      <c r="F311" s="5" t="s">
        <v>16</v>
      </c>
      <c r="G311" s="5">
        <v>9</v>
      </c>
      <c r="H311" s="5" t="s">
        <v>83</v>
      </c>
      <c r="I311" s="7">
        <v>30.74</v>
      </c>
      <c r="J311" s="7">
        <v>0</v>
      </c>
      <c r="K311" s="7">
        <v>0</v>
      </c>
      <c r="L311" s="8">
        <v>6.2E-2</v>
      </c>
      <c r="M311" s="7">
        <f t="shared" si="12"/>
        <v>1.9058799999999998</v>
      </c>
      <c r="N311" s="7">
        <f t="shared" si="14"/>
        <v>32.645879999999998</v>
      </c>
    </row>
    <row r="312" spans="1:14" x14ac:dyDescent="0.2">
      <c r="A312" s="5" t="s">
        <v>14</v>
      </c>
      <c r="B312" s="5" t="s">
        <v>79</v>
      </c>
      <c r="C312" s="6">
        <v>2287785</v>
      </c>
      <c r="D312" s="5"/>
      <c r="E312" s="5" t="s">
        <v>517</v>
      </c>
      <c r="F312" s="5" t="s">
        <v>16</v>
      </c>
      <c r="G312" s="5">
        <v>1</v>
      </c>
      <c r="H312" s="5" t="s">
        <v>493</v>
      </c>
      <c r="I312" s="7">
        <v>63.05</v>
      </c>
      <c r="J312" s="7">
        <v>0.10000000000000142</v>
      </c>
      <c r="K312" s="7">
        <v>0</v>
      </c>
      <c r="L312" s="8">
        <v>6.2E-2</v>
      </c>
      <c r="M312" s="7">
        <f t="shared" si="12"/>
        <v>3.9152999999999998</v>
      </c>
      <c r="N312" s="7">
        <f t="shared" si="14"/>
        <v>67.065299999999993</v>
      </c>
    </row>
    <row r="313" spans="1:14" x14ac:dyDescent="0.2">
      <c r="A313" s="5" t="s">
        <v>14</v>
      </c>
      <c r="B313" s="5" t="s">
        <v>65</v>
      </c>
      <c r="C313" s="6">
        <v>8458856</v>
      </c>
      <c r="D313" s="5"/>
      <c r="E313" s="5" t="s">
        <v>518</v>
      </c>
      <c r="F313" s="5" t="s">
        <v>16</v>
      </c>
      <c r="G313" s="5">
        <v>4</v>
      </c>
      <c r="H313" s="5" t="s">
        <v>197</v>
      </c>
      <c r="I313" s="7">
        <v>33.590000000000003</v>
      </c>
      <c r="J313" s="7">
        <v>0</v>
      </c>
      <c r="K313" s="7">
        <v>0</v>
      </c>
      <c r="L313" s="8">
        <v>6.2E-2</v>
      </c>
      <c r="M313" s="7">
        <f t="shared" si="12"/>
        <v>2.0825800000000001</v>
      </c>
      <c r="N313" s="7">
        <f t="shared" si="14"/>
        <v>35.672580000000004</v>
      </c>
    </row>
    <row r="314" spans="1:14" x14ac:dyDescent="0.2">
      <c r="A314" s="5" t="s">
        <v>14</v>
      </c>
      <c r="B314" s="5" t="s">
        <v>65</v>
      </c>
      <c r="C314" s="6">
        <v>8461087</v>
      </c>
      <c r="D314" s="5"/>
      <c r="E314" s="5" t="s">
        <v>519</v>
      </c>
      <c r="F314" s="5" t="s">
        <v>16</v>
      </c>
      <c r="G314" s="5">
        <v>4</v>
      </c>
      <c r="H314" s="5" t="s">
        <v>197</v>
      </c>
      <c r="I314" s="7">
        <v>21.95</v>
      </c>
      <c r="J314" s="7">
        <v>0</v>
      </c>
      <c r="K314" s="7">
        <v>0</v>
      </c>
      <c r="L314" s="8">
        <v>6.2E-2</v>
      </c>
      <c r="M314" s="7">
        <f t="shared" si="12"/>
        <v>1.3609</v>
      </c>
      <c r="N314" s="7">
        <f t="shared" si="14"/>
        <v>23.3109</v>
      </c>
    </row>
    <row r="315" spans="1:14" x14ac:dyDescent="0.2">
      <c r="A315" s="5" t="s">
        <v>14</v>
      </c>
      <c r="B315" s="5" t="s">
        <v>82</v>
      </c>
      <c r="C315" s="6">
        <v>3522240</v>
      </c>
      <c r="D315" s="5"/>
      <c r="E315" s="5" t="s">
        <v>520</v>
      </c>
      <c r="F315" s="5" t="s">
        <v>16</v>
      </c>
      <c r="G315" s="5">
        <v>2</v>
      </c>
      <c r="H315" s="5" t="s">
        <v>222</v>
      </c>
      <c r="I315" s="7">
        <v>0</v>
      </c>
      <c r="J315" s="7">
        <v>0</v>
      </c>
      <c r="K315" s="7">
        <v>0</v>
      </c>
      <c r="L315" s="8">
        <v>0</v>
      </c>
      <c r="M315" s="7">
        <f t="shared" si="12"/>
        <v>0</v>
      </c>
      <c r="N315" s="7">
        <v>100.25</v>
      </c>
    </row>
    <row r="316" spans="1:14" x14ac:dyDescent="0.2">
      <c r="A316" s="5" t="s">
        <v>14</v>
      </c>
      <c r="B316" s="5" t="s">
        <v>82</v>
      </c>
      <c r="C316" s="6">
        <v>5352265</v>
      </c>
      <c r="D316" s="5"/>
      <c r="E316" s="5" t="s">
        <v>521</v>
      </c>
      <c r="F316" s="5" t="s">
        <v>16</v>
      </c>
      <c r="G316" s="5">
        <v>1</v>
      </c>
      <c r="H316" s="5" t="s">
        <v>493</v>
      </c>
      <c r="I316" s="7">
        <v>0</v>
      </c>
      <c r="J316" s="7">
        <v>0</v>
      </c>
      <c r="K316" s="7">
        <v>0</v>
      </c>
      <c r="L316" s="8">
        <v>0</v>
      </c>
      <c r="M316" s="7">
        <f t="shared" si="12"/>
        <v>0</v>
      </c>
      <c r="N316" s="7">
        <v>83.27</v>
      </c>
    </row>
    <row r="317" spans="1:14" x14ac:dyDescent="0.2">
      <c r="A317" s="5" t="s">
        <v>14</v>
      </c>
      <c r="B317" s="5" t="s">
        <v>82</v>
      </c>
      <c r="C317" s="6">
        <v>5288418</v>
      </c>
      <c r="D317" s="5"/>
      <c r="E317" s="5" t="s">
        <v>522</v>
      </c>
      <c r="F317" s="5" t="s">
        <v>16</v>
      </c>
      <c r="G317" s="5">
        <v>3</v>
      </c>
      <c r="H317" s="5" t="s">
        <v>523</v>
      </c>
      <c r="I317" s="7">
        <v>0</v>
      </c>
      <c r="J317" s="7">
        <v>0</v>
      </c>
      <c r="K317" s="7">
        <v>0</v>
      </c>
      <c r="L317" s="8">
        <v>0</v>
      </c>
      <c r="M317" s="7">
        <f t="shared" si="12"/>
        <v>0</v>
      </c>
      <c r="N317" s="7">
        <v>114.89</v>
      </c>
    </row>
    <row r="318" spans="1:14" x14ac:dyDescent="0.2">
      <c r="A318" s="5" t="s">
        <v>14</v>
      </c>
      <c r="B318" s="5" t="s">
        <v>82</v>
      </c>
      <c r="C318" s="6">
        <v>607208</v>
      </c>
      <c r="D318" s="5"/>
      <c r="E318" s="5" t="s">
        <v>524</v>
      </c>
      <c r="F318" s="5" t="s">
        <v>16</v>
      </c>
      <c r="G318" s="5">
        <v>6</v>
      </c>
      <c r="H318" s="5" t="s">
        <v>480</v>
      </c>
      <c r="I318" s="7">
        <v>0</v>
      </c>
      <c r="J318" s="7">
        <v>0</v>
      </c>
      <c r="K318" s="7">
        <v>0</v>
      </c>
      <c r="L318" s="8">
        <v>0</v>
      </c>
      <c r="M318" s="7">
        <f t="shared" si="12"/>
        <v>0</v>
      </c>
      <c r="N318" s="7">
        <v>248.86</v>
      </c>
    </row>
    <row r="319" spans="1:14" x14ac:dyDescent="0.2">
      <c r="A319" s="5" t="s">
        <v>14</v>
      </c>
      <c r="B319" s="5" t="s">
        <v>15</v>
      </c>
      <c r="C319" s="6">
        <v>4338745</v>
      </c>
      <c r="D319" s="5"/>
      <c r="E319" s="5" t="s">
        <v>525</v>
      </c>
      <c r="F319" s="5" t="s">
        <v>16</v>
      </c>
      <c r="G319" s="5">
        <v>1</v>
      </c>
      <c r="H319" s="5" t="s">
        <v>526</v>
      </c>
      <c r="I319" s="7">
        <v>7.52</v>
      </c>
      <c r="J319" s="7">
        <v>0</v>
      </c>
      <c r="K319" s="7">
        <v>0</v>
      </c>
      <c r="L319" s="8">
        <v>6.2E-2</v>
      </c>
      <c r="M319" s="7">
        <f t="shared" si="12"/>
        <v>0.46623999999999999</v>
      </c>
      <c r="N319" s="7">
        <f t="shared" ref="N319:N382" si="15">IFERROR((I319+J319-K319)+M319,"")</f>
        <v>7.9862399999999996</v>
      </c>
    </row>
    <row r="320" spans="1:14" x14ac:dyDescent="0.2">
      <c r="A320" s="5" t="s">
        <v>14</v>
      </c>
      <c r="B320" s="5" t="s">
        <v>588</v>
      </c>
      <c r="C320" s="6">
        <v>839082</v>
      </c>
      <c r="D320" s="5"/>
      <c r="E320" s="5" t="s">
        <v>1264</v>
      </c>
      <c r="F320" s="5" t="s">
        <v>16</v>
      </c>
      <c r="G320" s="5">
        <v>1</v>
      </c>
      <c r="H320" s="5" t="s">
        <v>302</v>
      </c>
      <c r="I320" s="7">
        <v>7.99</v>
      </c>
      <c r="J320" s="7">
        <v>1.4299999999999997</v>
      </c>
      <c r="K320" s="7">
        <v>9.41</v>
      </c>
      <c r="L320" s="8">
        <v>6.2E-2</v>
      </c>
      <c r="M320" s="7">
        <f t="shared" si="12"/>
        <v>6.1999999999998677E-4</v>
      </c>
      <c r="N320" s="7">
        <f t="shared" si="15"/>
        <v>1.0619999999999774E-2</v>
      </c>
    </row>
    <row r="321" spans="1:14" x14ac:dyDescent="0.2">
      <c r="A321" s="5" t="s">
        <v>14</v>
      </c>
      <c r="B321" s="5" t="s">
        <v>15</v>
      </c>
      <c r="C321" s="6">
        <v>4528198</v>
      </c>
      <c r="D321" s="5"/>
      <c r="E321" s="5" t="s">
        <v>527</v>
      </c>
      <c r="F321" s="5" t="s">
        <v>16</v>
      </c>
      <c r="G321" s="5">
        <v>1</v>
      </c>
      <c r="H321" s="5" t="s">
        <v>528</v>
      </c>
      <c r="I321" s="7">
        <v>0.18</v>
      </c>
      <c r="J321" s="7">
        <v>0</v>
      </c>
      <c r="K321" s="7">
        <v>0</v>
      </c>
      <c r="L321" s="8">
        <v>6.2E-2</v>
      </c>
      <c r="M321" s="7">
        <f t="shared" si="12"/>
        <v>1.116E-2</v>
      </c>
      <c r="N321" s="7">
        <f t="shared" si="15"/>
        <v>0.19116</v>
      </c>
    </row>
    <row r="322" spans="1:14" x14ac:dyDescent="0.2">
      <c r="A322" s="5" t="s">
        <v>14</v>
      </c>
      <c r="B322" s="5" t="s">
        <v>529</v>
      </c>
      <c r="C322" s="6">
        <v>1289281</v>
      </c>
      <c r="D322" s="5" t="s">
        <v>85</v>
      </c>
      <c r="E322" s="5" t="s">
        <v>530</v>
      </c>
      <c r="F322" s="5" t="s">
        <v>16</v>
      </c>
      <c r="G322" s="5">
        <v>1</v>
      </c>
      <c r="H322" s="5" t="s">
        <v>302</v>
      </c>
      <c r="I322" s="7">
        <v>6.37</v>
      </c>
      <c r="J322" s="7">
        <v>0</v>
      </c>
      <c r="K322" s="7">
        <v>0</v>
      </c>
      <c r="L322" s="8">
        <v>6.2E-2</v>
      </c>
      <c r="M322" s="7">
        <f t="shared" si="12"/>
        <v>0.39494000000000001</v>
      </c>
      <c r="N322" s="7">
        <f t="shared" si="15"/>
        <v>6.7649400000000002</v>
      </c>
    </row>
    <row r="323" spans="1:14" x14ac:dyDescent="0.2">
      <c r="A323" s="5" t="s">
        <v>14</v>
      </c>
      <c r="B323" s="5" t="s">
        <v>15</v>
      </c>
      <c r="C323" s="6">
        <v>4527970</v>
      </c>
      <c r="D323" s="5"/>
      <c r="E323" s="5" t="s">
        <v>532</v>
      </c>
      <c r="F323" s="5" t="s">
        <v>16</v>
      </c>
      <c r="G323" s="5">
        <v>1</v>
      </c>
      <c r="H323" s="5" t="s">
        <v>302</v>
      </c>
      <c r="I323" s="7">
        <v>0.13</v>
      </c>
      <c r="J323" s="7">
        <v>0</v>
      </c>
      <c r="K323" s="7">
        <v>0</v>
      </c>
      <c r="L323" s="8">
        <v>6.2E-2</v>
      </c>
      <c r="M323" s="7">
        <f t="shared" si="12"/>
        <v>8.0599999999999995E-3</v>
      </c>
      <c r="N323" s="7">
        <f t="shared" si="15"/>
        <v>0.13806000000000002</v>
      </c>
    </row>
    <row r="324" spans="1:14" x14ac:dyDescent="0.2">
      <c r="A324" s="5" t="s">
        <v>14</v>
      </c>
      <c r="B324" s="5" t="s">
        <v>15</v>
      </c>
      <c r="C324" s="6">
        <v>7602741</v>
      </c>
      <c r="D324" s="5" t="s">
        <v>85</v>
      </c>
      <c r="E324" s="5" t="s">
        <v>535</v>
      </c>
      <c r="F324" s="5" t="s">
        <v>16</v>
      </c>
      <c r="G324" s="5">
        <v>1</v>
      </c>
      <c r="H324" s="5" t="s">
        <v>302</v>
      </c>
      <c r="I324" s="7">
        <v>0.01</v>
      </c>
      <c r="J324" s="7">
        <v>0</v>
      </c>
      <c r="K324" s="7">
        <v>0</v>
      </c>
      <c r="L324" s="8">
        <v>6.2E-2</v>
      </c>
      <c r="M324" s="7">
        <f t="shared" si="12"/>
        <v>6.2E-4</v>
      </c>
      <c r="N324" s="7">
        <f t="shared" si="15"/>
        <v>1.0620000000000001E-2</v>
      </c>
    </row>
    <row r="325" spans="1:14" x14ac:dyDescent="0.2">
      <c r="A325" s="5" t="s">
        <v>14</v>
      </c>
      <c r="B325" s="5" t="s">
        <v>15</v>
      </c>
      <c r="C325" s="6">
        <v>7078231</v>
      </c>
      <c r="D325" s="5" t="s">
        <v>85</v>
      </c>
      <c r="E325" s="5" t="s">
        <v>536</v>
      </c>
      <c r="F325" s="5" t="s">
        <v>16</v>
      </c>
      <c r="G325" s="5">
        <v>1</v>
      </c>
      <c r="H325" s="5" t="s">
        <v>302</v>
      </c>
      <c r="I325" s="7">
        <v>0.01</v>
      </c>
      <c r="J325" s="7">
        <v>0</v>
      </c>
      <c r="K325" s="7">
        <v>0</v>
      </c>
      <c r="L325" s="8">
        <v>6.2E-2</v>
      </c>
      <c r="M325" s="7">
        <f t="shared" ref="M325:M388" si="16">IFERROR((I325+J325-K325)*L325,"")</f>
        <v>6.2E-4</v>
      </c>
      <c r="N325" s="7">
        <f t="shared" si="15"/>
        <v>1.0620000000000001E-2</v>
      </c>
    </row>
    <row r="326" spans="1:14" x14ac:dyDescent="0.2">
      <c r="A326" s="5" t="s">
        <v>14</v>
      </c>
      <c r="B326" s="5" t="s">
        <v>15</v>
      </c>
      <c r="C326" s="6">
        <v>4527950</v>
      </c>
      <c r="D326" s="5"/>
      <c r="E326" s="5" t="s">
        <v>538</v>
      </c>
      <c r="F326" s="5" t="s">
        <v>16</v>
      </c>
      <c r="G326" s="5">
        <v>1</v>
      </c>
      <c r="H326" s="5" t="s">
        <v>302</v>
      </c>
      <c r="I326" s="7">
        <v>0.01</v>
      </c>
      <c r="J326" s="7">
        <v>0</v>
      </c>
      <c r="K326" s="7">
        <v>0</v>
      </c>
      <c r="L326" s="8">
        <v>6.2E-2</v>
      </c>
      <c r="M326" s="7">
        <f t="shared" si="16"/>
        <v>6.2E-4</v>
      </c>
      <c r="N326" s="7">
        <f t="shared" si="15"/>
        <v>1.0620000000000001E-2</v>
      </c>
    </row>
    <row r="327" spans="1:14" x14ac:dyDescent="0.2">
      <c r="A327" s="5" t="s">
        <v>14</v>
      </c>
      <c r="B327" s="5" t="s">
        <v>15</v>
      </c>
      <c r="C327" s="6">
        <v>9718057</v>
      </c>
      <c r="D327" s="5"/>
      <c r="E327" s="5" t="s">
        <v>539</v>
      </c>
      <c r="F327" s="5" t="s">
        <v>16</v>
      </c>
      <c r="G327" s="5">
        <v>1</v>
      </c>
      <c r="H327" s="5" t="s">
        <v>37</v>
      </c>
      <c r="I327" s="7">
        <v>45.56</v>
      </c>
      <c r="J327" s="7">
        <v>0.57000000000000028</v>
      </c>
      <c r="K327" s="7">
        <v>0</v>
      </c>
      <c r="L327" s="8">
        <v>6.2E-2</v>
      </c>
      <c r="M327" s="7">
        <f t="shared" si="16"/>
        <v>2.8600600000000003</v>
      </c>
      <c r="N327" s="7">
        <f t="shared" si="15"/>
        <v>48.99006</v>
      </c>
    </row>
    <row r="328" spans="1:14" x14ac:dyDescent="0.2">
      <c r="A328" s="5" t="s">
        <v>14</v>
      </c>
      <c r="B328" s="5" t="s">
        <v>15</v>
      </c>
      <c r="C328" s="6">
        <v>9711623</v>
      </c>
      <c r="D328" s="5"/>
      <c r="E328" s="5" t="s">
        <v>540</v>
      </c>
      <c r="F328" s="5" t="s">
        <v>16</v>
      </c>
      <c r="G328" s="5">
        <v>1</v>
      </c>
      <c r="H328" s="5" t="s">
        <v>48</v>
      </c>
      <c r="I328" s="7">
        <v>21.74</v>
      </c>
      <c r="J328" s="7">
        <v>0.25</v>
      </c>
      <c r="K328" s="7">
        <v>0</v>
      </c>
      <c r="L328" s="8">
        <v>6.2E-2</v>
      </c>
      <c r="M328" s="7">
        <f t="shared" si="16"/>
        <v>1.3633799999999998</v>
      </c>
      <c r="N328" s="7">
        <f t="shared" si="15"/>
        <v>23.353379999999998</v>
      </c>
    </row>
    <row r="329" spans="1:14" x14ac:dyDescent="0.2">
      <c r="A329" s="5" t="s">
        <v>14</v>
      </c>
      <c r="B329" s="5" t="s">
        <v>15</v>
      </c>
      <c r="C329" s="6">
        <v>9718032</v>
      </c>
      <c r="D329" s="5"/>
      <c r="E329" s="5" t="s">
        <v>541</v>
      </c>
      <c r="F329" s="5" t="s">
        <v>16</v>
      </c>
      <c r="G329" s="5">
        <v>1</v>
      </c>
      <c r="H329" s="5" t="s">
        <v>37</v>
      </c>
      <c r="I329" s="7">
        <v>24.92</v>
      </c>
      <c r="J329" s="7">
        <v>0.25999999999999801</v>
      </c>
      <c r="K329" s="7">
        <v>0</v>
      </c>
      <c r="L329" s="8">
        <v>6.2E-2</v>
      </c>
      <c r="M329" s="7">
        <f t="shared" si="16"/>
        <v>1.5611599999999999</v>
      </c>
      <c r="N329" s="7">
        <f t="shared" si="15"/>
        <v>26.741160000000001</v>
      </c>
    </row>
    <row r="330" spans="1:14" x14ac:dyDescent="0.2">
      <c r="A330" s="5" t="s">
        <v>14</v>
      </c>
      <c r="B330" s="5" t="s">
        <v>45</v>
      </c>
      <c r="C330" s="6">
        <v>7435332</v>
      </c>
      <c r="D330" s="5" t="s">
        <v>85</v>
      </c>
      <c r="E330" s="5" t="s">
        <v>544</v>
      </c>
      <c r="F330" s="5" t="s">
        <v>16</v>
      </c>
      <c r="G330" s="5">
        <v>1</v>
      </c>
      <c r="H330" s="5" t="s">
        <v>545</v>
      </c>
      <c r="I330" s="7">
        <v>32.97</v>
      </c>
      <c r="J330" s="7">
        <v>0.53000000000000114</v>
      </c>
      <c r="K330" s="7">
        <v>16.86</v>
      </c>
      <c r="L330" s="8">
        <v>6.2E-2</v>
      </c>
      <c r="M330" s="7">
        <f t="shared" si="16"/>
        <v>1.0316799999999999</v>
      </c>
      <c r="N330" s="7">
        <f t="shared" si="15"/>
        <v>17.671680000000002</v>
      </c>
    </row>
    <row r="331" spans="1:14" x14ac:dyDescent="0.2">
      <c r="A331" s="5" t="s">
        <v>14</v>
      </c>
      <c r="B331" s="5" t="s">
        <v>45</v>
      </c>
      <c r="C331" s="6">
        <v>496026</v>
      </c>
      <c r="D331" s="5" t="s">
        <v>85</v>
      </c>
      <c r="E331" s="5" t="s">
        <v>546</v>
      </c>
      <c r="F331" s="5" t="s">
        <v>16</v>
      </c>
      <c r="G331" s="5">
        <v>1</v>
      </c>
      <c r="H331" s="5" t="s">
        <v>150</v>
      </c>
      <c r="I331" s="7">
        <v>17.38</v>
      </c>
      <c r="J331" s="7">
        <v>0.30000000000000071</v>
      </c>
      <c r="K331" s="7">
        <v>8.59</v>
      </c>
      <c r="L331" s="8">
        <v>6.2E-2</v>
      </c>
      <c r="M331" s="7">
        <f t="shared" si="16"/>
        <v>0.56357999999999997</v>
      </c>
      <c r="N331" s="7">
        <f t="shared" si="15"/>
        <v>9.6535799999999998</v>
      </c>
    </row>
    <row r="332" spans="1:14" x14ac:dyDescent="0.2">
      <c r="A332" s="5" t="s">
        <v>14</v>
      </c>
      <c r="B332" s="5" t="s">
        <v>45</v>
      </c>
      <c r="C332" s="6">
        <v>7435191</v>
      </c>
      <c r="D332" s="5" t="s">
        <v>85</v>
      </c>
      <c r="E332" s="5" t="s">
        <v>547</v>
      </c>
      <c r="F332" s="5" t="s">
        <v>16</v>
      </c>
      <c r="G332" s="5">
        <v>1</v>
      </c>
      <c r="H332" s="5" t="s">
        <v>548</v>
      </c>
      <c r="I332" s="7">
        <v>15.31</v>
      </c>
      <c r="J332" s="7">
        <v>0.27999999999999936</v>
      </c>
      <c r="K332" s="7">
        <v>7.37</v>
      </c>
      <c r="L332" s="8">
        <v>6.2E-2</v>
      </c>
      <c r="M332" s="7">
        <f t="shared" si="16"/>
        <v>0.50963999999999987</v>
      </c>
      <c r="N332" s="7">
        <f t="shared" si="15"/>
        <v>8.7296399999999981</v>
      </c>
    </row>
    <row r="333" spans="1:14" x14ac:dyDescent="0.2">
      <c r="A333" s="5" t="s">
        <v>14</v>
      </c>
      <c r="B333" s="5" t="s">
        <v>45</v>
      </c>
      <c r="C333" s="6">
        <v>7435266</v>
      </c>
      <c r="D333" s="5" t="s">
        <v>85</v>
      </c>
      <c r="E333" s="5" t="s">
        <v>547</v>
      </c>
      <c r="F333" s="5" t="s">
        <v>16</v>
      </c>
      <c r="G333" s="5">
        <v>1</v>
      </c>
      <c r="H333" s="5" t="s">
        <v>549</v>
      </c>
      <c r="I333" s="7">
        <v>20.62</v>
      </c>
      <c r="J333" s="7">
        <v>0.39999999999999858</v>
      </c>
      <c r="K333" s="7">
        <v>8.7899999999999991</v>
      </c>
      <c r="L333" s="8">
        <v>6.2E-2</v>
      </c>
      <c r="M333" s="7">
        <f t="shared" si="16"/>
        <v>0.75826000000000005</v>
      </c>
      <c r="N333" s="7">
        <f t="shared" si="15"/>
        <v>12.98826</v>
      </c>
    </row>
    <row r="334" spans="1:14" x14ac:dyDescent="0.2">
      <c r="A334" s="5" t="s">
        <v>14</v>
      </c>
      <c r="B334" s="5" t="s">
        <v>45</v>
      </c>
      <c r="C334" s="6">
        <v>496034</v>
      </c>
      <c r="D334" s="5" t="s">
        <v>85</v>
      </c>
      <c r="E334" s="5" t="s">
        <v>550</v>
      </c>
      <c r="F334" s="5" t="s">
        <v>16</v>
      </c>
      <c r="G334" s="5">
        <v>1</v>
      </c>
      <c r="H334" s="5" t="s">
        <v>551</v>
      </c>
      <c r="I334" s="7">
        <v>25.31</v>
      </c>
      <c r="J334" s="7">
        <v>0.45000000000000284</v>
      </c>
      <c r="K334" s="7">
        <v>12.89</v>
      </c>
      <c r="L334" s="8">
        <v>6.2E-2</v>
      </c>
      <c r="M334" s="7">
        <f t="shared" si="16"/>
        <v>0.79794000000000009</v>
      </c>
      <c r="N334" s="7">
        <f t="shared" si="15"/>
        <v>13.667940000000002</v>
      </c>
    </row>
    <row r="335" spans="1:14" x14ac:dyDescent="0.2">
      <c r="A335" s="5" t="s">
        <v>14</v>
      </c>
      <c r="B335" s="5" t="s">
        <v>45</v>
      </c>
      <c r="C335" s="6">
        <v>7435290</v>
      </c>
      <c r="D335" s="5" t="s">
        <v>85</v>
      </c>
      <c r="E335" s="5" t="s">
        <v>552</v>
      </c>
      <c r="F335" s="5" t="s">
        <v>16</v>
      </c>
      <c r="G335" s="5">
        <v>1</v>
      </c>
      <c r="H335" s="5" t="s">
        <v>551</v>
      </c>
      <c r="I335" s="7">
        <v>37.950000000000003</v>
      </c>
      <c r="J335" s="7">
        <v>0.58999999999999631</v>
      </c>
      <c r="K335" s="7">
        <v>17.61</v>
      </c>
      <c r="L335" s="8">
        <v>6.2E-2</v>
      </c>
      <c r="M335" s="7">
        <f t="shared" si="16"/>
        <v>1.29766</v>
      </c>
      <c r="N335" s="7">
        <f t="shared" si="15"/>
        <v>22.22766</v>
      </c>
    </row>
    <row r="336" spans="1:14" x14ac:dyDescent="0.2">
      <c r="A336" s="5" t="s">
        <v>14</v>
      </c>
      <c r="B336" s="5" t="s">
        <v>15</v>
      </c>
      <c r="C336" s="6">
        <v>5950670</v>
      </c>
      <c r="D336" s="5"/>
      <c r="E336" s="5" t="s">
        <v>554</v>
      </c>
      <c r="F336" s="5" t="s">
        <v>16</v>
      </c>
      <c r="G336" s="5">
        <v>2</v>
      </c>
      <c r="H336" s="5" t="s">
        <v>22</v>
      </c>
      <c r="I336" s="7">
        <v>8.41</v>
      </c>
      <c r="J336" s="7">
        <v>0</v>
      </c>
      <c r="K336" s="7">
        <v>0</v>
      </c>
      <c r="L336" s="8">
        <v>6.2E-2</v>
      </c>
      <c r="M336" s="7">
        <f t="shared" si="16"/>
        <v>0.52141999999999999</v>
      </c>
      <c r="N336" s="7">
        <f t="shared" si="15"/>
        <v>8.9314199999999992</v>
      </c>
    </row>
    <row r="337" spans="1:14" x14ac:dyDescent="0.2">
      <c r="A337" s="5" t="s">
        <v>14</v>
      </c>
      <c r="B337" s="5" t="s">
        <v>15</v>
      </c>
      <c r="C337" s="6">
        <v>5950688</v>
      </c>
      <c r="D337" s="5"/>
      <c r="E337" s="5" t="s">
        <v>555</v>
      </c>
      <c r="F337" s="5" t="s">
        <v>16</v>
      </c>
      <c r="G337" s="5">
        <v>2</v>
      </c>
      <c r="H337" s="5" t="s">
        <v>34</v>
      </c>
      <c r="I337" s="7">
        <v>12.51</v>
      </c>
      <c r="J337" s="7">
        <v>0</v>
      </c>
      <c r="K337" s="7">
        <v>0</v>
      </c>
      <c r="L337" s="8">
        <v>6.2E-2</v>
      </c>
      <c r="M337" s="7">
        <f t="shared" si="16"/>
        <v>0.77561999999999998</v>
      </c>
      <c r="N337" s="7">
        <f t="shared" si="15"/>
        <v>13.28562</v>
      </c>
    </row>
    <row r="338" spans="1:14" x14ac:dyDescent="0.2">
      <c r="A338" s="5" t="s">
        <v>14</v>
      </c>
      <c r="B338" s="5" t="s">
        <v>45</v>
      </c>
      <c r="C338" s="6">
        <v>7013956</v>
      </c>
      <c r="D338" s="5"/>
      <c r="E338" s="5" t="s">
        <v>556</v>
      </c>
      <c r="F338" s="5" t="s">
        <v>16</v>
      </c>
      <c r="G338" s="5">
        <v>2</v>
      </c>
      <c r="H338" s="5" t="s">
        <v>34</v>
      </c>
      <c r="I338" s="7">
        <v>16.309999999999999</v>
      </c>
      <c r="J338" s="7">
        <v>0</v>
      </c>
      <c r="K338" s="7">
        <v>0</v>
      </c>
      <c r="L338" s="8">
        <v>6.2E-2</v>
      </c>
      <c r="M338" s="7">
        <f t="shared" si="16"/>
        <v>1.01122</v>
      </c>
      <c r="N338" s="7">
        <f t="shared" si="15"/>
        <v>17.32122</v>
      </c>
    </row>
    <row r="339" spans="1:14" x14ac:dyDescent="0.2">
      <c r="A339" s="5" t="s">
        <v>14</v>
      </c>
      <c r="B339" s="5" t="s">
        <v>45</v>
      </c>
      <c r="C339" s="6">
        <v>5089113</v>
      </c>
      <c r="D339" s="5"/>
      <c r="E339" s="5" t="s">
        <v>557</v>
      </c>
      <c r="F339" s="5" t="s">
        <v>16</v>
      </c>
      <c r="G339" s="5">
        <v>1</v>
      </c>
      <c r="H339" s="5" t="s">
        <v>558</v>
      </c>
      <c r="I339" s="7">
        <v>31.36</v>
      </c>
      <c r="J339" s="7">
        <v>0</v>
      </c>
      <c r="K339" s="7">
        <v>0</v>
      </c>
      <c r="L339" s="8">
        <v>6.2E-2</v>
      </c>
      <c r="M339" s="7">
        <f t="shared" si="16"/>
        <v>1.94432</v>
      </c>
      <c r="N339" s="7">
        <f t="shared" si="15"/>
        <v>33.304319999999997</v>
      </c>
    </row>
    <row r="340" spans="1:14" x14ac:dyDescent="0.2">
      <c r="A340" s="5" t="s">
        <v>14</v>
      </c>
      <c r="B340" s="5" t="s">
        <v>45</v>
      </c>
      <c r="C340" s="6">
        <v>6938377</v>
      </c>
      <c r="D340" s="5" t="s">
        <v>85</v>
      </c>
      <c r="E340" s="5" t="s">
        <v>559</v>
      </c>
      <c r="F340" s="5" t="s">
        <v>16</v>
      </c>
      <c r="G340" s="5">
        <v>1</v>
      </c>
      <c r="H340" s="5" t="s">
        <v>551</v>
      </c>
      <c r="I340" s="7">
        <v>92.47</v>
      </c>
      <c r="J340" s="7">
        <v>0</v>
      </c>
      <c r="K340" s="7">
        <v>38.74</v>
      </c>
      <c r="L340" s="8">
        <v>6.2E-2</v>
      </c>
      <c r="M340" s="7">
        <f t="shared" si="16"/>
        <v>3.3312599999999999</v>
      </c>
      <c r="N340" s="7">
        <f t="shared" si="15"/>
        <v>57.061259999999997</v>
      </c>
    </row>
    <row r="341" spans="1:14" x14ac:dyDescent="0.2">
      <c r="A341" s="5" t="s">
        <v>14</v>
      </c>
      <c r="B341" s="5" t="s">
        <v>45</v>
      </c>
      <c r="C341" s="6">
        <v>6937767</v>
      </c>
      <c r="D341" s="5" t="s">
        <v>85</v>
      </c>
      <c r="E341" s="5" t="s">
        <v>560</v>
      </c>
      <c r="F341" s="5" t="s">
        <v>16</v>
      </c>
      <c r="G341" s="5">
        <v>1</v>
      </c>
      <c r="H341" s="5" t="s">
        <v>549</v>
      </c>
      <c r="I341" s="7">
        <v>38.08</v>
      </c>
      <c r="J341" s="7">
        <v>0</v>
      </c>
      <c r="K341" s="7">
        <v>15.04</v>
      </c>
      <c r="L341" s="8">
        <v>6.2E-2</v>
      </c>
      <c r="M341" s="7">
        <f t="shared" si="16"/>
        <v>1.42848</v>
      </c>
      <c r="N341" s="7">
        <f t="shared" si="15"/>
        <v>24.46848</v>
      </c>
    </row>
    <row r="342" spans="1:14" x14ac:dyDescent="0.2">
      <c r="A342" s="5" t="s">
        <v>14</v>
      </c>
      <c r="B342" s="5" t="s">
        <v>561</v>
      </c>
      <c r="C342" s="6">
        <v>4446910</v>
      </c>
      <c r="D342" s="5" t="s">
        <v>85</v>
      </c>
      <c r="E342" s="5" t="s">
        <v>562</v>
      </c>
      <c r="F342" s="5" t="s">
        <v>16</v>
      </c>
      <c r="G342" s="5">
        <v>1</v>
      </c>
      <c r="H342" s="5" t="s">
        <v>563</v>
      </c>
      <c r="I342" s="7">
        <v>53.02</v>
      </c>
      <c r="J342" s="7">
        <v>0</v>
      </c>
      <c r="K342" s="7">
        <v>0</v>
      </c>
      <c r="L342" s="8">
        <v>6.2E-2</v>
      </c>
      <c r="M342" s="7">
        <f t="shared" si="16"/>
        <v>3.2872400000000002</v>
      </c>
      <c r="N342" s="7">
        <f t="shared" si="15"/>
        <v>56.30724</v>
      </c>
    </row>
    <row r="343" spans="1:14" x14ac:dyDescent="0.2">
      <c r="A343" s="5" t="s">
        <v>14</v>
      </c>
      <c r="B343" s="5" t="s">
        <v>45</v>
      </c>
      <c r="C343" s="6">
        <v>6937734</v>
      </c>
      <c r="D343" s="5" t="s">
        <v>85</v>
      </c>
      <c r="E343" s="5" t="s">
        <v>564</v>
      </c>
      <c r="F343" s="5" t="s">
        <v>16</v>
      </c>
      <c r="G343" s="5">
        <v>1</v>
      </c>
      <c r="H343" s="5" t="s">
        <v>150</v>
      </c>
      <c r="I343" s="7">
        <v>36.04</v>
      </c>
      <c r="J343" s="7">
        <v>0</v>
      </c>
      <c r="K343" s="7">
        <v>13.31</v>
      </c>
      <c r="L343" s="8">
        <v>6.2E-2</v>
      </c>
      <c r="M343" s="7">
        <f t="shared" si="16"/>
        <v>1.4092599999999997</v>
      </c>
      <c r="N343" s="7">
        <f t="shared" si="15"/>
        <v>24.139259999999997</v>
      </c>
    </row>
    <row r="344" spans="1:14" x14ac:dyDescent="0.2">
      <c r="A344" s="5" t="s">
        <v>14</v>
      </c>
      <c r="B344" s="5" t="s">
        <v>45</v>
      </c>
      <c r="C344" s="6">
        <v>6938336</v>
      </c>
      <c r="D344" s="5" t="s">
        <v>85</v>
      </c>
      <c r="E344" s="5" t="s">
        <v>564</v>
      </c>
      <c r="F344" s="5" t="s">
        <v>16</v>
      </c>
      <c r="G344" s="5">
        <v>1</v>
      </c>
      <c r="H344" s="5" t="s">
        <v>549</v>
      </c>
      <c r="I344" s="7">
        <v>53.75</v>
      </c>
      <c r="J344" s="7">
        <v>0</v>
      </c>
      <c r="K344" s="7">
        <v>18.079999999999998</v>
      </c>
      <c r="L344" s="8">
        <v>6.2E-2</v>
      </c>
      <c r="M344" s="7">
        <f t="shared" si="16"/>
        <v>2.2115400000000003</v>
      </c>
      <c r="N344" s="7">
        <f t="shared" si="15"/>
        <v>37.881540000000001</v>
      </c>
    </row>
    <row r="345" spans="1:14" x14ac:dyDescent="0.2">
      <c r="A345" s="5" t="s">
        <v>14</v>
      </c>
      <c r="B345" s="5" t="s">
        <v>45</v>
      </c>
      <c r="C345" s="6">
        <v>6938328</v>
      </c>
      <c r="D345" s="5" t="s">
        <v>85</v>
      </c>
      <c r="E345" s="5" t="s">
        <v>565</v>
      </c>
      <c r="F345" s="5" t="s">
        <v>16</v>
      </c>
      <c r="G345" s="5">
        <v>1</v>
      </c>
      <c r="H345" s="5" t="s">
        <v>549</v>
      </c>
      <c r="I345" s="7">
        <v>30.18</v>
      </c>
      <c r="J345" s="7">
        <v>0</v>
      </c>
      <c r="K345" s="7">
        <v>12.15</v>
      </c>
      <c r="L345" s="8">
        <v>6.2E-2</v>
      </c>
      <c r="M345" s="7">
        <f t="shared" si="16"/>
        <v>1.1178600000000001</v>
      </c>
      <c r="N345" s="7">
        <f t="shared" si="15"/>
        <v>19.147860000000001</v>
      </c>
    </row>
    <row r="346" spans="1:14" x14ac:dyDescent="0.2">
      <c r="A346" s="5" t="s">
        <v>14</v>
      </c>
      <c r="B346" s="5" t="s">
        <v>45</v>
      </c>
      <c r="C346" s="6">
        <v>6938526</v>
      </c>
      <c r="D346" s="5" t="s">
        <v>85</v>
      </c>
      <c r="E346" s="5" t="s">
        <v>566</v>
      </c>
      <c r="F346" s="5" t="s">
        <v>16</v>
      </c>
      <c r="G346" s="5">
        <v>12</v>
      </c>
      <c r="H346" s="5" t="s">
        <v>33</v>
      </c>
      <c r="I346" s="7">
        <v>94.33</v>
      </c>
      <c r="J346" s="7">
        <v>0</v>
      </c>
      <c r="K346" s="7">
        <v>38.22</v>
      </c>
      <c r="L346" s="8">
        <v>6.2E-2</v>
      </c>
      <c r="M346" s="7">
        <f t="shared" si="16"/>
        <v>3.4788199999999998</v>
      </c>
      <c r="N346" s="7">
        <f t="shared" si="15"/>
        <v>59.588819999999998</v>
      </c>
    </row>
    <row r="347" spans="1:14" x14ac:dyDescent="0.2">
      <c r="A347" s="5" t="s">
        <v>14</v>
      </c>
      <c r="B347" s="5" t="s">
        <v>15</v>
      </c>
      <c r="C347" s="6">
        <v>6938500</v>
      </c>
      <c r="D347" s="5" t="s">
        <v>85</v>
      </c>
      <c r="E347" s="5" t="s">
        <v>567</v>
      </c>
      <c r="F347" s="5" t="s">
        <v>16</v>
      </c>
      <c r="G347" s="5">
        <v>6</v>
      </c>
      <c r="H347" s="5" t="s">
        <v>62</v>
      </c>
      <c r="I347" s="7">
        <v>84.19</v>
      </c>
      <c r="J347" s="7">
        <v>0</v>
      </c>
      <c r="K347" s="7">
        <v>38.24</v>
      </c>
      <c r="L347" s="8">
        <v>6.2E-2</v>
      </c>
      <c r="M347" s="7">
        <f t="shared" si="16"/>
        <v>2.8488999999999995</v>
      </c>
      <c r="N347" s="7">
        <f t="shared" si="15"/>
        <v>48.798899999999996</v>
      </c>
    </row>
    <row r="348" spans="1:14" x14ac:dyDescent="0.2">
      <c r="A348" s="5" t="s">
        <v>14</v>
      </c>
      <c r="B348" s="5" t="s">
        <v>38</v>
      </c>
      <c r="C348" s="6">
        <v>7458542</v>
      </c>
      <c r="D348" s="5"/>
      <c r="E348" s="5" t="s">
        <v>568</v>
      </c>
      <c r="F348" s="5" t="s">
        <v>16</v>
      </c>
      <c r="G348" s="5">
        <v>1000</v>
      </c>
      <c r="H348" s="5" t="s">
        <v>569</v>
      </c>
      <c r="I348" s="7">
        <v>36.700000000000003</v>
      </c>
      <c r="J348" s="7">
        <v>9.9999999999980105E-3</v>
      </c>
      <c r="K348" s="7">
        <v>0</v>
      </c>
      <c r="L348" s="8">
        <v>6.2E-2</v>
      </c>
      <c r="M348" s="7">
        <f t="shared" si="16"/>
        <v>2.2760199999999999</v>
      </c>
      <c r="N348" s="7">
        <f t="shared" si="15"/>
        <v>38.986020000000003</v>
      </c>
    </row>
    <row r="349" spans="1:14" x14ac:dyDescent="0.2">
      <c r="A349" s="5" t="s">
        <v>14</v>
      </c>
      <c r="B349" s="5" t="s">
        <v>74</v>
      </c>
      <c r="C349" s="6">
        <v>2450819</v>
      </c>
      <c r="D349" s="5"/>
      <c r="E349" s="5" t="s">
        <v>570</v>
      </c>
      <c r="F349" s="5" t="s">
        <v>16</v>
      </c>
      <c r="G349" s="5">
        <v>1000</v>
      </c>
      <c r="H349" s="5" t="s">
        <v>40</v>
      </c>
      <c r="I349" s="7">
        <v>72.400000000000006</v>
      </c>
      <c r="J349" s="7">
        <v>0</v>
      </c>
      <c r="K349" s="7">
        <v>0</v>
      </c>
      <c r="L349" s="8">
        <v>6.2E-2</v>
      </c>
      <c r="M349" s="7">
        <f t="shared" si="16"/>
        <v>4.4888000000000003</v>
      </c>
      <c r="N349" s="7">
        <f t="shared" si="15"/>
        <v>76.888800000000003</v>
      </c>
    </row>
    <row r="350" spans="1:14" x14ac:dyDescent="0.2">
      <c r="A350" s="5" t="s">
        <v>14</v>
      </c>
      <c r="B350" s="5" t="s">
        <v>15</v>
      </c>
      <c r="C350" s="6">
        <v>4525069</v>
      </c>
      <c r="D350" s="5"/>
      <c r="E350" s="5" t="s">
        <v>571</v>
      </c>
      <c r="F350" s="5" t="s">
        <v>16</v>
      </c>
      <c r="G350" s="5">
        <v>1</v>
      </c>
      <c r="H350" s="5" t="s">
        <v>572</v>
      </c>
      <c r="I350" s="7">
        <v>5.03</v>
      </c>
      <c r="J350" s="7">
        <v>0</v>
      </c>
      <c r="K350" s="7">
        <v>0</v>
      </c>
      <c r="L350" s="8">
        <v>6.2E-2</v>
      </c>
      <c r="M350" s="7">
        <f t="shared" si="16"/>
        <v>0.31186000000000003</v>
      </c>
      <c r="N350" s="7">
        <f t="shared" si="15"/>
        <v>5.3418600000000005</v>
      </c>
    </row>
    <row r="351" spans="1:14" x14ac:dyDescent="0.2">
      <c r="A351" s="5" t="s">
        <v>14</v>
      </c>
      <c r="B351" s="5" t="s">
        <v>15</v>
      </c>
      <c r="C351" s="6">
        <v>4516886</v>
      </c>
      <c r="D351" s="5"/>
      <c r="E351" s="5" t="s">
        <v>573</v>
      </c>
      <c r="F351" s="5" t="s">
        <v>16</v>
      </c>
      <c r="G351" s="5">
        <v>1</v>
      </c>
      <c r="H351" s="5" t="s">
        <v>574</v>
      </c>
      <c r="I351" s="7">
        <v>5.03</v>
      </c>
      <c r="J351" s="7">
        <v>0</v>
      </c>
      <c r="K351" s="7">
        <v>0</v>
      </c>
      <c r="L351" s="8">
        <v>6.2E-2</v>
      </c>
      <c r="M351" s="7">
        <f t="shared" si="16"/>
        <v>0.31186000000000003</v>
      </c>
      <c r="N351" s="7">
        <f t="shared" si="15"/>
        <v>5.3418600000000005</v>
      </c>
    </row>
    <row r="352" spans="1:14" x14ac:dyDescent="0.2">
      <c r="A352" s="5" t="s">
        <v>14</v>
      </c>
      <c r="B352" s="5" t="s">
        <v>45</v>
      </c>
      <c r="C352" s="6">
        <v>7947270</v>
      </c>
      <c r="D352" s="5" t="s">
        <v>85</v>
      </c>
      <c r="E352" s="5" t="s">
        <v>575</v>
      </c>
      <c r="F352" s="5" t="s">
        <v>16</v>
      </c>
      <c r="G352" s="5">
        <v>1</v>
      </c>
      <c r="H352" s="5" t="s">
        <v>37</v>
      </c>
      <c r="I352" s="7">
        <v>54.02</v>
      </c>
      <c r="J352" s="7">
        <v>0</v>
      </c>
      <c r="K352" s="7">
        <v>0</v>
      </c>
      <c r="L352" s="8">
        <v>6.2E-2</v>
      </c>
      <c r="M352" s="7">
        <f t="shared" si="16"/>
        <v>3.34924</v>
      </c>
      <c r="N352" s="7">
        <f t="shared" si="15"/>
        <v>57.369240000000005</v>
      </c>
    </row>
    <row r="353" spans="1:14" x14ac:dyDescent="0.2">
      <c r="A353" s="5" t="s">
        <v>14</v>
      </c>
      <c r="B353" s="5" t="s">
        <v>308</v>
      </c>
      <c r="C353" s="6">
        <v>5205471</v>
      </c>
      <c r="D353" s="5"/>
      <c r="E353" s="5" t="s">
        <v>576</v>
      </c>
      <c r="F353" s="5" t="s">
        <v>16</v>
      </c>
      <c r="G353" s="5">
        <v>1000</v>
      </c>
      <c r="H353" s="5" t="s">
        <v>75</v>
      </c>
      <c r="I353" s="7">
        <v>81.67</v>
      </c>
      <c r="J353" s="7">
        <v>0</v>
      </c>
      <c r="K353" s="7">
        <v>40.26</v>
      </c>
      <c r="L353" s="8">
        <v>6.2E-2</v>
      </c>
      <c r="M353" s="7">
        <f t="shared" si="16"/>
        <v>2.5674200000000003</v>
      </c>
      <c r="N353" s="7">
        <f t="shared" si="15"/>
        <v>43.977420000000002</v>
      </c>
    </row>
    <row r="354" spans="1:14" x14ac:dyDescent="0.2">
      <c r="A354" s="5" t="s">
        <v>14</v>
      </c>
      <c r="B354" s="5" t="s">
        <v>45</v>
      </c>
      <c r="C354" s="6">
        <v>8003370</v>
      </c>
      <c r="D354" s="5" t="s">
        <v>85</v>
      </c>
      <c r="E354" s="5" t="s">
        <v>577</v>
      </c>
      <c r="F354" s="5" t="s">
        <v>16</v>
      </c>
      <c r="G354" s="5">
        <v>1</v>
      </c>
      <c r="H354" s="5" t="s">
        <v>37</v>
      </c>
      <c r="I354" s="7">
        <v>40.04</v>
      </c>
      <c r="J354" s="7">
        <v>0</v>
      </c>
      <c r="K354" s="7">
        <v>18.04</v>
      </c>
      <c r="L354" s="8">
        <v>6.2E-2</v>
      </c>
      <c r="M354" s="7">
        <f t="shared" si="16"/>
        <v>1.3639999999999999</v>
      </c>
      <c r="N354" s="7">
        <f t="shared" si="15"/>
        <v>23.364000000000001</v>
      </c>
    </row>
    <row r="355" spans="1:14" x14ac:dyDescent="0.2">
      <c r="A355" s="5" t="s">
        <v>14</v>
      </c>
      <c r="B355" s="5" t="s">
        <v>74</v>
      </c>
      <c r="C355" s="6">
        <v>8491702</v>
      </c>
      <c r="D355" s="5"/>
      <c r="E355" s="5" t="s">
        <v>578</v>
      </c>
      <c r="F355" s="5" t="s">
        <v>16</v>
      </c>
      <c r="G355" s="5">
        <v>1</v>
      </c>
      <c r="H355" s="5" t="s">
        <v>37</v>
      </c>
      <c r="I355" s="7">
        <v>63.31</v>
      </c>
      <c r="J355" s="7">
        <v>0.85999999999999943</v>
      </c>
      <c r="K355" s="7">
        <v>0</v>
      </c>
      <c r="L355" s="8">
        <v>6.2E-2</v>
      </c>
      <c r="M355" s="7">
        <f t="shared" si="16"/>
        <v>3.9785400000000002</v>
      </c>
      <c r="N355" s="7">
        <f t="shared" si="15"/>
        <v>68.148539999999997</v>
      </c>
    </row>
    <row r="356" spans="1:14" x14ac:dyDescent="0.2">
      <c r="A356" s="5" t="s">
        <v>14</v>
      </c>
      <c r="B356" s="5" t="s">
        <v>74</v>
      </c>
      <c r="C356" s="6">
        <v>6388084</v>
      </c>
      <c r="D356" s="5"/>
      <c r="E356" s="5" t="s">
        <v>579</v>
      </c>
      <c r="F356" s="5" t="s">
        <v>16</v>
      </c>
      <c r="G356" s="5">
        <v>1</v>
      </c>
      <c r="H356" s="5" t="s">
        <v>37</v>
      </c>
      <c r="I356" s="7">
        <v>42.99</v>
      </c>
      <c r="J356" s="7">
        <v>0</v>
      </c>
      <c r="K356" s="7">
        <v>0</v>
      </c>
      <c r="L356" s="8">
        <v>6.2E-2</v>
      </c>
      <c r="M356" s="7">
        <f t="shared" si="16"/>
        <v>2.6653800000000003</v>
      </c>
      <c r="N356" s="7">
        <f t="shared" si="15"/>
        <v>45.655380000000001</v>
      </c>
    </row>
    <row r="357" spans="1:14" x14ac:dyDescent="0.2">
      <c r="A357" s="5" t="s">
        <v>14</v>
      </c>
      <c r="B357" s="5" t="s">
        <v>580</v>
      </c>
      <c r="C357" s="6">
        <v>9910263</v>
      </c>
      <c r="D357" s="5"/>
      <c r="E357" s="5" t="s">
        <v>581</v>
      </c>
      <c r="F357" s="5" t="s">
        <v>16</v>
      </c>
      <c r="G357" s="5">
        <v>24</v>
      </c>
      <c r="H357" s="5" t="s">
        <v>307</v>
      </c>
      <c r="I357" s="7">
        <v>64.78</v>
      </c>
      <c r="J357" s="7">
        <v>0.56999999999999318</v>
      </c>
      <c r="K357" s="7">
        <v>16.920000000000002</v>
      </c>
      <c r="L357" s="8">
        <v>6.2E-2</v>
      </c>
      <c r="M357" s="7">
        <f t="shared" si="16"/>
        <v>3.0026599999999997</v>
      </c>
      <c r="N357" s="7">
        <f t="shared" si="15"/>
        <v>51.432659999999991</v>
      </c>
    </row>
    <row r="358" spans="1:14" x14ac:dyDescent="0.2">
      <c r="A358" s="5" t="s">
        <v>14</v>
      </c>
      <c r="B358" s="5" t="s">
        <v>583</v>
      </c>
      <c r="C358" s="6">
        <v>1155730</v>
      </c>
      <c r="D358" s="5" t="s">
        <v>85</v>
      </c>
      <c r="E358" s="5" t="s">
        <v>584</v>
      </c>
      <c r="F358" s="5" t="s">
        <v>16</v>
      </c>
      <c r="G358" s="5">
        <v>1000</v>
      </c>
      <c r="H358" s="5" t="s">
        <v>40</v>
      </c>
      <c r="I358" s="7">
        <v>12.97</v>
      </c>
      <c r="J358" s="7">
        <v>0</v>
      </c>
      <c r="K358" s="7">
        <v>7.0000000000000007E-2</v>
      </c>
      <c r="L358" s="8">
        <v>6.2E-2</v>
      </c>
      <c r="M358" s="7">
        <f t="shared" si="16"/>
        <v>0.79980000000000007</v>
      </c>
      <c r="N358" s="7">
        <f t="shared" si="15"/>
        <v>13.6998</v>
      </c>
    </row>
    <row r="359" spans="1:14" x14ac:dyDescent="0.2">
      <c r="A359" s="5" t="s">
        <v>14</v>
      </c>
      <c r="B359" s="5" t="s">
        <v>164</v>
      </c>
      <c r="C359" s="6">
        <v>4961821</v>
      </c>
      <c r="D359" s="5"/>
      <c r="E359" s="5" t="s">
        <v>585</v>
      </c>
      <c r="F359" s="5" t="s">
        <v>16</v>
      </c>
      <c r="G359" s="5">
        <v>50</v>
      </c>
      <c r="H359" s="5" t="s">
        <v>586</v>
      </c>
      <c r="I359" s="7">
        <v>36.729999999999997</v>
      </c>
      <c r="J359" s="7">
        <v>0</v>
      </c>
      <c r="K359" s="7">
        <v>0</v>
      </c>
      <c r="L359" s="8">
        <v>6.2E-2</v>
      </c>
      <c r="M359" s="7">
        <f t="shared" si="16"/>
        <v>2.2772599999999996</v>
      </c>
      <c r="N359" s="7">
        <f t="shared" si="15"/>
        <v>39.007259999999995</v>
      </c>
    </row>
    <row r="360" spans="1:14" x14ac:dyDescent="0.2">
      <c r="A360" s="5" t="s">
        <v>14</v>
      </c>
      <c r="B360" s="5" t="s">
        <v>20</v>
      </c>
      <c r="C360" s="6">
        <v>7064572</v>
      </c>
      <c r="D360" s="5" t="s">
        <v>85</v>
      </c>
      <c r="E360" s="5" t="s">
        <v>587</v>
      </c>
      <c r="F360" s="5" t="s">
        <v>16</v>
      </c>
      <c r="G360" s="5">
        <v>1</v>
      </c>
      <c r="H360" s="5" t="s">
        <v>37</v>
      </c>
      <c r="I360" s="7">
        <v>63.78</v>
      </c>
      <c r="J360" s="7">
        <v>0</v>
      </c>
      <c r="K360" s="7">
        <v>0</v>
      </c>
      <c r="L360" s="8">
        <v>6.2E-2</v>
      </c>
      <c r="M360" s="7">
        <f t="shared" si="16"/>
        <v>3.9543599999999999</v>
      </c>
      <c r="N360" s="7">
        <f t="shared" si="15"/>
        <v>67.734359999999995</v>
      </c>
    </row>
    <row r="361" spans="1:14" x14ac:dyDescent="0.2">
      <c r="A361" s="5" t="s">
        <v>14</v>
      </c>
      <c r="B361" s="5" t="s">
        <v>588</v>
      </c>
      <c r="C361" s="6">
        <v>5718178</v>
      </c>
      <c r="D361" s="5"/>
      <c r="E361" s="5" t="s">
        <v>589</v>
      </c>
      <c r="F361" s="5" t="s">
        <v>16</v>
      </c>
      <c r="G361" s="5">
        <v>24</v>
      </c>
      <c r="H361" s="5" t="s">
        <v>307</v>
      </c>
      <c r="I361" s="7">
        <v>31.15</v>
      </c>
      <c r="J361" s="7">
        <v>0.51000000000000156</v>
      </c>
      <c r="K361" s="7">
        <v>8.9700000000000006</v>
      </c>
      <c r="L361" s="8">
        <v>6.2E-2</v>
      </c>
      <c r="M361" s="7">
        <f t="shared" si="16"/>
        <v>1.4067799999999999</v>
      </c>
      <c r="N361" s="7">
        <f t="shared" si="15"/>
        <v>24.096779999999999</v>
      </c>
    </row>
    <row r="362" spans="1:14" x14ac:dyDescent="0.2">
      <c r="A362" s="5" t="s">
        <v>14</v>
      </c>
      <c r="B362" s="5" t="s">
        <v>588</v>
      </c>
      <c r="C362" s="6">
        <v>2016212</v>
      </c>
      <c r="D362" s="5"/>
      <c r="E362" s="5" t="s">
        <v>590</v>
      </c>
      <c r="F362" s="5" t="s">
        <v>16</v>
      </c>
      <c r="G362" s="5">
        <v>24</v>
      </c>
      <c r="H362" s="5" t="s">
        <v>307</v>
      </c>
      <c r="I362" s="7">
        <v>35.33</v>
      </c>
      <c r="J362" s="7">
        <v>0.49000000000000199</v>
      </c>
      <c r="K362" s="7">
        <v>8.68</v>
      </c>
      <c r="L362" s="8">
        <v>6.2E-2</v>
      </c>
      <c r="M362" s="7">
        <f t="shared" si="16"/>
        <v>1.68268</v>
      </c>
      <c r="N362" s="7">
        <f t="shared" si="15"/>
        <v>28.822680000000002</v>
      </c>
    </row>
    <row r="363" spans="1:14" x14ac:dyDescent="0.2">
      <c r="A363" s="5" t="s">
        <v>14</v>
      </c>
      <c r="B363" s="5" t="s">
        <v>74</v>
      </c>
      <c r="C363" s="6">
        <v>7099770</v>
      </c>
      <c r="D363" s="5"/>
      <c r="E363" s="5" t="s">
        <v>1265</v>
      </c>
      <c r="F363" s="5" t="s">
        <v>16</v>
      </c>
      <c r="G363" s="5">
        <v>24</v>
      </c>
      <c r="H363" s="5" t="s">
        <v>307</v>
      </c>
      <c r="I363" s="7">
        <v>78.650000000000006</v>
      </c>
      <c r="J363" s="7">
        <v>0</v>
      </c>
      <c r="K363" s="7">
        <v>0</v>
      </c>
      <c r="L363" s="8">
        <v>6.2E-2</v>
      </c>
      <c r="M363" s="7">
        <f t="shared" si="16"/>
        <v>4.8763000000000005</v>
      </c>
      <c r="N363" s="7">
        <f t="shared" si="15"/>
        <v>83.526300000000006</v>
      </c>
    </row>
    <row r="364" spans="1:14" x14ac:dyDescent="0.2">
      <c r="A364" s="5" t="s">
        <v>14</v>
      </c>
      <c r="B364" s="5" t="s">
        <v>38</v>
      </c>
      <c r="C364" s="6">
        <v>4416632</v>
      </c>
      <c r="D364" s="5"/>
      <c r="E364" s="5" t="s">
        <v>591</v>
      </c>
      <c r="F364" s="5" t="s">
        <v>16</v>
      </c>
      <c r="G364" s="5">
        <v>1000</v>
      </c>
      <c r="H364" s="5" t="s">
        <v>302</v>
      </c>
      <c r="I364" s="7">
        <v>7.45</v>
      </c>
      <c r="J364" s="7">
        <v>9.9999999999997868E-3</v>
      </c>
      <c r="K364" s="7">
        <v>0</v>
      </c>
      <c r="L364" s="8">
        <v>6.2E-2</v>
      </c>
      <c r="M364" s="7">
        <f t="shared" si="16"/>
        <v>0.46251999999999999</v>
      </c>
      <c r="N364" s="7">
        <f t="shared" si="15"/>
        <v>7.9225199999999996</v>
      </c>
    </row>
    <row r="365" spans="1:14" x14ac:dyDescent="0.2">
      <c r="A365" s="5" t="s">
        <v>14</v>
      </c>
      <c r="B365" s="5" t="s">
        <v>88</v>
      </c>
      <c r="C365" s="6">
        <v>4328918</v>
      </c>
      <c r="D365" s="5"/>
      <c r="E365" s="5" t="s">
        <v>592</v>
      </c>
      <c r="F365" s="5" t="s">
        <v>16</v>
      </c>
      <c r="G365" s="5">
        <v>1</v>
      </c>
      <c r="H365" s="5" t="s">
        <v>37</v>
      </c>
      <c r="I365" s="7">
        <v>21.62</v>
      </c>
      <c r="J365" s="7">
        <v>0</v>
      </c>
      <c r="K365" s="7">
        <v>10.6</v>
      </c>
      <c r="L365" s="8">
        <v>6.2E-2</v>
      </c>
      <c r="M365" s="7">
        <f t="shared" si="16"/>
        <v>0.68324000000000007</v>
      </c>
      <c r="N365" s="7">
        <f t="shared" si="15"/>
        <v>11.703240000000001</v>
      </c>
    </row>
    <row r="366" spans="1:14" x14ac:dyDescent="0.2">
      <c r="A366" s="5" t="s">
        <v>14</v>
      </c>
      <c r="B366" s="5" t="s">
        <v>79</v>
      </c>
      <c r="C366" s="6">
        <v>7072371</v>
      </c>
      <c r="D366" s="5"/>
      <c r="E366" s="5" t="s">
        <v>593</v>
      </c>
      <c r="F366" s="5" t="s">
        <v>16</v>
      </c>
      <c r="G366" s="5">
        <v>1</v>
      </c>
      <c r="H366" s="5" t="s">
        <v>17</v>
      </c>
      <c r="I366" s="7">
        <v>26.03</v>
      </c>
      <c r="J366" s="7">
        <v>0</v>
      </c>
      <c r="K366" s="7">
        <v>0</v>
      </c>
      <c r="L366" s="8">
        <v>6.2E-2</v>
      </c>
      <c r="M366" s="7">
        <f t="shared" si="16"/>
        <v>1.6138600000000001</v>
      </c>
      <c r="N366" s="7">
        <f t="shared" si="15"/>
        <v>27.64386</v>
      </c>
    </row>
    <row r="367" spans="1:14" x14ac:dyDescent="0.2">
      <c r="A367" s="5" t="s">
        <v>14</v>
      </c>
      <c r="B367" s="5" t="s">
        <v>79</v>
      </c>
      <c r="C367" s="6">
        <v>9901621</v>
      </c>
      <c r="D367" s="5"/>
      <c r="E367" s="5" t="s">
        <v>594</v>
      </c>
      <c r="F367" s="5" t="s">
        <v>16</v>
      </c>
      <c r="G367" s="5">
        <v>1</v>
      </c>
      <c r="H367" s="5" t="s">
        <v>595</v>
      </c>
      <c r="I367" s="7">
        <v>0.01</v>
      </c>
      <c r="J367" s="7">
        <v>0.13</v>
      </c>
      <c r="K367" s="7">
        <v>0</v>
      </c>
      <c r="L367" s="8">
        <v>6.2E-2</v>
      </c>
      <c r="M367" s="7">
        <f t="shared" si="16"/>
        <v>8.6800000000000002E-3</v>
      </c>
      <c r="N367" s="7">
        <f t="shared" si="15"/>
        <v>0.14868000000000001</v>
      </c>
    </row>
    <row r="368" spans="1:14" x14ac:dyDescent="0.2">
      <c r="A368" s="5" t="s">
        <v>14</v>
      </c>
      <c r="B368" s="5" t="s">
        <v>79</v>
      </c>
      <c r="C368" s="6">
        <v>7072372</v>
      </c>
      <c r="D368" s="5"/>
      <c r="E368" s="5" t="s">
        <v>596</v>
      </c>
      <c r="F368" s="5" t="s">
        <v>16</v>
      </c>
      <c r="G368" s="5">
        <v>1</v>
      </c>
      <c r="H368" s="5" t="s">
        <v>17</v>
      </c>
      <c r="I368" s="7">
        <v>29.25</v>
      </c>
      <c r="J368" s="7">
        <v>0</v>
      </c>
      <c r="K368" s="7">
        <v>0</v>
      </c>
      <c r="L368" s="8">
        <v>6.2E-2</v>
      </c>
      <c r="M368" s="7">
        <f t="shared" si="16"/>
        <v>1.8134999999999999</v>
      </c>
      <c r="N368" s="7">
        <f t="shared" si="15"/>
        <v>31.063500000000001</v>
      </c>
    </row>
    <row r="369" spans="1:14" x14ac:dyDescent="0.2">
      <c r="A369" s="5" t="s">
        <v>14</v>
      </c>
      <c r="B369" s="5" t="s">
        <v>597</v>
      </c>
      <c r="C369" s="6">
        <v>7092795</v>
      </c>
      <c r="D369" s="5"/>
      <c r="E369" s="5" t="s">
        <v>598</v>
      </c>
      <c r="F369" s="5" t="s">
        <v>16</v>
      </c>
      <c r="G369" s="5">
        <v>24</v>
      </c>
      <c r="H369" s="5" t="s">
        <v>599</v>
      </c>
      <c r="I369" s="7">
        <v>38.630000000000003</v>
      </c>
      <c r="J369" s="7">
        <v>0.76999999999999602</v>
      </c>
      <c r="K369" s="7">
        <v>0</v>
      </c>
      <c r="L369" s="8">
        <v>6.2E-2</v>
      </c>
      <c r="M369" s="7">
        <f t="shared" si="16"/>
        <v>2.4428000000000001</v>
      </c>
      <c r="N369" s="7">
        <f t="shared" si="15"/>
        <v>41.842799999999997</v>
      </c>
    </row>
    <row r="370" spans="1:14" x14ac:dyDescent="0.2">
      <c r="A370" s="5" t="s">
        <v>14</v>
      </c>
      <c r="B370" s="5" t="s">
        <v>597</v>
      </c>
      <c r="C370" s="6">
        <v>7092787</v>
      </c>
      <c r="D370" s="5"/>
      <c r="E370" s="5" t="s">
        <v>600</v>
      </c>
      <c r="F370" s="5" t="s">
        <v>16</v>
      </c>
      <c r="G370" s="5">
        <v>72</v>
      </c>
      <c r="H370" s="5" t="s">
        <v>601</v>
      </c>
      <c r="I370" s="7">
        <v>52.91</v>
      </c>
      <c r="J370" s="7">
        <v>1.6300000000000026</v>
      </c>
      <c r="K370" s="7">
        <v>0</v>
      </c>
      <c r="L370" s="8">
        <v>6.2E-2</v>
      </c>
      <c r="M370" s="7">
        <f t="shared" si="16"/>
        <v>3.3814799999999998</v>
      </c>
      <c r="N370" s="7">
        <f t="shared" si="15"/>
        <v>57.921480000000003</v>
      </c>
    </row>
    <row r="371" spans="1:14" x14ac:dyDescent="0.2">
      <c r="A371" s="5" t="s">
        <v>14</v>
      </c>
      <c r="B371" s="5" t="s">
        <v>597</v>
      </c>
      <c r="C371" s="6">
        <v>7092801</v>
      </c>
      <c r="D371" s="5"/>
      <c r="E371" s="5" t="s">
        <v>602</v>
      </c>
      <c r="F371" s="5" t="s">
        <v>16</v>
      </c>
      <c r="G371" s="5">
        <v>72</v>
      </c>
      <c r="H371" s="5" t="s">
        <v>601</v>
      </c>
      <c r="I371" s="7">
        <v>38.590000000000003</v>
      </c>
      <c r="J371" s="7">
        <v>1.5799999999999983</v>
      </c>
      <c r="K371" s="7">
        <v>0</v>
      </c>
      <c r="L371" s="8">
        <v>6.2E-2</v>
      </c>
      <c r="M371" s="7">
        <f t="shared" si="16"/>
        <v>2.4905400000000002</v>
      </c>
      <c r="N371" s="7">
        <f t="shared" si="15"/>
        <v>42.660540000000005</v>
      </c>
    </row>
    <row r="372" spans="1:14" x14ac:dyDescent="0.2">
      <c r="A372" s="5" t="s">
        <v>14</v>
      </c>
      <c r="B372" s="5" t="s">
        <v>15</v>
      </c>
      <c r="C372" s="6">
        <v>4783496</v>
      </c>
      <c r="D372" s="5"/>
      <c r="E372" s="5" t="s">
        <v>603</v>
      </c>
      <c r="F372" s="5" t="s">
        <v>16</v>
      </c>
      <c r="G372" s="5">
        <v>24</v>
      </c>
      <c r="H372" s="5" t="s">
        <v>604</v>
      </c>
      <c r="I372" s="7">
        <v>46.72</v>
      </c>
      <c r="J372" s="7">
        <v>1.480000000000004</v>
      </c>
      <c r="K372" s="7">
        <v>13.36</v>
      </c>
      <c r="L372" s="8">
        <v>6.2E-2</v>
      </c>
      <c r="M372" s="7">
        <f t="shared" si="16"/>
        <v>2.1600800000000002</v>
      </c>
      <c r="N372" s="7">
        <f t="shared" si="15"/>
        <v>37.000080000000004</v>
      </c>
    </row>
    <row r="373" spans="1:14" x14ac:dyDescent="0.2">
      <c r="A373" s="5" t="s">
        <v>14</v>
      </c>
      <c r="B373" s="5" t="s">
        <v>166</v>
      </c>
      <c r="C373" s="6">
        <v>2990402</v>
      </c>
      <c r="D373" s="5"/>
      <c r="E373" s="5" t="s">
        <v>605</v>
      </c>
      <c r="F373" s="5" t="s">
        <v>16</v>
      </c>
      <c r="G373" s="5">
        <v>12</v>
      </c>
      <c r="H373" s="5" t="s">
        <v>104</v>
      </c>
      <c r="I373" s="7">
        <v>17.82</v>
      </c>
      <c r="J373" s="7">
        <v>0.46000000000000085</v>
      </c>
      <c r="K373" s="7">
        <v>0</v>
      </c>
      <c r="L373" s="8">
        <v>6.2E-2</v>
      </c>
      <c r="M373" s="7">
        <f t="shared" si="16"/>
        <v>1.1333600000000001</v>
      </c>
      <c r="N373" s="7">
        <f t="shared" si="15"/>
        <v>19.413360000000001</v>
      </c>
    </row>
    <row r="374" spans="1:14" x14ac:dyDescent="0.2">
      <c r="A374" s="5" t="s">
        <v>14</v>
      </c>
      <c r="B374" s="5" t="s">
        <v>166</v>
      </c>
      <c r="C374" s="6">
        <v>2212482</v>
      </c>
      <c r="D374" s="5"/>
      <c r="E374" s="5" t="s">
        <v>606</v>
      </c>
      <c r="F374" s="5" t="s">
        <v>16</v>
      </c>
      <c r="G374" s="5">
        <v>36</v>
      </c>
      <c r="H374" s="5" t="s">
        <v>607</v>
      </c>
      <c r="I374" s="7">
        <v>38.590000000000003</v>
      </c>
      <c r="J374" s="7">
        <v>0.55999999999999517</v>
      </c>
      <c r="K374" s="7">
        <v>0</v>
      </c>
      <c r="L374" s="8">
        <v>6.2E-2</v>
      </c>
      <c r="M374" s="7">
        <f t="shared" si="16"/>
        <v>2.4272999999999998</v>
      </c>
      <c r="N374" s="7">
        <f t="shared" si="15"/>
        <v>41.577300000000001</v>
      </c>
    </row>
    <row r="375" spans="1:14" x14ac:dyDescent="0.2">
      <c r="A375" s="5" t="s">
        <v>14</v>
      </c>
      <c r="B375" s="5" t="s">
        <v>166</v>
      </c>
      <c r="C375" s="6">
        <v>2212532</v>
      </c>
      <c r="D375" s="5"/>
      <c r="E375" s="5" t="s">
        <v>608</v>
      </c>
      <c r="F375" s="5" t="s">
        <v>16</v>
      </c>
      <c r="G375" s="5">
        <v>36</v>
      </c>
      <c r="H375" s="5" t="s">
        <v>609</v>
      </c>
      <c r="I375" s="7">
        <v>29.61</v>
      </c>
      <c r="J375" s="7">
        <v>0.37999999999999901</v>
      </c>
      <c r="K375" s="7">
        <v>0</v>
      </c>
      <c r="L375" s="8">
        <v>6.2E-2</v>
      </c>
      <c r="M375" s="7">
        <f t="shared" si="16"/>
        <v>1.8593799999999998</v>
      </c>
      <c r="N375" s="7">
        <f t="shared" si="15"/>
        <v>31.849379999999996</v>
      </c>
    </row>
    <row r="376" spans="1:14" x14ac:dyDescent="0.2">
      <c r="A376" s="5" t="s">
        <v>14</v>
      </c>
      <c r="B376" s="5" t="s">
        <v>166</v>
      </c>
      <c r="C376" s="6">
        <v>2212274</v>
      </c>
      <c r="D376" s="5"/>
      <c r="E376" s="5" t="s">
        <v>608</v>
      </c>
      <c r="F376" s="5" t="s">
        <v>16</v>
      </c>
      <c r="G376" s="5">
        <v>72</v>
      </c>
      <c r="H376" s="5" t="s">
        <v>610</v>
      </c>
      <c r="I376" s="7">
        <v>47.47</v>
      </c>
      <c r="J376" s="7">
        <v>0.59000000000000341</v>
      </c>
      <c r="K376" s="7">
        <v>0</v>
      </c>
      <c r="L376" s="8">
        <v>6.2E-2</v>
      </c>
      <c r="M376" s="7">
        <f t="shared" si="16"/>
        <v>2.9797199999999999</v>
      </c>
      <c r="N376" s="7">
        <f t="shared" si="15"/>
        <v>51.039720000000003</v>
      </c>
    </row>
    <row r="377" spans="1:14" x14ac:dyDescent="0.2">
      <c r="A377" s="5" t="s">
        <v>14</v>
      </c>
      <c r="B377" s="5" t="s">
        <v>166</v>
      </c>
      <c r="C377" s="6">
        <v>2212629</v>
      </c>
      <c r="D377" s="5"/>
      <c r="E377" s="5" t="s">
        <v>608</v>
      </c>
      <c r="F377" s="5" t="s">
        <v>16</v>
      </c>
      <c r="G377" s="5">
        <v>180</v>
      </c>
      <c r="H377" s="5" t="s">
        <v>611</v>
      </c>
      <c r="I377" s="7">
        <v>62.09</v>
      </c>
      <c r="J377" s="7">
        <v>0.52999999999999403</v>
      </c>
      <c r="K377" s="7">
        <v>0</v>
      </c>
      <c r="L377" s="8">
        <v>6.2E-2</v>
      </c>
      <c r="M377" s="7">
        <f t="shared" si="16"/>
        <v>3.8824399999999999</v>
      </c>
      <c r="N377" s="7">
        <f t="shared" si="15"/>
        <v>66.502439999999993</v>
      </c>
    </row>
    <row r="378" spans="1:14" x14ac:dyDescent="0.2">
      <c r="A378" s="5" t="s">
        <v>14</v>
      </c>
      <c r="B378" s="5" t="s">
        <v>166</v>
      </c>
      <c r="C378" s="6">
        <v>2212282</v>
      </c>
      <c r="D378" s="5"/>
      <c r="E378" s="5" t="s">
        <v>608</v>
      </c>
      <c r="F378" s="5" t="s">
        <v>16</v>
      </c>
      <c r="G378" s="5">
        <v>144</v>
      </c>
      <c r="H378" s="5" t="s">
        <v>612</v>
      </c>
      <c r="I378" s="7">
        <v>65.819999999999993</v>
      </c>
      <c r="J378" s="7">
        <v>0.57000000000000739</v>
      </c>
      <c r="K378" s="7">
        <v>0</v>
      </c>
      <c r="L378" s="8">
        <v>6.2E-2</v>
      </c>
      <c r="M378" s="7">
        <f t="shared" si="16"/>
        <v>4.1161799999999999</v>
      </c>
      <c r="N378" s="7">
        <f t="shared" si="15"/>
        <v>70.506180000000001</v>
      </c>
    </row>
    <row r="379" spans="1:14" x14ac:dyDescent="0.2">
      <c r="A379" s="5" t="s">
        <v>14</v>
      </c>
      <c r="B379" s="5" t="s">
        <v>15</v>
      </c>
      <c r="C379" s="6">
        <v>7534266</v>
      </c>
      <c r="D379" s="5"/>
      <c r="E379" s="5" t="s">
        <v>613</v>
      </c>
      <c r="F379" s="5" t="s">
        <v>16</v>
      </c>
      <c r="G379" s="5">
        <v>24</v>
      </c>
      <c r="H379" s="5" t="s">
        <v>282</v>
      </c>
      <c r="I379" s="7">
        <v>20.43</v>
      </c>
      <c r="J379" s="7">
        <v>0</v>
      </c>
      <c r="K379" s="7">
        <v>0</v>
      </c>
      <c r="L379" s="8">
        <v>6.2E-2</v>
      </c>
      <c r="M379" s="7">
        <f t="shared" si="16"/>
        <v>1.2666599999999999</v>
      </c>
      <c r="N379" s="7">
        <f t="shared" si="15"/>
        <v>21.696660000000001</v>
      </c>
    </row>
    <row r="380" spans="1:14" x14ac:dyDescent="0.2">
      <c r="A380" s="5" t="s">
        <v>14</v>
      </c>
      <c r="B380" s="5" t="s">
        <v>15</v>
      </c>
      <c r="C380" s="6">
        <v>5361387</v>
      </c>
      <c r="D380" s="5"/>
      <c r="E380" s="5" t="s">
        <v>614</v>
      </c>
      <c r="F380" s="5" t="s">
        <v>16</v>
      </c>
      <c r="G380" s="5">
        <v>10</v>
      </c>
      <c r="H380" s="5" t="s">
        <v>58</v>
      </c>
      <c r="I380" s="7">
        <v>129.36000000000001</v>
      </c>
      <c r="J380" s="7">
        <v>0.86999999999997613</v>
      </c>
      <c r="K380" s="7">
        <v>0</v>
      </c>
      <c r="L380" s="8">
        <v>6.2E-2</v>
      </c>
      <c r="M380" s="7">
        <f t="shared" si="16"/>
        <v>8.0742599999999989</v>
      </c>
      <c r="N380" s="7">
        <f t="shared" si="15"/>
        <v>138.30426</v>
      </c>
    </row>
    <row r="381" spans="1:14" x14ac:dyDescent="0.2">
      <c r="A381" s="5" t="s">
        <v>14</v>
      </c>
      <c r="B381" s="5" t="s">
        <v>15</v>
      </c>
      <c r="C381" s="6">
        <v>5361377</v>
      </c>
      <c r="D381" s="5"/>
      <c r="E381" s="5" t="s">
        <v>615</v>
      </c>
      <c r="F381" s="5" t="s">
        <v>16</v>
      </c>
      <c r="G381" s="5">
        <v>10</v>
      </c>
      <c r="H381" s="5" t="s">
        <v>58</v>
      </c>
      <c r="I381" s="7">
        <v>129.35</v>
      </c>
      <c r="J381" s="7">
        <v>0.87999999999999545</v>
      </c>
      <c r="K381" s="7">
        <v>0</v>
      </c>
      <c r="L381" s="8">
        <v>6.2E-2</v>
      </c>
      <c r="M381" s="7">
        <f t="shared" si="16"/>
        <v>8.0742599999999989</v>
      </c>
      <c r="N381" s="7">
        <f t="shared" si="15"/>
        <v>138.30426</v>
      </c>
    </row>
    <row r="382" spans="1:14" x14ac:dyDescent="0.2">
      <c r="A382" s="5" t="s">
        <v>14</v>
      </c>
      <c r="B382" s="5" t="s">
        <v>45</v>
      </c>
      <c r="C382" s="6">
        <v>5478191</v>
      </c>
      <c r="D382" s="5"/>
      <c r="E382" s="5" t="s">
        <v>616</v>
      </c>
      <c r="F382" s="5" t="s">
        <v>16</v>
      </c>
      <c r="G382" s="5">
        <v>10</v>
      </c>
      <c r="H382" s="5" t="s">
        <v>58</v>
      </c>
      <c r="I382" s="7">
        <v>84.43</v>
      </c>
      <c r="J382" s="7">
        <v>0.75999999999999091</v>
      </c>
      <c r="K382" s="7">
        <v>0</v>
      </c>
      <c r="L382" s="8">
        <v>6.2E-2</v>
      </c>
      <c r="M382" s="7">
        <f t="shared" si="16"/>
        <v>5.2817799999999995</v>
      </c>
      <c r="N382" s="7">
        <f t="shared" si="15"/>
        <v>90.471779999999995</v>
      </c>
    </row>
    <row r="383" spans="1:14" x14ac:dyDescent="0.2">
      <c r="A383" s="5" t="s">
        <v>14</v>
      </c>
      <c r="B383" s="5" t="s">
        <v>45</v>
      </c>
      <c r="C383" s="6">
        <v>5478187</v>
      </c>
      <c r="D383" s="5"/>
      <c r="E383" s="5" t="s">
        <v>617</v>
      </c>
      <c r="F383" s="5" t="s">
        <v>16</v>
      </c>
      <c r="G383" s="5">
        <v>10</v>
      </c>
      <c r="H383" s="5" t="s">
        <v>58</v>
      </c>
      <c r="I383" s="7">
        <v>84.44</v>
      </c>
      <c r="J383" s="7">
        <v>0.78000000000000114</v>
      </c>
      <c r="K383" s="7">
        <v>0</v>
      </c>
      <c r="L383" s="8">
        <v>6.2E-2</v>
      </c>
      <c r="M383" s="7">
        <f t="shared" si="16"/>
        <v>5.2836400000000001</v>
      </c>
      <c r="N383" s="7">
        <f t="shared" ref="N383:N446" si="17">IFERROR((I383+J383-K383)+M383,"")</f>
        <v>90.503640000000004</v>
      </c>
    </row>
    <row r="384" spans="1:14" x14ac:dyDescent="0.2">
      <c r="A384" s="5" t="s">
        <v>14</v>
      </c>
      <c r="B384" s="5" t="s">
        <v>45</v>
      </c>
      <c r="C384" s="6">
        <v>5478480</v>
      </c>
      <c r="D384" s="5"/>
      <c r="E384" s="5" t="s">
        <v>618</v>
      </c>
      <c r="F384" s="5" t="s">
        <v>16</v>
      </c>
      <c r="G384" s="5">
        <v>10</v>
      </c>
      <c r="H384" s="5" t="s">
        <v>58</v>
      </c>
      <c r="I384" s="7">
        <v>84.5</v>
      </c>
      <c r="J384" s="7">
        <v>0.90000000000000568</v>
      </c>
      <c r="K384" s="7">
        <v>0</v>
      </c>
      <c r="L384" s="8">
        <v>6.2E-2</v>
      </c>
      <c r="M384" s="7">
        <f t="shared" si="16"/>
        <v>5.2948000000000004</v>
      </c>
      <c r="N384" s="7">
        <f t="shared" si="17"/>
        <v>90.694800000000001</v>
      </c>
    </row>
    <row r="385" spans="1:14" x14ac:dyDescent="0.2">
      <c r="A385" s="5" t="s">
        <v>14</v>
      </c>
      <c r="B385" s="5" t="s">
        <v>65</v>
      </c>
      <c r="C385" s="6">
        <v>951968</v>
      </c>
      <c r="D385" s="5"/>
      <c r="E385" s="5" t="s">
        <v>619</v>
      </c>
      <c r="F385" s="5" t="s">
        <v>16</v>
      </c>
      <c r="G385" s="5">
        <v>10</v>
      </c>
      <c r="H385" s="5" t="s">
        <v>58</v>
      </c>
      <c r="I385" s="7">
        <v>79.42</v>
      </c>
      <c r="J385" s="7">
        <v>0.75</v>
      </c>
      <c r="K385" s="7">
        <v>0</v>
      </c>
      <c r="L385" s="8">
        <v>6.2E-2</v>
      </c>
      <c r="M385" s="7">
        <f t="shared" si="16"/>
        <v>4.9705399999999997</v>
      </c>
      <c r="N385" s="7">
        <f t="shared" si="17"/>
        <v>85.140540000000001</v>
      </c>
    </row>
    <row r="386" spans="1:14" x14ac:dyDescent="0.2">
      <c r="A386" s="5" t="s">
        <v>14</v>
      </c>
      <c r="B386" s="5" t="s">
        <v>620</v>
      </c>
      <c r="C386" s="6">
        <v>7077251</v>
      </c>
      <c r="D386" s="5"/>
      <c r="E386" s="5" t="s">
        <v>621</v>
      </c>
      <c r="F386" s="5" t="s">
        <v>16</v>
      </c>
      <c r="G386" s="5">
        <v>10</v>
      </c>
      <c r="H386" s="5" t="s">
        <v>33</v>
      </c>
      <c r="I386" s="7">
        <v>91.4</v>
      </c>
      <c r="J386" s="7">
        <v>0</v>
      </c>
      <c r="K386" s="7">
        <v>0</v>
      </c>
      <c r="L386" s="8">
        <v>6.2E-2</v>
      </c>
      <c r="M386" s="7">
        <f t="shared" si="16"/>
        <v>5.6668000000000003</v>
      </c>
      <c r="N386" s="7">
        <f t="shared" si="17"/>
        <v>97.066800000000001</v>
      </c>
    </row>
    <row r="387" spans="1:14" x14ac:dyDescent="0.2">
      <c r="A387" s="5" t="s">
        <v>14</v>
      </c>
      <c r="B387" s="5" t="s">
        <v>620</v>
      </c>
      <c r="C387" s="6">
        <v>7077253</v>
      </c>
      <c r="D387" s="5"/>
      <c r="E387" s="5" t="s">
        <v>622</v>
      </c>
      <c r="F387" s="5" t="s">
        <v>16</v>
      </c>
      <c r="G387" s="5">
        <v>10</v>
      </c>
      <c r="H387" s="5" t="s">
        <v>33</v>
      </c>
      <c r="I387" s="7">
        <v>91.4</v>
      </c>
      <c r="J387" s="7">
        <v>0</v>
      </c>
      <c r="K387" s="7">
        <v>0</v>
      </c>
      <c r="L387" s="8">
        <v>6.2E-2</v>
      </c>
      <c r="M387" s="7">
        <f t="shared" si="16"/>
        <v>5.6668000000000003</v>
      </c>
      <c r="N387" s="7">
        <f t="shared" si="17"/>
        <v>97.066800000000001</v>
      </c>
    </row>
    <row r="388" spans="1:14" x14ac:dyDescent="0.2">
      <c r="A388" s="5" t="s">
        <v>14</v>
      </c>
      <c r="B388" s="5" t="s">
        <v>45</v>
      </c>
      <c r="C388" s="6">
        <v>4685614</v>
      </c>
      <c r="D388" s="5"/>
      <c r="E388" s="5" t="s">
        <v>623</v>
      </c>
      <c r="F388" s="5" t="s">
        <v>16</v>
      </c>
      <c r="G388" s="5">
        <v>10</v>
      </c>
      <c r="H388" s="5" t="s">
        <v>58</v>
      </c>
      <c r="I388" s="7">
        <v>97.71</v>
      </c>
      <c r="J388" s="7">
        <v>0.74000000000000909</v>
      </c>
      <c r="K388" s="7">
        <v>0</v>
      </c>
      <c r="L388" s="8">
        <v>6.2E-2</v>
      </c>
      <c r="M388" s="7">
        <f t="shared" si="16"/>
        <v>6.1039000000000003</v>
      </c>
      <c r="N388" s="7">
        <f t="shared" si="17"/>
        <v>104.5539</v>
      </c>
    </row>
    <row r="389" spans="1:14" x14ac:dyDescent="0.2">
      <c r="A389" s="5" t="s">
        <v>14</v>
      </c>
      <c r="B389" s="5" t="s">
        <v>45</v>
      </c>
      <c r="C389" s="6">
        <v>4685594</v>
      </c>
      <c r="D389" s="5"/>
      <c r="E389" s="5" t="s">
        <v>624</v>
      </c>
      <c r="F389" s="5" t="s">
        <v>16</v>
      </c>
      <c r="G389" s="5">
        <v>10</v>
      </c>
      <c r="H389" s="5" t="s">
        <v>58</v>
      </c>
      <c r="I389" s="7">
        <v>97.71</v>
      </c>
      <c r="J389" s="7">
        <v>0.74000000000000909</v>
      </c>
      <c r="K389" s="7">
        <v>0</v>
      </c>
      <c r="L389" s="8">
        <v>6.2E-2</v>
      </c>
      <c r="M389" s="7">
        <f t="shared" ref="M389:M452" si="18">IFERROR((I389+J389-K389)*L389,"")</f>
        <v>6.1039000000000003</v>
      </c>
      <c r="N389" s="7">
        <f t="shared" si="17"/>
        <v>104.5539</v>
      </c>
    </row>
    <row r="390" spans="1:14" x14ac:dyDescent="0.2">
      <c r="A390" s="5" t="s">
        <v>14</v>
      </c>
      <c r="B390" s="5" t="s">
        <v>45</v>
      </c>
      <c r="C390" s="6">
        <v>4685621</v>
      </c>
      <c r="D390" s="5"/>
      <c r="E390" s="5" t="s">
        <v>625</v>
      </c>
      <c r="F390" s="5" t="s">
        <v>16</v>
      </c>
      <c r="G390" s="5">
        <v>10</v>
      </c>
      <c r="H390" s="5" t="s">
        <v>58</v>
      </c>
      <c r="I390" s="7">
        <v>97.7</v>
      </c>
      <c r="J390" s="7">
        <v>0.73999999999999488</v>
      </c>
      <c r="K390" s="7">
        <v>0</v>
      </c>
      <c r="L390" s="8">
        <v>6.2E-2</v>
      </c>
      <c r="M390" s="7">
        <f t="shared" si="18"/>
        <v>6.1032799999999998</v>
      </c>
      <c r="N390" s="7">
        <f t="shared" si="17"/>
        <v>104.54328</v>
      </c>
    </row>
    <row r="391" spans="1:14" x14ac:dyDescent="0.2">
      <c r="A391" s="5" t="s">
        <v>14</v>
      </c>
      <c r="B391" s="5" t="s">
        <v>45</v>
      </c>
      <c r="C391" s="6">
        <v>2306775</v>
      </c>
      <c r="D391" s="5"/>
      <c r="E391" s="5" t="s">
        <v>626</v>
      </c>
      <c r="F391" s="5" t="s">
        <v>16</v>
      </c>
      <c r="G391" s="5">
        <v>10</v>
      </c>
      <c r="H391" s="5" t="s">
        <v>58</v>
      </c>
      <c r="I391" s="7">
        <v>97.7</v>
      </c>
      <c r="J391" s="7">
        <v>0.73999999999999488</v>
      </c>
      <c r="K391" s="7">
        <v>0</v>
      </c>
      <c r="L391" s="8">
        <v>6.2E-2</v>
      </c>
      <c r="M391" s="7">
        <f t="shared" si="18"/>
        <v>6.1032799999999998</v>
      </c>
      <c r="N391" s="7">
        <f t="shared" si="17"/>
        <v>104.54328</v>
      </c>
    </row>
    <row r="392" spans="1:14" x14ac:dyDescent="0.2">
      <c r="A392" s="5" t="s">
        <v>14</v>
      </c>
      <c r="B392" s="5" t="s">
        <v>45</v>
      </c>
      <c r="C392" s="6">
        <v>2306753</v>
      </c>
      <c r="D392" s="5"/>
      <c r="E392" s="5" t="s">
        <v>627</v>
      </c>
      <c r="F392" s="5" t="s">
        <v>16</v>
      </c>
      <c r="G392" s="5">
        <v>10</v>
      </c>
      <c r="H392" s="5" t="s">
        <v>58</v>
      </c>
      <c r="I392" s="7">
        <v>97.63</v>
      </c>
      <c r="J392" s="7">
        <v>0.60999999999999943</v>
      </c>
      <c r="K392" s="7">
        <v>0</v>
      </c>
      <c r="L392" s="8">
        <v>6.2E-2</v>
      </c>
      <c r="M392" s="7">
        <f t="shared" si="18"/>
        <v>6.0908799999999994</v>
      </c>
      <c r="N392" s="7">
        <f t="shared" si="17"/>
        <v>104.33087999999999</v>
      </c>
    </row>
    <row r="393" spans="1:14" x14ac:dyDescent="0.2">
      <c r="A393" s="5" t="s">
        <v>14</v>
      </c>
      <c r="B393" s="5" t="s">
        <v>45</v>
      </c>
      <c r="C393" s="6">
        <v>2306781</v>
      </c>
      <c r="D393" s="5"/>
      <c r="E393" s="5" t="s">
        <v>628</v>
      </c>
      <c r="F393" s="5" t="s">
        <v>16</v>
      </c>
      <c r="G393" s="5">
        <v>10</v>
      </c>
      <c r="H393" s="5" t="s">
        <v>58</v>
      </c>
      <c r="I393" s="7">
        <v>97.65</v>
      </c>
      <c r="J393" s="7">
        <v>0.60999999999999943</v>
      </c>
      <c r="K393" s="7">
        <v>0</v>
      </c>
      <c r="L393" s="8">
        <v>6.2E-2</v>
      </c>
      <c r="M393" s="7">
        <f t="shared" si="18"/>
        <v>6.0921200000000004</v>
      </c>
      <c r="N393" s="7">
        <f t="shared" si="17"/>
        <v>104.35212</v>
      </c>
    </row>
    <row r="394" spans="1:14" x14ac:dyDescent="0.2">
      <c r="A394" s="5" t="s">
        <v>14</v>
      </c>
      <c r="B394" s="5" t="s">
        <v>54</v>
      </c>
      <c r="C394" s="6">
        <v>5986874</v>
      </c>
      <c r="D394" s="5"/>
      <c r="E394" s="5" t="s">
        <v>629</v>
      </c>
      <c r="F394" s="5" t="s">
        <v>16</v>
      </c>
      <c r="G394" s="5">
        <v>4</v>
      </c>
      <c r="H394" s="5" t="s">
        <v>58</v>
      </c>
      <c r="I394" s="7">
        <v>63.24</v>
      </c>
      <c r="J394" s="7">
        <v>0.39000000000000057</v>
      </c>
      <c r="K394" s="7">
        <v>0</v>
      </c>
      <c r="L394" s="8">
        <v>6.2E-2</v>
      </c>
      <c r="M394" s="7">
        <f t="shared" si="18"/>
        <v>3.9450600000000002</v>
      </c>
      <c r="N394" s="7">
        <f t="shared" si="17"/>
        <v>67.575060000000008</v>
      </c>
    </row>
    <row r="395" spans="1:14" x14ac:dyDescent="0.2">
      <c r="A395" s="5" t="s">
        <v>14</v>
      </c>
      <c r="B395" s="5" t="s">
        <v>620</v>
      </c>
      <c r="C395" s="6">
        <v>3843465</v>
      </c>
      <c r="D395" s="5"/>
      <c r="E395" s="5" t="s">
        <v>630</v>
      </c>
      <c r="F395" s="5" t="s">
        <v>16</v>
      </c>
      <c r="G395" s="5">
        <v>5</v>
      </c>
      <c r="H395" s="5" t="s">
        <v>33</v>
      </c>
      <c r="I395" s="7">
        <v>36</v>
      </c>
      <c r="J395" s="7">
        <v>0</v>
      </c>
      <c r="K395" s="7">
        <v>0</v>
      </c>
      <c r="L395" s="8">
        <v>6.2E-2</v>
      </c>
      <c r="M395" s="7">
        <f t="shared" si="18"/>
        <v>2.2320000000000002</v>
      </c>
      <c r="N395" s="7">
        <f t="shared" si="17"/>
        <v>38.231999999999999</v>
      </c>
    </row>
    <row r="396" spans="1:14" x14ac:dyDescent="0.2">
      <c r="A396" s="5" t="s">
        <v>14</v>
      </c>
      <c r="B396" s="5" t="s">
        <v>620</v>
      </c>
      <c r="C396" s="6">
        <v>3843473</v>
      </c>
      <c r="D396" s="5"/>
      <c r="E396" s="5" t="s">
        <v>631</v>
      </c>
      <c r="F396" s="5" t="s">
        <v>16</v>
      </c>
      <c r="G396" s="5">
        <v>5</v>
      </c>
      <c r="H396" s="5" t="s">
        <v>33</v>
      </c>
      <c r="I396" s="7">
        <v>36</v>
      </c>
      <c r="J396" s="7">
        <v>0</v>
      </c>
      <c r="K396" s="7">
        <v>0</v>
      </c>
      <c r="L396" s="8">
        <v>6.2E-2</v>
      </c>
      <c r="M396" s="7">
        <f t="shared" si="18"/>
        <v>2.2320000000000002</v>
      </c>
      <c r="N396" s="7">
        <f t="shared" si="17"/>
        <v>38.231999999999999</v>
      </c>
    </row>
    <row r="397" spans="1:14" x14ac:dyDescent="0.2">
      <c r="A397" s="5" t="s">
        <v>14</v>
      </c>
      <c r="B397" s="5" t="s">
        <v>620</v>
      </c>
      <c r="C397" s="6">
        <v>3843493</v>
      </c>
      <c r="D397" s="5"/>
      <c r="E397" s="5" t="s">
        <v>632</v>
      </c>
      <c r="F397" s="5" t="s">
        <v>16</v>
      </c>
      <c r="G397" s="5">
        <v>5</v>
      </c>
      <c r="H397" s="5" t="s">
        <v>33</v>
      </c>
      <c r="I397" s="7">
        <v>36</v>
      </c>
      <c r="J397" s="7">
        <v>0</v>
      </c>
      <c r="K397" s="7">
        <v>0</v>
      </c>
      <c r="L397" s="8">
        <v>6.2E-2</v>
      </c>
      <c r="M397" s="7">
        <f t="shared" si="18"/>
        <v>2.2320000000000002</v>
      </c>
      <c r="N397" s="7">
        <f t="shared" si="17"/>
        <v>38.231999999999999</v>
      </c>
    </row>
    <row r="398" spans="1:14" x14ac:dyDescent="0.2">
      <c r="A398" s="5" t="s">
        <v>14</v>
      </c>
      <c r="B398" s="5" t="s">
        <v>164</v>
      </c>
      <c r="C398" s="6">
        <v>5679176</v>
      </c>
      <c r="D398" s="5"/>
      <c r="E398" s="5" t="s">
        <v>633</v>
      </c>
      <c r="F398" s="5" t="s">
        <v>16</v>
      </c>
      <c r="G398" s="5">
        <v>10</v>
      </c>
      <c r="H398" s="5" t="s">
        <v>58</v>
      </c>
      <c r="I398" s="7">
        <v>62.18</v>
      </c>
      <c r="J398" s="7">
        <v>0.89000000000000057</v>
      </c>
      <c r="K398" s="7">
        <v>0</v>
      </c>
      <c r="L398" s="8">
        <v>6.2E-2</v>
      </c>
      <c r="M398" s="7">
        <f t="shared" si="18"/>
        <v>3.9103400000000001</v>
      </c>
      <c r="N398" s="7">
        <f t="shared" si="17"/>
        <v>66.980339999999998</v>
      </c>
    </row>
    <row r="399" spans="1:14" x14ac:dyDescent="0.2">
      <c r="A399" s="5" t="s">
        <v>14</v>
      </c>
      <c r="B399" s="5" t="s">
        <v>45</v>
      </c>
      <c r="C399" s="6">
        <v>8396567</v>
      </c>
      <c r="D399" s="5"/>
      <c r="E399" s="5" t="s">
        <v>634</v>
      </c>
      <c r="F399" s="5" t="s">
        <v>16</v>
      </c>
      <c r="G399" s="5">
        <v>4</v>
      </c>
      <c r="H399" s="5" t="s">
        <v>58</v>
      </c>
      <c r="I399" s="7">
        <v>49.22</v>
      </c>
      <c r="J399" s="7">
        <v>0.38000000000000256</v>
      </c>
      <c r="K399" s="7">
        <v>4.5</v>
      </c>
      <c r="L399" s="8">
        <v>6.2E-2</v>
      </c>
      <c r="M399" s="7">
        <f t="shared" si="18"/>
        <v>2.7962000000000002</v>
      </c>
      <c r="N399" s="7">
        <f t="shared" si="17"/>
        <v>47.8962</v>
      </c>
    </row>
    <row r="400" spans="1:14" x14ac:dyDescent="0.2">
      <c r="A400" s="5" t="s">
        <v>14</v>
      </c>
      <c r="B400" s="5" t="s">
        <v>45</v>
      </c>
      <c r="C400" s="6">
        <v>8396709</v>
      </c>
      <c r="D400" s="5"/>
      <c r="E400" s="5" t="s">
        <v>635</v>
      </c>
      <c r="F400" s="5" t="s">
        <v>16</v>
      </c>
      <c r="G400" s="5">
        <v>4</v>
      </c>
      <c r="H400" s="5" t="s">
        <v>58</v>
      </c>
      <c r="I400" s="7">
        <v>49.24</v>
      </c>
      <c r="J400" s="7">
        <v>0.39000000000000057</v>
      </c>
      <c r="K400" s="7">
        <v>4.53</v>
      </c>
      <c r="L400" s="8">
        <v>6.2E-2</v>
      </c>
      <c r="M400" s="7">
        <f t="shared" si="18"/>
        <v>2.7962000000000002</v>
      </c>
      <c r="N400" s="7">
        <f t="shared" si="17"/>
        <v>47.8962</v>
      </c>
    </row>
    <row r="401" spans="1:14" x14ac:dyDescent="0.2">
      <c r="A401" s="5" t="s">
        <v>14</v>
      </c>
      <c r="B401" s="5" t="s">
        <v>45</v>
      </c>
      <c r="C401" s="6">
        <v>5478536</v>
      </c>
      <c r="D401" s="5"/>
      <c r="E401" s="5" t="s">
        <v>636</v>
      </c>
      <c r="F401" s="5" t="s">
        <v>16</v>
      </c>
      <c r="G401" s="5">
        <v>10</v>
      </c>
      <c r="H401" s="5" t="s">
        <v>58</v>
      </c>
      <c r="I401" s="7">
        <v>83.61</v>
      </c>
      <c r="J401" s="7">
        <v>0.93999999999999773</v>
      </c>
      <c r="K401" s="7">
        <v>0</v>
      </c>
      <c r="L401" s="8">
        <v>6.2E-2</v>
      </c>
      <c r="M401" s="7">
        <f t="shared" si="18"/>
        <v>5.2420999999999998</v>
      </c>
      <c r="N401" s="7">
        <f t="shared" si="17"/>
        <v>89.792099999999991</v>
      </c>
    </row>
    <row r="402" spans="1:14" x14ac:dyDescent="0.2">
      <c r="A402" s="5" t="s">
        <v>14</v>
      </c>
      <c r="B402" s="5" t="s">
        <v>45</v>
      </c>
      <c r="C402" s="6">
        <v>5478526</v>
      </c>
      <c r="D402" s="5"/>
      <c r="E402" s="5" t="s">
        <v>637</v>
      </c>
      <c r="F402" s="5" t="s">
        <v>16</v>
      </c>
      <c r="G402" s="5">
        <v>10</v>
      </c>
      <c r="H402" s="5" t="s">
        <v>58</v>
      </c>
      <c r="I402" s="7">
        <v>83.53</v>
      </c>
      <c r="J402" s="7">
        <v>0.93999999999999773</v>
      </c>
      <c r="K402" s="7">
        <v>0</v>
      </c>
      <c r="L402" s="8">
        <v>6.2E-2</v>
      </c>
      <c r="M402" s="7">
        <f t="shared" si="18"/>
        <v>5.2371400000000001</v>
      </c>
      <c r="N402" s="7">
        <f t="shared" si="17"/>
        <v>89.707139999999995</v>
      </c>
    </row>
    <row r="403" spans="1:14" x14ac:dyDescent="0.2">
      <c r="A403" s="5" t="s">
        <v>14</v>
      </c>
      <c r="B403" s="5" t="s">
        <v>638</v>
      </c>
      <c r="C403" s="6">
        <v>6404059</v>
      </c>
      <c r="D403" s="5"/>
      <c r="E403" s="5" t="s">
        <v>639</v>
      </c>
      <c r="F403" s="5" t="s">
        <v>16</v>
      </c>
      <c r="G403" s="5">
        <v>10</v>
      </c>
      <c r="H403" s="5" t="s">
        <v>183</v>
      </c>
      <c r="I403" s="7">
        <v>75.45</v>
      </c>
      <c r="J403" s="7">
        <v>0.78999999999999204</v>
      </c>
      <c r="K403" s="7">
        <v>0</v>
      </c>
      <c r="L403" s="8">
        <v>6.2E-2</v>
      </c>
      <c r="M403" s="7">
        <f t="shared" si="18"/>
        <v>4.7268799999999995</v>
      </c>
      <c r="N403" s="7">
        <f t="shared" si="17"/>
        <v>80.966879999999989</v>
      </c>
    </row>
    <row r="404" spans="1:14" x14ac:dyDescent="0.2">
      <c r="A404" s="5" t="s">
        <v>14</v>
      </c>
      <c r="B404" s="5" t="s">
        <v>45</v>
      </c>
      <c r="C404" s="6">
        <v>5989894</v>
      </c>
      <c r="D404" s="5"/>
      <c r="E404" s="5" t="s">
        <v>640</v>
      </c>
      <c r="F404" s="5" t="s">
        <v>16</v>
      </c>
      <c r="G404" s="5">
        <v>4</v>
      </c>
      <c r="H404" s="5" t="s">
        <v>58</v>
      </c>
      <c r="I404" s="7">
        <v>49.2</v>
      </c>
      <c r="J404" s="7">
        <v>0.32000000000000028</v>
      </c>
      <c r="K404" s="7">
        <v>4.42</v>
      </c>
      <c r="L404" s="8">
        <v>6.2E-2</v>
      </c>
      <c r="M404" s="7">
        <f t="shared" si="18"/>
        <v>2.7962000000000002</v>
      </c>
      <c r="N404" s="7">
        <f t="shared" si="17"/>
        <v>47.8962</v>
      </c>
    </row>
    <row r="405" spans="1:14" x14ac:dyDescent="0.2">
      <c r="A405" s="5" t="s">
        <v>14</v>
      </c>
      <c r="B405" s="5" t="s">
        <v>45</v>
      </c>
      <c r="C405" s="6">
        <v>5989878</v>
      </c>
      <c r="D405" s="5"/>
      <c r="E405" s="5" t="s">
        <v>641</v>
      </c>
      <c r="F405" s="5" t="s">
        <v>16</v>
      </c>
      <c r="G405" s="5">
        <v>4</v>
      </c>
      <c r="H405" s="5" t="s">
        <v>58</v>
      </c>
      <c r="I405" s="7">
        <v>49.18</v>
      </c>
      <c r="J405" s="7">
        <v>0.32000000000000028</v>
      </c>
      <c r="K405" s="7">
        <v>4.4000000000000004</v>
      </c>
      <c r="L405" s="8">
        <v>6.2E-2</v>
      </c>
      <c r="M405" s="7">
        <f t="shared" si="18"/>
        <v>2.7962000000000002</v>
      </c>
      <c r="N405" s="7">
        <f t="shared" si="17"/>
        <v>47.8962</v>
      </c>
    </row>
    <row r="406" spans="1:14" x14ac:dyDescent="0.2">
      <c r="A406" s="5" t="s">
        <v>14</v>
      </c>
      <c r="B406" s="5" t="s">
        <v>45</v>
      </c>
      <c r="C406" s="6">
        <v>5989965</v>
      </c>
      <c r="D406" s="5"/>
      <c r="E406" s="5" t="s">
        <v>642</v>
      </c>
      <c r="F406" s="5" t="s">
        <v>16</v>
      </c>
      <c r="G406" s="5">
        <v>4</v>
      </c>
      <c r="H406" s="5" t="s">
        <v>58</v>
      </c>
      <c r="I406" s="7">
        <v>49.2</v>
      </c>
      <c r="J406" s="7">
        <v>0.32000000000000028</v>
      </c>
      <c r="K406" s="7">
        <v>4.42</v>
      </c>
      <c r="L406" s="8">
        <v>6.2E-2</v>
      </c>
      <c r="M406" s="7">
        <f t="shared" si="18"/>
        <v>2.7962000000000002</v>
      </c>
      <c r="N406" s="7">
        <f t="shared" si="17"/>
        <v>47.8962</v>
      </c>
    </row>
    <row r="407" spans="1:14" x14ac:dyDescent="0.2">
      <c r="A407" s="5" t="s">
        <v>14</v>
      </c>
      <c r="B407" s="5" t="s">
        <v>45</v>
      </c>
      <c r="C407" s="6">
        <v>5989924</v>
      </c>
      <c r="D407" s="5"/>
      <c r="E407" s="5" t="s">
        <v>643</v>
      </c>
      <c r="F407" s="5" t="s">
        <v>16</v>
      </c>
      <c r="G407" s="5">
        <v>4</v>
      </c>
      <c r="H407" s="5" t="s">
        <v>58</v>
      </c>
      <c r="I407" s="7">
        <v>49.17</v>
      </c>
      <c r="J407" s="7">
        <v>0.30999999999999517</v>
      </c>
      <c r="K407" s="7">
        <v>4.38</v>
      </c>
      <c r="L407" s="8">
        <v>6.2E-2</v>
      </c>
      <c r="M407" s="7">
        <f t="shared" si="18"/>
        <v>2.7961999999999998</v>
      </c>
      <c r="N407" s="7">
        <f t="shared" si="17"/>
        <v>47.896199999999993</v>
      </c>
    </row>
    <row r="408" spans="1:14" x14ac:dyDescent="0.2">
      <c r="A408" s="5" t="s">
        <v>14</v>
      </c>
      <c r="B408" s="5" t="s">
        <v>45</v>
      </c>
      <c r="C408" s="6">
        <v>5989912</v>
      </c>
      <c r="D408" s="5"/>
      <c r="E408" s="5" t="s">
        <v>644</v>
      </c>
      <c r="F408" s="5" t="s">
        <v>16</v>
      </c>
      <c r="G408" s="5">
        <v>4</v>
      </c>
      <c r="H408" s="5" t="s">
        <v>58</v>
      </c>
      <c r="I408" s="7">
        <v>49.17</v>
      </c>
      <c r="J408" s="7">
        <v>0.29999999999999716</v>
      </c>
      <c r="K408" s="7">
        <v>4.37</v>
      </c>
      <c r="L408" s="8">
        <v>6.2E-2</v>
      </c>
      <c r="M408" s="7">
        <f t="shared" si="18"/>
        <v>2.7962000000000002</v>
      </c>
      <c r="N408" s="7">
        <f t="shared" si="17"/>
        <v>47.8962</v>
      </c>
    </row>
    <row r="409" spans="1:14" x14ac:dyDescent="0.2">
      <c r="A409" s="5" t="s">
        <v>14</v>
      </c>
      <c r="B409" s="5" t="s">
        <v>65</v>
      </c>
      <c r="C409" s="6">
        <v>952004</v>
      </c>
      <c r="D409" s="5"/>
      <c r="E409" s="5" t="s">
        <v>645</v>
      </c>
      <c r="F409" s="5" t="s">
        <v>16</v>
      </c>
      <c r="G409" s="5">
        <v>10</v>
      </c>
      <c r="H409" s="5" t="s">
        <v>58</v>
      </c>
      <c r="I409" s="7">
        <v>75.39</v>
      </c>
      <c r="J409" s="7">
        <v>0.68999999999999773</v>
      </c>
      <c r="K409" s="7">
        <v>0</v>
      </c>
      <c r="L409" s="8">
        <v>6.2E-2</v>
      </c>
      <c r="M409" s="7">
        <f t="shared" si="18"/>
        <v>4.7169600000000003</v>
      </c>
      <c r="N409" s="7">
        <f t="shared" si="17"/>
        <v>80.796959999999999</v>
      </c>
    </row>
    <row r="410" spans="1:14" x14ac:dyDescent="0.2">
      <c r="A410" s="5" t="s">
        <v>14</v>
      </c>
      <c r="B410" s="5" t="s">
        <v>65</v>
      </c>
      <c r="C410" s="6">
        <v>951998</v>
      </c>
      <c r="D410" s="5"/>
      <c r="E410" s="5" t="s">
        <v>646</v>
      </c>
      <c r="F410" s="5" t="s">
        <v>16</v>
      </c>
      <c r="G410" s="5">
        <v>10</v>
      </c>
      <c r="H410" s="5" t="s">
        <v>58</v>
      </c>
      <c r="I410" s="7">
        <v>75.39</v>
      </c>
      <c r="J410" s="7">
        <v>0.70000000000000284</v>
      </c>
      <c r="K410" s="7">
        <v>0</v>
      </c>
      <c r="L410" s="8">
        <v>6.2E-2</v>
      </c>
      <c r="M410" s="7">
        <f t="shared" si="18"/>
        <v>4.7175799999999999</v>
      </c>
      <c r="N410" s="7">
        <f t="shared" si="17"/>
        <v>80.807580000000002</v>
      </c>
    </row>
    <row r="411" spans="1:14" x14ac:dyDescent="0.2">
      <c r="A411" s="5" t="s">
        <v>14</v>
      </c>
      <c r="B411" s="5" t="s">
        <v>65</v>
      </c>
      <c r="C411" s="6">
        <v>951980</v>
      </c>
      <c r="D411" s="5"/>
      <c r="E411" s="5" t="s">
        <v>647</v>
      </c>
      <c r="F411" s="5" t="s">
        <v>16</v>
      </c>
      <c r="G411" s="5">
        <v>10</v>
      </c>
      <c r="H411" s="5" t="s">
        <v>58</v>
      </c>
      <c r="I411" s="7">
        <v>75.38</v>
      </c>
      <c r="J411" s="7">
        <v>0.68000000000000682</v>
      </c>
      <c r="K411" s="7">
        <v>0</v>
      </c>
      <c r="L411" s="8">
        <v>6.2E-2</v>
      </c>
      <c r="M411" s="7">
        <f t="shared" si="18"/>
        <v>4.7157200000000001</v>
      </c>
      <c r="N411" s="7">
        <f t="shared" si="17"/>
        <v>80.775720000000007</v>
      </c>
    </row>
    <row r="412" spans="1:14" x14ac:dyDescent="0.2">
      <c r="A412" s="5" t="s">
        <v>14</v>
      </c>
      <c r="B412" s="5" t="s">
        <v>65</v>
      </c>
      <c r="C412" s="6">
        <v>952018</v>
      </c>
      <c r="D412" s="5"/>
      <c r="E412" s="5" t="s">
        <v>648</v>
      </c>
      <c r="F412" s="5" t="s">
        <v>16</v>
      </c>
      <c r="G412" s="5">
        <v>10</v>
      </c>
      <c r="H412" s="5" t="s">
        <v>58</v>
      </c>
      <c r="I412" s="7">
        <v>75.400000000000006</v>
      </c>
      <c r="J412" s="7">
        <v>0.67999999999999261</v>
      </c>
      <c r="K412" s="7">
        <v>0</v>
      </c>
      <c r="L412" s="8">
        <v>6.2E-2</v>
      </c>
      <c r="M412" s="7">
        <f t="shared" si="18"/>
        <v>4.7169600000000003</v>
      </c>
      <c r="N412" s="7">
        <f t="shared" si="17"/>
        <v>80.796959999999999</v>
      </c>
    </row>
    <row r="413" spans="1:14" x14ac:dyDescent="0.2">
      <c r="A413" s="5" t="s">
        <v>14</v>
      </c>
      <c r="B413" s="5" t="s">
        <v>65</v>
      </c>
      <c r="C413" s="6">
        <v>952073</v>
      </c>
      <c r="D413" s="5"/>
      <c r="E413" s="5" t="s">
        <v>649</v>
      </c>
      <c r="F413" s="5" t="s">
        <v>16</v>
      </c>
      <c r="G413" s="5">
        <v>10</v>
      </c>
      <c r="H413" s="5" t="s">
        <v>58</v>
      </c>
      <c r="I413" s="7">
        <v>75.41</v>
      </c>
      <c r="J413" s="7">
        <v>0.68999999999999773</v>
      </c>
      <c r="K413" s="7">
        <v>0</v>
      </c>
      <c r="L413" s="8">
        <v>6.2E-2</v>
      </c>
      <c r="M413" s="7">
        <f t="shared" si="18"/>
        <v>4.7181999999999995</v>
      </c>
      <c r="N413" s="7">
        <f t="shared" si="17"/>
        <v>80.81819999999999</v>
      </c>
    </row>
    <row r="414" spans="1:14" x14ac:dyDescent="0.2">
      <c r="A414" s="5" t="s">
        <v>14</v>
      </c>
      <c r="B414" s="5" t="s">
        <v>65</v>
      </c>
      <c r="C414" s="6">
        <v>952061</v>
      </c>
      <c r="D414" s="5"/>
      <c r="E414" s="5" t="s">
        <v>650</v>
      </c>
      <c r="F414" s="5" t="s">
        <v>16</v>
      </c>
      <c r="G414" s="5">
        <v>10</v>
      </c>
      <c r="H414" s="5" t="s">
        <v>58</v>
      </c>
      <c r="I414" s="7">
        <v>75.39</v>
      </c>
      <c r="J414" s="7">
        <v>0.70000000000000284</v>
      </c>
      <c r="K414" s="7">
        <v>0</v>
      </c>
      <c r="L414" s="8">
        <v>6.2E-2</v>
      </c>
      <c r="M414" s="7">
        <f t="shared" si="18"/>
        <v>4.7175799999999999</v>
      </c>
      <c r="N414" s="7">
        <f t="shared" si="17"/>
        <v>80.807580000000002</v>
      </c>
    </row>
    <row r="415" spans="1:14" x14ac:dyDescent="0.2">
      <c r="A415" s="5" t="s">
        <v>14</v>
      </c>
      <c r="B415" s="5" t="s">
        <v>65</v>
      </c>
      <c r="C415" s="6">
        <v>952089</v>
      </c>
      <c r="D415" s="5"/>
      <c r="E415" s="5" t="s">
        <v>651</v>
      </c>
      <c r="F415" s="5" t="s">
        <v>16</v>
      </c>
      <c r="G415" s="5">
        <v>10</v>
      </c>
      <c r="H415" s="5" t="s">
        <v>58</v>
      </c>
      <c r="I415" s="7">
        <v>75.38</v>
      </c>
      <c r="J415" s="7">
        <v>0.68000000000000682</v>
      </c>
      <c r="K415" s="7">
        <v>0</v>
      </c>
      <c r="L415" s="8">
        <v>6.2E-2</v>
      </c>
      <c r="M415" s="7">
        <f t="shared" si="18"/>
        <v>4.7157200000000001</v>
      </c>
      <c r="N415" s="7">
        <f t="shared" si="17"/>
        <v>80.775720000000007</v>
      </c>
    </row>
    <row r="416" spans="1:14" x14ac:dyDescent="0.2">
      <c r="A416" s="5" t="s">
        <v>14</v>
      </c>
      <c r="B416" s="5" t="s">
        <v>15</v>
      </c>
      <c r="C416" s="6">
        <v>5793971</v>
      </c>
      <c r="D416" s="5"/>
      <c r="E416" s="5" t="s">
        <v>652</v>
      </c>
      <c r="F416" s="5" t="s">
        <v>16</v>
      </c>
      <c r="G416" s="5">
        <v>10</v>
      </c>
      <c r="H416" s="5" t="s">
        <v>653</v>
      </c>
      <c r="I416" s="7">
        <v>48.29</v>
      </c>
      <c r="J416" s="7">
        <v>0.20000000000000284</v>
      </c>
      <c r="K416" s="7">
        <v>0</v>
      </c>
      <c r="L416" s="8">
        <v>6.2E-2</v>
      </c>
      <c r="M416" s="7">
        <f t="shared" si="18"/>
        <v>3.0063800000000001</v>
      </c>
      <c r="N416" s="7">
        <f t="shared" si="17"/>
        <v>51.496380000000002</v>
      </c>
    </row>
    <row r="417" spans="1:14" x14ac:dyDescent="0.2">
      <c r="A417" s="5" t="s">
        <v>14</v>
      </c>
      <c r="B417" s="5" t="s">
        <v>15</v>
      </c>
      <c r="C417" s="6">
        <v>5793963</v>
      </c>
      <c r="D417" s="5"/>
      <c r="E417" s="5" t="s">
        <v>654</v>
      </c>
      <c r="F417" s="5" t="s">
        <v>16</v>
      </c>
      <c r="G417" s="5">
        <v>12</v>
      </c>
      <c r="H417" s="5" t="s">
        <v>655</v>
      </c>
      <c r="I417" s="7">
        <v>19.88</v>
      </c>
      <c r="J417" s="7">
        <v>0.94000000000000128</v>
      </c>
      <c r="K417" s="7">
        <v>0</v>
      </c>
      <c r="L417" s="8">
        <v>6.2E-2</v>
      </c>
      <c r="M417" s="7">
        <f t="shared" si="18"/>
        <v>1.29084</v>
      </c>
      <c r="N417" s="7">
        <f t="shared" si="17"/>
        <v>22.11084</v>
      </c>
    </row>
    <row r="418" spans="1:14" x14ac:dyDescent="0.2">
      <c r="A418" s="5" t="s">
        <v>14</v>
      </c>
      <c r="B418" s="5" t="s">
        <v>15</v>
      </c>
      <c r="C418" s="6">
        <v>4604476</v>
      </c>
      <c r="D418" s="5"/>
      <c r="E418" s="5" t="s">
        <v>656</v>
      </c>
      <c r="F418" s="5" t="s">
        <v>16</v>
      </c>
      <c r="G418" s="5">
        <v>50</v>
      </c>
      <c r="H418" s="5" t="s">
        <v>172</v>
      </c>
      <c r="I418" s="7">
        <v>22.95</v>
      </c>
      <c r="J418" s="7">
        <v>0</v>
      </c>
      <c r="K418" s="7">
        <v>0</v>
      </c>
      <c r="L418" s="8">
        <v>6.2E-2</v>
      </c>
      <c r="M418" s="7">
        <f t="shared" si="18"/>
        <v>1.4229000000000001</v>
      </c>
      <c r="N418" s="7">
        <f t="shared" si="17"/>
        <v>24.372899999999998</v>
      </c>
    </row>
    <row r="419" spans="1:14" x14ac:dyDescent="0.2">
      <c r="A419" s="5" t="s">
        <v>14</v>
      </c>
      <c r="B419" s="5" t="s">
        <v>15</v>
      </c>
      <c r="C419" s="6">
        <v>4324588</v>
      </c>
      <c r="D419" s="5"/>
      <c r="E419" s="5" t="s">
        <v>657</v>
      </c>
      <c r="F419" s="5" t="s">
        <v>16</v>
      </c>
      <c r="G419" s="5">
        <v>50</v>
      </c>
      <c r="H419" s="5" t="s">
        <v>172</v>
      </c>
      <c r="I419" s="7">
        <v>24.9</v>
      </c>
      <c r="J419" s="7">
        <v>0</v>
      </c>
      <c r="K419" s="7">
        <v>0</v>
      </c>
      <c r="L419" s="8">
        <v>6.2E-2</v>
      </c>
      <c r="M419" s="7">
        <f t="shared" si="18"/>
        <v>1.5437999999999998</v>
      </c>
      <c r="N419" s="7">
        <f t="shared" si="17"/>
        <v>26.4438</v>
      </c>
    </row>
    <row r="420" spans="1:14" x14ac:dyDescent="0.2">
      <c r="A420" s="5" t="s">
        <v>14</v>
      </c>
      <c r="B420" s="5" t="s">
        <v>15</v>
      </c>
      <c r="C420" s="6">
        <v>4805487</v>
      </c>
      <c r="D420" s="5"/>
      <c r="E420" s="5" t="s">
        <v>658</v>
      </c>
      <c r="F420" s="5" t="s">
        <v>16</v>
      </c>
      <c r="G420" s="5">
        <v>50</v>
      </c>
      <c r="H420" s="5" t="s">
        <v>172</v>
      </c>
      <c r="I420" s="7">
        <v>41.9</v>
      </c>
      <c r="J420" s="7">
        <v>0</v>
      </c>
      <c r="K420" s="7">
        <v>0</v>
      </c>
      <c r="L420" s="8">
        <v>6.2E-2</v>
      </c>
      <c r="M420" s="7">
        <f t="shared" si="18"/>
        <v>2.5977999999999999</v>
      </c>
      <c r="N420" s="7">
        <f t="shared" si="17"/>
        <v>44.497799999999998</v>
      </c>
    </row>
    <row r="421" spans="1:14" x14ac:dyDescent="0.2">
      <c r="A421" s="5" t="s">
        <v>14</v>
      </c>
      <c r="B421" s="5" t="s">
        <v>15</v>
      </c>
      <c r="C421" s="6">
        <v>4805909</v>
      </c>
      <c r="D421" s="5"/>
      <c r="E421" s="5" t="s">
        <v>659</v>
      </c>
      <c r="F421" s="5" t="s">
        <v>16</v>
      </c>
      <c r="G421" s="5">
        <v>50</v>
      </c>
      <c r="H421" s="5" t="s">
        <v>58</v>
      </c>
      <c r="I421" s="7">
        <v>24.1</v>
      </c>
      <c r="J421" s="7">
        <v>0</v>
      </c>
      <c r="K421" s="7">
        <v>0</v>
      </c>
      <c r="L421" s="8">
        <v>6.2E-2</v>
      </c>
      <c r="M421" s="7">
        <f t="shared" si="18"/>
        <v>1.4942</v>
      </c>
      <c r="N421" s="7">
        <f t="shared" si="17"/>
        <v>25.594200000000001</v>
      </c>
    </row>
    <row r="422" spans="1:14" x14ac:dyDescent="0.2">
      <c r="A422" s="5" t="s">
        <v>14</v>
      </c>
      <c r="B422" s="5" t="s">
        <v>45</v>
      </c>
      <c r="C422" s="6">
        <v>2099341</v>
      </c>
      <c r="D422" s="5"/>
      <c r="E422" s="5" t="s">
        <v>660</v>
      </c>
      <c r="F422" s="5" t="s">
        <v>16</v>
      </c>
      <c r="G422" s="5">
        <v>10</v>
      </c>
      <c r="H422" s="5" t="s">
        <v>661</v>
      </c>
      <c r="I422" s="7">
        <v>152.19</v>
      </c>
      <c r="J422" s="7">
        <v>0.64000000000001478</v>
      </c>
      <c r="K422" s="7">
        <v>57.93</v>
      </c>
      <c r="L422" s="8">
        <v>6.2E-2</v>
      </c>
      <c r="M422" s="7">
        <f t="shared" si="18"/>
        <v>5.8837999999999999</v>
      </c>
      <c r="N422" s="7">
        <f t="shared" si="17"/>
        <v>100.7838</v>
      </c>
    </row>
    <row r="423" spans="1:14" x14ac:dyDescent="0.2">
      <c r="A423" s="5" t="s">
        <v>14</v>
      </c>
      <c r="B423" s="5" t="s">
        <v>15</v>
      </c>
      <c r="C423" s="6">
        <v>4180147</v>
      </c>
      <c r="D423" s="5"/>
      <c r="E423" s="5" t="s">
        <v>664</v>
      </c>
      <c r="F423" s="5" t="s">
        <v>16</v>
      </c>
      <c r="G423" s="5">
        <v>6</v>
      </c>
      <c r="H423" s="5" t="s">
        <v>663</v>
      </c>
      <c r="I423" s="7">
        <v>35.58</v>
      </c>
      <c r="J423" s="7">
        <v>1.5300000000000011</v>
      </c>
      <c r="K423" s="7">
        <v>0</v>
      </c>
      <c r="L423" s="8">
        <v>6.2E-2</v>
      </c>
      <c r="M423" s="7">
        <f t="shared" si="18"/>
        <v>2.3008199999999999</v>
      </c>
      <c r="N423" s="7">
        <f t="shared" si="17"/>
        <v>39.410820000000001</v>
      </c>
    </row>
    <row r="424" spans="1:14" x14ac:dyDescent="0.2">
      <c r="A424" s="5" t="s">
        <v>14</v>
      </c>
      <c r="B424" s="5" t="s">
        <v>45</v>
      </c>
      <c r="C424" s="6">
        <v>2100467</v>
      </c>
      <c r="D424" s="5"/>
      <c r="E424" s="5" t="s">
        <v>665</v>
      </c>
      <c r="F424" s="5" t="s">
        <v>16</v>
      </c>
      <c r="G424" s="5">
        <v>12</v>
      </c>
      <c r="H424" s="5" t="s">
        <v>154</v>
      </c>
      <c r="I424" s="7">
        <v>9.2200000000000006</v>
      </c>
      <c r="J424" s="7">
        <v>0</v>
      </c>
      <c r="K424" s="7">
        <v>0</v>
      </c>
      <c r="L424" s="8">
        <v>6.2E-2</v>
      </c>
      <c r="M424" s="7">
        <f t="shared" si="18"/>
        <v>0.57164000000000004</v>
      </c>
      <c r="N424" s="7">
        <f t="shared" si="17"/>
        <v>9.791640000000001</v>
      </c>
    </row>
    <row r="425" spans="1:14" x14ac:dyDescent="0.2">
      <c r="A425" s="5" t="s">
        <v>14</v>
      </c>
      <c r="B425" s="5" t="s">
        <v>15</v>
      </c>
      <c r="C425" s="6">
        <v>4929105</v>
      </c>
      <c r="D425" s="5" t="s">
        <v>85</v>
      </c>
      <c r="E425" s="5" t="s">
        <v>666</v>
      </c>
      <c r="F425" s="5" t="s">
        <v>16</v>
      </c>
      <c r="G425" s="5">
        <v>1</v>
      </c>
      <c r="H425" s="5" t="s">
        <v>667</v>
      </c>
      <c r="I425" s="7">
        <v>12.05</v>
      </c>
      <c r="J425" s="7">
        <v>2.5</v>
      </c>
      <c r="K425" s="7">
        <v>0</v>
      </c>
      <c r="L425" s="8">
        <v>6.2E-2</v>
      </c>
      <c r="M425" s="7">
        <f t="shared" si="18"/>
        <v>0.90210000000000001</v>
      </c>
      <c r="N425" s="7">
        <f t="shared" si="17"/>
        <v>15.452100000000002</v>
      </c>
    </row>
    <row r="426" spans="1:14" x14ac:dyDescent="0.2">
      <c r="A426" s="5" t="s">
        <v>14</v>
      </c>
      <c r="B426" s="5" t="s">
        <v>671</v>
      </c>
      <c r="C426" s="6">
        <v>2686048</v>
      </c>
      <c r="D426" s="5"/>
      <c r="E426" s="5" t="s">
        <v>672</v>
      </c>
      <c r="F426" s="5" t="s">
        <v>16</v>
      </c>
      <c r="G426" s="5">
        <v>500</v>
      </c>
      <c r="H426" s="5" t="s">
        <v>40</v>
      </c>
      <c r="I426" s="7">
        <v>28.76</v>
      </c>
      <c r="J426" s="7">
        <v>0.12999999999999901</v>
      </c>
      <c r="K426" s="7">
        <v>0</v>
      </c>
      <c r="L426" s="8">
        <v>6.2E-2</v>
      </c>
      <c r="M426" s="7">
        <f t="shared" si="18"/>
        <v>1.79118</v>
      </c>
      <c r="N426" s="7">
        <f t="shared" si="17"/>
        <v>30.681180000000001</v>
      </c>
    </row>
    <row r="427" spans="1:14" x14ac:dyDescent="0.2">
      <c r="A427" s="5" t="s">
        <v>14</v>
      </c>
      <c r="B427" s="5" t="s">
        <v>38</v>
      </c>
      <c r="C427" s="6">
        <v>7483523</v>
      </c>
      <c r="D427" s="5"/>
      <c r="E427" s="5" t="s">
        <v>673</v>
      </c>
      <c r="F427" s="5" t="s">
        <v>16</v>
      </c>
      <c r="G427" s="5">
        <v>250</v>
      </c>
      <c r="H427" s="5" t="s">
        <v>40</v>
      </c>
      <c r="I427" s="7">
        <v>10.29</v>
      </c>
      <c r="J427" s="7">
        <v>1.0000000000001563E-2</v>
      </c>
      <c r="K427" s="7">
        <v>0</v>
      </c>
      <c r="L427" s="8">
        <v>6.2E-2</v>
      </c>
      <c r="M427" s="7">
        <f t="shared" si="18"/>
        <v>0.63860000000000006</v>
      </c>
      <c r="N427" s="7">
        <f t="shared" si="17"/>
        <v>10.938600000000001</v>
      </c>
    </row>
    <row r="428" spans="1:14" x14ac:dyDescent="0.2">
      <c r="A428" s="5" t="s">
        <v>14</v>
      </c>
      <c r="B428" s="5" t="s">
        <v>38</v>
      </c>
      <c r="C428" s="6">
        <v>4154472</v>
      </c>
      <c r="D428" s="5"/>
      <c r="E428" s="5" t="s">
        <v>674</v>
      </c>
      <c r="F428" s="5" t="s">
        <v>16</v>
      </c>
      <c r="G428" s="5">
        <v>250</v>
      </c>
      <c r="H428" s="5" t="s">
        <v>302</v>
      </c>
      <c r="I428" s="7">
        <v>12.14</v>
      </c>
      <c r="J428" s="7">
        <v>9.9999999999997868E-3</v>
      </c>
      <c r="K428" s="7">
        <v>0</v>
      </c>
      <c r="L428" s="8">
        <v>6.2E-2</v>
      </c>
      <c r="M428" s="7">
        <f t="shared" si="18"/>
        <v>0.75329999999999997</v>
      </c>
      <c r="N428" s="7">
        <f t="shared" si="17"/>
        <v>12.9033</v>
      </c>
    </row>
    <row r="429" spans="1:14" x14ac:dyDescent="0.2">
      <c r="A429" s="5" t="s">
        <v>14</v>
      </c>
      <c r="B429" s="5" t="s">
        <v>675</v>
      </c>
      <c r="C429" s="6">
        <v>6593283</v>
      </c>
      <c r="D429" s="5"/>
      <c r="E429" s="5" t="s">
        <v>676</v>
      </c>
      <c r="F429" s="5" t="s">
        <v>16</v>
      </c>
      <c r="G429" s="5">
        <v>2</v>
      </c>
      <c r="H429" s="5" t="s">
        <v>172</v>
      </c>
      <c r="I429" s="7">
        <v>63.02</v>
      </c>
      <c r="J429" s="7">
        <v>0.86999999999999744</v>
      </c>
      <c r="K429" s="7">
        <v>20.58</v>
      </c>
      <c r="L429" s="8">
        <v>6.2E-2</v>
      </c>
      <c r="M429" s="7">
        <f t="shared" si="18"/>
        <v>2.6852200000000002</v>
      </c>
      <c r="N429" s="7">
        <f t="shared" si="17"/>
        <v>45.995220000000003</v>
      </c>
    </row>
    <row r="430" spans="1:14" x14ac:dyDescent="0.2">
      <c r="A430" s="5" t="s">
        <v>14</v>
      </c>
      <c r="B430" s="5" t="s">
        <v>38</v>
      </c>
      <c r="C430" s="6">
        <v>2382018</v>
      </c>
      <c r="D430" s="5"/>
      <c r="E430" s="5" t="s">
        <v>678</v>
      </c>
      <c r="F430" s="5" t="s">
        <v>16</v>
      </c>
      <c r="G430" s="5">
        <v>1000</v>
      </c>
      <c r="H430" s="5" t="s">
        <v>75</v>
      </c>
      <c r="I430" s="7">
        <v>16.02</v>
      </c>
      <c r="J430" s="7">
        <v>1.0000000000001563E-2</v>
      </c>
      <c r="K430" s="7">
        <v>0</v>
      </c>
      <c r="L430" s="8">
        <v>6.2E-2</v>
      </c>
      <c r="M430" s="7">
        <f t="shared" si="18"/>
        <v>0.99386000000000008</v>
      </c>
      <c r="N430" s="7">
        <f t="shared" si="17"/>
        <v>17.023860000000003</v>
      </c>
    </row>
    <row r="431" spans="1:14" x14ac:dyDescent="0.2">
      <c r="A431" s="5" t="s">
        <v>14</v>
      </c>
      <c r="B431" s="5" t="s">
        <v>74</v>
      </c>
      <c r="C431" s="6">
        <v>2397570</v>
      </c>
      <c r="D431" s="5"/>
      <c r="E431" s="5" t="s">
        <v>679</v>
      </c>
      <c r="F431" s="5" t="s">
        <v>16</v>
      </c>
      <c r="G431" s="5">
        <v>1</v>
      </c>
      <c r="H431" s="5" t="s">
        <v>37</v>
      </c>
      <c r="I431" s="7">
        <v>66.5</v>
      </c>
      <c r="J431" s="7">
        <v>0</v>
      </c>
      <c r="K431" s="7">
        <v>0</v>
      </c>
      <c r="L431" s="8">
        <v>6.2E-2</v>
      </c>
      <c r="M431" s="7">
        <f t="shared" si="18"/>
        <v>4.1230000000000002</v>
      </c>
      <c r="N431" s="7">
        <f t="shared" si="17"/>
        <v>70.623000000000005</v>
      </c>
    </row>
    <row r="432" spans="1:14" x14ac:dyDescent="0.2">
      <c r="A432" s="5" t="s">
        <v>14</v>
      </c>
      <c r="B432" s="5" t="s">
        <v>15</v>
      </c>
      <c r="C432" s="6">
        <v>4524039</v>
      </c>
      <c r="D432" s="5"/>
      <c r="E432" s="5" t="s">
        <v>680</v>
      </c>
      <c r="F432" s="5" t="s">
        <v>16</v>
      </c>
      <c r="G432" s="5">
        <v>1</v>
      </c>
      <c r="H432" s="5" t="s">
        <v>586</v>
      </c>
      <c r="I432" s="7">
        <v>3.77</v>
      </c>
      <c r="J432" s="7">
        <v>0</v>
      </c>
      <c r="K432" s="7">
        <v>0</v>
      </c>
      <c r="L432" s="8">
        <v>6.2E-2</v>
      </c>
      <c r="M432" s="7">
        <f t="shared" si="18"/>
        <v>0.23374</v>
      </c>
      <c r="N432" s="7">
        <f t="shared" si="17"/>
        <v>4.0037399999999996</v>
      </c>
    </row>
    <row r="433" spans="1:14" x14ac:dyDescent="0.2">
      <c r="A433" s="5" t="s">
        <v>14</v>
      </c>
      <c r="B433" s="5" t="s">
        <v>15</v>
      </c>
      <c r="C433" s="6">
        <v>4517256</v>
      </c>
      <c r="D433" s="5"/>
      <c r="E433" s="5" t="s">
        <v>681</v>
      </c>
      <c r="F433" s="5" t="s">
        <v>16</v>
      </c>
      <c r="G433" s="5">
        <v>1</v>
      </c>
      <c r="H433" s="5" t="s">
        <v>586</v>
      </c>
      <c r="I433" s="7">
        <v>3.77</v>
      </c>
      <c r="J433" s="7">
        <v>0</v>
      </c>
      <c r="K433" s="7">
        <v>0</v>
      </c>
      <c r="L433" s="8">
        <v>6.2E-2</v>
      </c>
      <c r="M433" s="7">
        <f t="shared" si="18"/>
        <v>0.23374</v>
      </c>
      <c r="N433" s="7">
        <f t="shared" si="17"/>
        <v>4.0037399999999996</v>
      </c>
    </row>
    <row r="434" spans="1:14" x14ac:dyDescent="0.2">
      <c r="A434" s="5" t="s">
        <v>14</v>
      </c>
      <c r="B434" s="5" t="s">
        <v>45</v>
      </c>
      <c r="C434" s="6">
        <v>7962992</v>
      </c>
      <c r="D434" s="5" t="s">
        <v>85</v>
      </c>
      <c r="E434" s="5" t="s">
        <v>682</v>
      </c>
      <c r="F434" s="5" t="s">
        <v>16</v>
      </c>
      <c r="G434" s="5">
        <v>1</v>
      </c>
      <c r="H434" s="5" t="s">
        <v>37</v>
      </c>
      <c r="I434" s="7">
        <v>50.8</v>
      </c>
      <c r="J434" s="7">
        <v>0</v>
      </c>
      <c r="K434" s="7">
        <v>0</v>
      </c>
      <c r="L434" s="8">
        <v>6.2E-2</v>
      </c>
      <c r="M434" s="7">
        <f t="shared" si="18"/>
        <v>3.1496</v>
      </c>
      <c r="N434" s="7">
        <f t="shared" si="17"/>
        <v>53.949599999999997</v>
      </c>
    </row>
    <row r="435" spans="1:14" x14ac:dyDescent="0.2">
      <c r="A435" s="5" t="s">
        <v>14</v>
      </c>
      <c r="B435" s="5" t="s">
        <v>45</v>
      </c>
      <c r="C435" s="6">
        <v>7963467</v>
      </c>
      <c r="D435" s="5" t="s">
        <v>85</v>
      </c>
      <c r="E435" s="5" t="s">
        <v>683</v>
      </c>
      <c r="F435" s="5" t="s">
        <v>16</v>
      </c>
      <c r="G435" s="5">
        <v>1</v>
      </c>
      <c r="H435" s="5" t="s">
        <v>37</v>
      </c>
      <c r="I435" s="7">
        <v>40.549999999999997</v>
      </c>
      <c r="J435" s="7">
        <v>0</v>
      </c>
      <c r="K435" s="7">
        <v>0</v>
      </c>
      <c r="L435" s="8">
        <v>6.2E-2</v>
      </c>
      <c r="M435" s="7">
        <f t="shared" si="18"/>
        <v>2.5141</v>
      </c>
      <c r="N435" s="7">
        <f t="shared" si="17"/>
        <v>43.064099999999996</v>
      </c>
    </row>
    <row r="436" spans="1:14" x14ac:dyDescent="0.2">
      <c r="A436" s="5" t="s">
        <v>14</v>
      </c>
      <c r="B436" s="5" t="s">
        <v>74</v>
      </c>
      <c r="C436" s="6">
        <v>8491688</v>
      </c>
      <c r="D436" s="5"/>
      <c r="E436" s="5" t="s">
        <v>684</v>
      </c>
      <c r="F436" s="5" t="s">
        <v>16</v>
      </c>
      <c r="G436" s="5">
        <v>1</v>
      </c>
      <c r="H436" s="5" t="s">
        <v>37</v>
      </c>
      <c r="I436" s="7">
        <v>63.31</v>
      </c>
      <c r="J436" s="7">
        <v>0</v>
      </c>
      <c r="K436" s="7">
        <v>0</v>
      </c>
      <c r="L436" s="8">
        <v>6.2E-2</v>
      </c>
      <c r="M436" s="7">
        <f t="shared" si="18"/>
        <v>3.9252199999999999</v>
      </c>
      <c r="N436" s="7">
        <f t="shared" si="17"/>
        <v>67.235219999999998</v>
      </c>
    </row>
    <row r="437" spans="1:14" x14ac:dyDescent="0.2">
      <c r="A437" s="5" t="s">
        <v>14</v>
      </c>
      <c r="B437" s="5" t="s">
        <v>74</v>
      </c>
      <c r="C437" s="6">
        <v>6388108</v>
      </c>
      <c r="D437" s="5"/>
      <c r="E437" s="5" t="s">
        <v>685</v>
      </c>
      <c r="F437" s="5" t="s">
        <v>16</v>
      </c>
      <c r="G437" s="5">
        <v>1</v>
      </c>
      <c r="H437" s="5" t="s">
        <v>37</v>
      </c>
      <c r="I437" s="7">
        <v>42.99</v>
      </c>
      <c r="J437" s="7">
        <v>0</v>
      </c>
      <c r="K437" s="7">
        <v>0</v>
      </c>
      <c r="L437" s="8">
        <v>6.2E-2</v>
      </c>
      <c r="M437" s="7">
        <f t="shared" si="18"/>
        <v>2.6653800000000003</v>
      </c>
      <c r="N437" s="7">
        <f t="shared" si="17"/>
        <v>45.655380000000001</v>
      </c>
    </row>
    <row r="438" spans="1:14" x14ac:dyDescent="0.2">
      <c r="A438" s="5" t="s">
        <v>14</v>
      </c>
      <c r="B438" s="5" t="s">
        <v>580</v>
      </c>
      <c r="C438" s="6">
        <v>9910265</v>
      </c>
      <c r="D438" s="5"/>
      <c r="E438" s="5" t="s">
        <v>686</v>
      </c>
      <c r="F438" s="5" t="s">
        <v>16</v>
      </c>
      <c r="G438" s="5">
        <v>24</v>
      </c>
      <c r="H438" s="5" t="s">
        <v>307</v>
      </c>
      <c r="I438" s="7">
        <v>64.760000000000005</v>
      </c>
      <c r="J438" s="7">
        <v>0.53000000000000114</v>
      </c>
      <c r="K438" s="7">
        <v>16.86</v>
      </c>
      <c r="L438" s="8">
        <v>6.2E-2</v>
      </c>
      <c r="M438" s="7">
        <f t="shared" si="18"/>
        <v>3.0026600000000006</v>
      </c>
      <c r="N438" s="7">
        <f t="shared" si="17"/>
        <v>51.432660000000006</v>
      </c>
    </row>
    <row r="439" spans="1:14" x14ac:dyDescent="0.2">
      <c r="A439" s="5" t="s">
        <v>14</v>
      </c>
      <c r="B439" s="5" t="s">
        <v>583</v>
      </c>
      <c r="C439" s="6">
        <v>1155769</v>
      </c>
      <c r="D439" s="5" t="s">
        <v>85</v>
      </c>
      <c r="E439" s="5" t="s">
        <v>688</v>
      </c>
      <c r="F439" s="5" t="s">
        <v>16</v>
      </c>
      <c r="G439" s="5">
        <v>1000</v>
      </c>
      <c r="H439" s="5" t="s">
        <v>40</v>
      </c>
      <c r="I439" s="7">
        <v>14.13</v>
      </c>
      <c r="J439" s="7">
        <v>0</v>
      </c>
      <c r="K439" s="7">
        <v>1.23</v>
      </c>
      <c r="L439" s="8">
        <v>6.2E-2</v>
      </c>
      <c r="M439" s="7">
        <f t="shared" si="18"/>
        <v>0.79980000000000007</v>
      </c>
      <c r="N439" s="7">
        <f t="shared" si="17"/>
        <v>13.6998</v>
      </c>
    </row>
    <row r="440" spans="1:14" x14ac:dyDescent="0.2">
      <c r="A440" s="5" t="s">
        <v>14</v>
      </c>
      <c r="B440" s="5" t="s">
        <v>164</v>
      </c>
      <c r="C440" s="6">
        <v>4961831</v>
      </c>
      <c r="D440" s="5"/>
      <c r="E440" s="5" t="s">
        <v>689</v>
      </c>
      <c r="F440" s="5" t="s">
        <v>16</v>
      </c>
      <c r="G440" s="5">
        <v>50</v>
      </c>
      <c r="H440" s="5" t="s">
        <v>586</v>
      </c>
      <c r="I440" s="7">
        <v>36.729999999999997</v>
      </c>
      <c r="J440" s="7">
        <v>0</v>
      </c>
      <c r="K440" s="7">
        <v>0</v>
      </c>
      <c r="L440" s="8">
        <v>6.2E-2</v>
      </c>
      <c r="M440" s="7">
        <f t="shared" si="18"/>
        <v>2.2772599999999996</v>
      </c>
      <c r="N440" s="7">
        <f t="shared" si="17"/>
        <v>39.007259999999995</v>
      </c>
    </row>
    <row r="441" spans="1:14" x14ac:dyDescent="0.2">
      <c r="A441" s="5" t="s">
        <v>14</v>
      </c>
      <c r="B441" s="5" t="s">
        <v>20</v>
      </c>
      <c r="C441" s="6">
        <v>7064570</v>
      </c>
      <c r="D441" s="5" t="s">
        <v>85</v>
      </c>
      <c r="E441" s="5" t="s">
        <v>690</v>
      </c>
      <c r="F441" s="5" t="s">
        <v>16</v>
      </c>
      <c r="G441" s="5">
        <v>1</v>
      </c>
      <c r="H441" s="5" t="s">
        <v>37</v>
      </c>
      <c r="I441" s="7">
        <v>67.42</v>
      </c>
      <c r="J441" s="7">
        <v>0</v>
      </c>
      <c r="K441" s="7">
        <v>0</v>
      </c>
      <c r="L441" s="8">
        <v>6.2E-2</v>
      </c>
      <c r="M441" s="7">
        <f t="shared" si="18"/>
        <v>4.18004</v>
      </c>
      <c r="N441" s="7">
        <f t="shared" si="17"/>
        <v>71.600040000000007</v>
      </c>
    </row>
    <row r="442" spans="1:14" x14ac:dyDescent="0.2">
      <c r="A442" s="5" t="s">
        <v>14</v>
      </c>
      <c r="B442" s="5" t="s">
        <v>588</v>
      </c>
      <c r="C442" s="6">
        <v>5718749</v>
      </c>
      <c r="D442" s="5"/>
      <c r="E442" s="5" t="s">
        <v>691</v>
      </c>
      <c r="F442" s="5" t="s">
        <v>16</v>
      </c>
      <c r="G442" s="5">
        <v>24</v>
      </c>
      <c r="H442" s="5" t="s">
        <v>692</v>
      </c>
      <c r="I442" s="7">
        <v>31.11</v>
      </c>
      <c r="J442" s="7">
        <v>0.41000000000000014</v>
      </c>
      <c r="K442" s="7">
        <v>8.83</v>
      </c>
      <c r="L442" s="8">
        <v>6.2E-2</v>
      </c>
      <c r="M442" s="7">
        <f t="shared" si="18"/>
        <v>1.4067799999999999</v>
      </c>
      <c r="N442" s="7">
        <f t="shared" si="17"/>
        <v>24.096779999999999</v>
      </c>
    </row>
    <row r="443" spans="1:14" x14ac:dyDescent="0.2">
      <c r="A443" s="5" t="s">
        <v>14</v>
      </c>
      <c r="B443" s="5" t="s">
        <v>74</v>
      </c>
      <c r="C443" s="6">
        <v>7099768</v>
      </c>
      <c r="D443" s="5"/>
      <c r="E443" s="5" t="s">
        <v>1266</v>
      </c>
      <c r="F443" s="5" t="s">
        <v>16</v>
      </c>
      <c r="G443" s="5">
        <v>24</v>
      </c>
      <c r="H443" s="5" t="s">
        <v>307</v>
      </c>
      <c r="I443" s="7">
        <v>78.650000000000006</v>
      </c>
      <c r="J443" s="7">
        <v>0</v>
      </c>
      <c r="K443" s="7">
        <v>0</v>
      </c>
      <c r="L443" s="8">
        <v>6.2E-2</v>
      </c>
      <c r="M443" s="7">
        <f t="shared" si="18"/>
        <v>4.8763000000000005</v>
      </c>
      <c r="N443" s="7">
        <f t="shared" si="17"/>
        <v>83.526300000000006</v>
      </c>
    </row>
    <row r="444" spans="1:14" x14ac:dyDescent="0.2">
      <c r="A444" s="5" t="s">
        <v>14</v>
      </c>
      <c r="B444" s="5" t="s">
        <v>38</v>
      </c>
      <c r="C444" s="6">
        <v>4416780</v>
      </c>
      <c r="D444" s="5"/>
      <c r="E444" s="5" t="s">
        <v>693</v>
      </c>
      <c r="F444" s="5" t="s">
        <v>16</v>
      </c>
      <c r="G444" s="5">
        <v>1000</v>
      </c>
      <c r="H444" s="5" t="s">
        <v>302</v>
      </c>
      <c r="I444" s="7">
        <v>7.45</v>
      </c>
      <c r="J444" s="7">
        <v>9.9999999999997868E-3</v>
      </c>
      <c r="K444" s="7">
        <v>0</v>
      </c>
      <c r="L444" s="8">
        <v>6.2E-2</v>
      </c>
      <c r="M444" s="7">
        <f t="shared" si="18"/>
        <v>0.46251999999999999</v>
      </c>
      <c r="N444" s="7">
        <f t="shared" si="17"/>
        <v>7.9225199999999996</v>
      </c>
    </row>
    <row r="445" spans="1:14" x14ac:dyDescent="0.2">
      <c r="A445" s="5" t="s">
        <v>14</v>
      </c>
      <c r="B445" s="5" t="s">
        <v>88</v>
      </c>
      <c r="C445" s="6">
        <v>4328957</v>
      </c>
      <c r="D445" s="5"/>
      <c r="E445" s="5" t="s">
        <v>694</v>
      </c>
      <c r="F445" s="5" t="s">
        <v>16</v>
      </c>
      <c r="G445" s="5">
        <v>1</v>
      </c>
      <c r="H445" s="5" t="s">
        <v>37</v>
      </c>
      <c r="I445" s="7">
        <v>21.62</v>
      </c>
      <c r="J445" s="7">
        <v>0</v>
      </c>
      <c r="K445" s="7">
        <v>10.17</v>
      </c>
      <c r="L445" s="8">
        <v>6.2E-2</v>
      </c>
      <c r="M445" s="7">
        <f t="shared" si="18"/>
        <v>0.70990000000000009</v>
      </c>
      <c r="N445" s="7">
        <f t="shared" si="17"/>
        <v>12.1599</v>
      </c>
    </row>
    <row r="446" spans="1:14" x14ac:dyDescent="0.2">
      <c r="A446" s="5" t="s">
        <v>14</v>
      </c>
      <c r="B446" s="5" t="s">
        <v>588</v>
      </c>
      <c r="C446" s="6">
        <v>2016255</v>
      </c>
      <c r="D446" s="5"/>
      <c r="E446" s="5" t="s">
        <v>695</v>
      </c>
      <c r="F446" s="5" t="s">
        <v>16</v>
      </c>
      <c r="G446" s="5">
        <v>24</v>
      </c>
      <c r="H446" s="5" t="s">
        <v>307</v>
      </c>
      <c r="I446" s="7">
        <v>34.950000000000003</v>
      </c>
      <c r="J446" s="7">
        <v>0.40999999999999659</v>
      </c>
      <c r="K446" s="7">
        <v>8.2200000000000006</v>
      </c>
      <c r="L446" s="8">
        <v>6.2E-2</v>
      </c>
      <c r="M446" s="7">
        <f t="shared" si="18"/>
        <v>1.68268</v>
      </c>
      <c r="N446" s="7">
        <f t="shared" si="17"/>
        <v>28.822680000000002</v>
      </c>
    </row>
    <row r="447" spans="1:14" x14ac:dyDescent="0.2">
      <c r="A447" s="5" t="s">
        <v>14</v>
      </c>
      <c r="B447" s="5" t="s">
        <v>15</v>
      </c>
      <c r="C447" s="6">
        <v>5185574</v>
      </c>
      <c r="D447" s="5"/>
      <c r="E447" s="5" t="s">
        <v>696</v>
      </c>
      <c r="F447" s="5" t="s">
        <v>16</v>
      </c>
      <c r="G447" s="5">
        <v>1</v>
      </c>
      <c r="H447" s="5" t="s">
        <v>697</v>
      </c>
      <c r="I447" s="7">
        <v>3.84</v>
      </c>
      <c r="J447" s="7">
        <v>0</v>
      </c>
      <c r="K447" s="7">
        <v>0</v>
      </c>
      <c r="L447" s="8">
        <v>6.2E-2</v>
      </c>
      <c r="M447" s="7">
        <f t="shared" si="18"/>
        <v>0.23807999999999999</v>
      </c>
      <c r="N447" s="7">
        <f t="shared" ref="N447:N510" si="19">IFERROR((I447+J447-K447)+M447,"")</f>
        <v>4.0780799999999999</v>
      </c>
    </row>
    <row r="448" spans="1:14" x14ac:dyDescent="0.2">
      <c r="A448" s="5" t="s">
        <v>14</v>
      </c>
      <c r="B448" s="5" t="s">
        <v>79</v>
      </c>
      <c r="C448" s="6">
        <v>4220580</v>
      </c>
      <c r="D448" s="5"/>
      <c r="E448" s="5" t="s">
        <v>698</v>
      </c>
      <c r="F448" s="5" t="s">
        <v>16</v>
      </c>
      <c r="G448" s="5">
        <v>1</v>
      </c>
      <c r="H448" s="5" t="s">
        <v>62</v>
      </c>
      <c r="I448" s="7">
        <v>12.53</v>
      </c>
      <c r="J448" s="7">
        <v>0</v>
      </c>
      <c r="K448" s="7">
        <v>0</v>
      </c>
      <c r="L448" s="8">
        <v>6.2E-2</v>
      </c>
      <c r="M448" s="7">
        <f t="shared" si="18"/>
        <v>0.77685999999999999</v>
      </c>
      <c r="N448" s="7">
        <f t="shared" si="19"/>
        <v>13.306859999999999</v>
      </c>
    </row>
    <row r="449" spans="1:14" x14ac:dyDescent="0.2">
      <c r="A449" s="5" t="s">
        <v>14</v>
      </c>
      <c r="B449" s="5" t="s">
        <v>79</v>
      </c>
      <c r="C449" s="6">
        <v>4218980</v>
      </c>
      <c r="D449" s="5"/>
      <c r="E449" s="5" t="s">
        <v>699</v>
      </c>
      <c r="F449" s="5" t="s">
        <v>16</v>
      </c>
      <c r="G449" s="5">
        <v>1</v>
      </c>
      <c r="H449" s="5" t="s">
        <v>62</v>
      </c>
      <c r="I449" s="7">
        <v>9.34</v>
      </c>
      <c r="J449" s="7">
        <v>0</v>
      </c>
      <c r="K449" s="7">
        <v>0</v>
      </c>
      <c r="L449" s="8">
        <v>6.2E-2</v>
      </c>
      <c r="M449" s="7">
        <f t="shared" si="18"/>
        <v>0.57908000000000004</v>
      </c>
      <c r="N449" s="7">
        <f t="shared" si="19"/>
        <v>9.9190799999999992</v>
      </c>
    </row>
    <row r="450" spans="1:14" x14ac:dyDescent="0.2">
      <c r="A450" s="5" t="s">
        <v>14</v>
      </c>
      <c r="B450" s="5" t="s">
        <v>74</v>
      </c>
      <c r="C450" s="6">
        <v>4836658</v>
      </c>
      <c r="D450" s="5"/>
      <c r="E450" s="5" t="s">
        <v>700</v>
      </c>
      <c r="F450" s="5" t="s">
        <v>16</v>
      </c>
      <c r="G450" s="5">
        <v>2000</v>
      </c>
      <c r="H450" s="5" t="s">
        <v>701</v>
      </c>
      <c r="I450" s="7">
        <v>70.489999999999995</v>
      </c>
      <c r="J450" s="7">
        <v>0</v>
      </c>
      <c r="K450" s="7">
        <v>0</v>
      </c>
      <c r="L450" s="8">
        <v>6.2E-2</v>
      </c>
      <c r="M450" s="7">
        <f t="shared" si="18"/>
        <v>4.3703799999999999</v>
      </c>
      <c r="N450" s="7">
        <f t="shared" si="19"/>
        <v>74.860379999999992</v>
      </c>
    </row>
    <row r="451" spans="1:14" x14ac:dyDescent="0.2">
      <c r="A451" s="5" t="s">
        <v>14</v>
      </c>
      <c r="B451" s="5" t="s">
        <v>702</v>
      </c>
      <c r="C451" s="6">
        <v>7021458</v>
      </c>
      <c r="D451" s="5"/>
      <c r="E451" s="5" t="s">
        <v>703</v>
      </c>
      <c r="F451" s="5" t="s">
        <v>16</v>
      </c>
      <c r="G451" s="5">
        <v>1</v>
      </c>
      <c r="H451" s="5" t="s">
        <v>37</v>
      </c>
      <c r="I451" s="7">
        <v>56.73</v>
      </c>
      <c r="J451" s="7">
        <v>0.31000000000000227</v>
      </c>
      <c r="K451" s="7">
        <v>0</v>
      </c>
      <c r="L451" s="8">
        <v>6.2E-2</v>
      </c>
      <c r="M451" s="7">
        <f t="shared" si="18"/>
        <v>3.5364800000000001</v>
      </c>
      <c r="N451" s="7">
        <f t="shared" si="19"/>
        <v>60.576479999999997</v>
      </c>
    </row>
    <row r="452" spans="1:14" x14ac:dyDescent="0.2">
      <c r="A452" s="5" t="s">
        <v>14</v>
      </c>
      <c r="B452" s="5" t="s">
        <v>542</v>
      </c>
      <c r="C452" s="6">
        <v>5522828</v>
      </c>
      <c r="D452" s="5"/>
      <c r="E452" s="5" t="s">
        <v>704</v>
      </c>
      <c r="F452" s="5" t="s">
        <v>16</v>
      </c>
      <c r="G452" s="5">
        <v>1000</v>
      </c>
      <c r="H452" s="5" t="s">
        <v>302</v>
      </c>
      <c r="I452" s="7">
        <v>68.69</v>
      </c>
      <c r="J452" s="7">
        <v>0</v>
      </c>
      <c r="K452" s="7">
        <v>25.08</v>
      </c>
      <c r="L452" s="8">
        <v>6.2E-2</v>
      </c>
      <c r="M452" s="7">
        <f t="shared" si="18"/>
        <v>2.7038199999999999</v>
      </c>
      <c r="N452" s="7">
        <f t="shared" si="19"/>
        <v>46.31382</v>
      </c>
    </row>
    <row r="453" spans="1:14" x14ac:dyDescent="0.2">
      <c r="A453" s="5" t="s">
        <v>14</v>
      </c>
      <c r="B453" s="5" t="s">
        <v>274</v>
      </c>
      <c r="C453" s="6">
        <v>4038675</v>
      </c>
      <c r="D453" s="5" t="s">
        <v>85</v>
      </c>
      <c r="E453" s="5" t="s">
        <v>705</v>
      </c>
      <c r="F453" s="5" t="s">
        <v>16</v>
      </c>
      <c r="G453" s="5">
        <v>500</v>
      </c>
      <c r="H453" s="5" t="s">
        <v>706</v>
      </c>
      <c r="I453" s="7">
        <v>44.27</v>
      </c>
      <c r="J453" s="7">
        <v>0</v>
      </c>
      <c r="K453" s="7">
        <v>0</v>
      </c>
      <c r="L453" s="8">
        <v>6.2E-2</v>
      </c>
      <c r="M453" s="7">
        <f t="shared" ref="M453:M516" si="20">IFERROR((I453+J453-K453)*L453,"")</f>
        <v>2.7447400000000002</v>
      </c>
      <c r="N453" s="7">
        <f t="shared" si="19"/>
        <v>47.014740000000003</v>
      </c>
    </row>
    <row r="454" spans="1:14" x14ac:dyDescent="0.2">
      <c r="A454" s="5" t="s">
        <v>14</v>
      </c>
      <c r="B454" s="5" t="s">
        <v>45</v>
      </c>
      <c r="C454" s="6">
        <v>6938211</v>
      </c>
      <c r="D454" s="5" t="s">
        <v>85</v>
      </c>
      <c r="E454" s="5" t="s">
        <v>707</v>
      </c>
      <c r="F454" s="5" t="s">
        <v>16</v>
      </c>
      <c r="G454" s="5">
        <v>100</v>
      </c>
      <c r="H454" s="5" t="s">
        <v>302</v>
      </c>
      <c r="I454" s="7">
        <v>29.46</v>
      </c>
      <c r="J454" s="7">
        <v>0</v>
      </c>
      <c r="K454" s="7">
        <v>7.03</v>
      </c>
      <c r="L454" s="8">
        <v>6.2E-2</v>
      </c>
      <c r="M454" s="7">
        <f t="shared" si="20"/>
        <v>1.39066</v>
      </c>
      <c r="N454" s="7">
        <f t="shared" si="19"/>
        <v>23.82066</v>
      </c>
    </row>
    <row r="455" spans="1:14" x14ac:dyDescent="0.2">
      <c r="A455" s="5" t="s">
        <v>14</v>
      </c>
      <c r="B455" s="5" t="s">
        <v>45</v>
      </c>
      <c r="C455" s="6">
        <v>7293257</v>
      </c>
      <c r="D455" s="5" t="s">
        <v>85</v>
      </c>
      <c r="E455" s="5" t="s">
        <v>708</v>
      </c>
      <c r="F455" s="5" t="s">
        <v>16</v>
      </c>
      <c r="G455" s="5">
        <v>80</v>
      </c>
      <c r="H455" s="5" t="s">
        <v>709</v>
      </c>
      <c r="I455" s="7">
        <v>61.41</v>
      </c>
      <c r="J455" s="7">
        <v>0</v>
      </c>
      <c r="K455" s="7">
        <v>23.36</v>
      </c>
      <c r="L455" s="8">
        <v>6.2E-2</v>
      </c>
      <c r="M455" s="7">
        <f t="shared" si="20"/>
        <v>2.3590999999999998</v>
      </c>
      <c r="N455" s="7">
        <f t="shared" si="19"/>
        <v>40.409099999999995</v>
      </c>
    </row>
    <row r="456" spans="1:14" x14ac:dyDescent="0.2">
      <c r="A456" s="5" t="s">
        <v>14</v>
      </c>
      <c r="B456" s="5" t="s">
        <v>274</v>
      </c>
      <c r="C456" s="6">
        <v>7641552</v>
      </c>
      <c r="D456" s="5" t="s">
        <v>85</v>
      </c>
      <c r="E456" s="5" t="s">
        <v>710</v>
      </c>
      <c r="F456" s="5" t="s">
        <v>16</v>
      </c>
      <c r="G456" s="5">
        <v>300</v>
      </c>
      <c r="H456" s="5" t="s">
        <v>711</v>
      </c>
      <c r="I456" s="7">
        <v>47.12</v>
      </c>
      <c r="J456" s="7">
        <v>0</v>
      </c>
      <c r="K456" s="7">
        <v>0</v>
      </c>
      <c r="L456" s="8">
        <v>6.2E-2</v>
      </c>
      <c r="M456" s="7">
        <f t="shared" si="20"/>
        <v>2.92144</v>
      </c>
      <c r="N456" s="7">
        <f t="shared" si="19"/>
        <v>50.041439999999994</v>
      </c>
    </row>
    <row r="457" spans="1:14" x14ac:dyDescent="0.2">
      <c r="A457" s="5" t="s">
        <v>14</v>
      </c>
      <c r="B457" s="5" t="s">
        <v>20</v>
      </c>
      <c r="C457" s="6">
        <v>7064430</v>
      </c>
      <c r="D457" s="5" t="s">
        <v>85</v>
      </c>
      <c r="E457" s="5" t="s">
        <v>712</v>
      </c>
      <c r="F457" s="5" t="s">
        <v>16</v>
      </c>
      <c r="G457" s="5">
        <v>10</v>
      </c>
      <c r="H457" s="5" t="s">
        <v>89</v>
      </c>
      <c r="I457" s="7">
        <v>58.52</v>
      </c>
      <c r="J457" s="7">
        <v>0</v>
      </c>
      <c r="K457" s="7">
        <v>0</v>
      </c>
      <c r="L457" s="8">
        <v>6.2E-2</v>
      </c>
      <c r="M457" s="7">
        <f t="shared" si="20"/>
        <v>3.6282400000000004</v>
      </c>
      <c r="N457" s="7">
        <f t="shared" si="19"/>
        <v>62.148240000000001</v>
      </c>
    </row>
    <row r="458" spans="1:14" x14ac:dyDescent="0.2">
      <c r="A458" s="5" t="s">
        <v>14</v>
      </c>
      <c r="B458" s="5" t="s">
        <v>274</v>
      </c>
      <c r="C458" s="6">
        <v>7935531</v>
      </c>
      <c r="D458" s="5" t="s">
        <v>85</v>
      </c>
      <c r="E458" s="5" t="s">
        <v>714</v>
      </c>
      <c r="F458" s="5" t="s">
        <v>16</v>
      </c>
      <c r="G458" s="5">
        <v>500</v>
      </c>
      <c r="H458" s="5" t="s">
        <v>40</v>
      </c>
      <c r="I458" s="7">
        <v>49.67</v>
      </c>
      <c r="J458" s="7">
        <v>0</v>
      </c>
      <c r="K458" s="7">
        <v>0</v>
      </c>
      <c r="L458" s="8">
        <v>6.2E-2</v>
      </c>
      <c r="M458" s="7">
        <f t="shared" si="20"/>
        <v>3.0795400000000002</v>
      </c>
      <c r="N458" s="7">
        <f t="shared" si="19"/>
        <v>52.749540000000003</v>
      </c>
    </row>
    <row r="459" spans="1:14" x14ac:dyDescent="0.2">
      <c r="A459" s="5" t="s">
        <v>14</v>
      </c>
      <c r="B459" s="5" t="s">
        <v>102</v>
      </c>
      <c r="C459" s="6">
        <v>6714067</v>
      </c>
      <c r="D459" s="5"/>
      <c r="E459" s="5" t="s">
        <v>715</v>
      </c>
      <c r="F459" s="5" t="s">
        <v>16</v>
      </c>
      <c r="G459" s="5">
        <v>1000</v>
      </c>
      <c r="H459" s="5" t="s">
        <v>75</v>
      </c>
      <c r="I459" s="7">
        <v>30.5</v>
      </c>
      <c r="J459" s="7">
        <v>1</v>
      </c>
      <c r="K459" s="7">
        <v>4.84</v>
      </c>
      <c r="L459" s="8">
        <v>6.2E-2</v>
      </c>
      <c r="M459" s="7">
        <f t="shared" si="20"/>
        <v>1.6529199999999999</v>
      </c>
      <c r="N459" s="7">
        <f t="shared" si="19"/>
        <v>28.312919999999998</v>
      </c>
    </row>
    <row r="460" spans="1:14" x14ac:dyDescent="0.2">
      <c r="A460" s="5" t="s">
        <v>14</v>
      </c>
      <c r="B460" s="5" t="s">
        <v>74</v>
      </c>
      <c r="C460" s="6">
        <v>3115678</v>
      </c>
      <c r="D460" s="5"/>
      <c r="E460" s="5" t="s">
        <v>716</v>
      </c>
      <c r="F460" s="5" t="s">
        <v>16</v>
      </c>
      <c r="G460" s="5">
        <v>10</v>
      </c>
      <c r="H460" s="5" t="s">
        <v>172</v>
      </c>
      <c r="I460" s="7">
        <v>41.48</v>
      </c>
      <c r="J460" s="7">
        <v>0</v>
      </c>
      <c r="K460" s="7">
        <v>0</v>
      </c>
      <c r="L460" s="8">
        <v>6.2E-2</v>
      </c>
      <c r="M460" s="7">
        <f t="shared" si="20"/>
        <v>2.5717599999999998</v>
      </c>
      <c r="N460" s="7">
        <f t="shared" si="19"/>
        <v>44.051759999999994</v>
      </c>
    </row>
    <row r="461" spans="1:14" x14ac:dyDescent="0.2">
      <c r="A461" s="5" t="s">
        <v>14</v>
      </c>
      <c r="B461" s="5" t="s">
        <v>335</v>
      </c>
      <c r="C461" s="6">
        <v>5216647</v>
      </c>
      <c r="D461" s="5"/>
      <c r="E461" s="5" t="s">
        <v>717</v>
      </c>
      <c r="F461" s="5" t="s">
        <v>16</v>
      </c>
      <c r="G461" s="5">
        <v>1</v>
      </c>
      <c r="H461" s="5" t="s">
        <v>22</v>
      </c>
      <c r="I461" s="7">
        <v>13.65</v>
      </c>
      <c r="J461" s="7">
        <v>9.9999999999997868E-3</v>
      </c>
      <c r="K461" s="7">
        <v>0</v>
      </c>
      <c r="L461" s="8">
        <v>6.2E-2</v>
      </c>
      <c r="M461" s="7">
        <f t="shared" si="20"/>
        <v>0.84692000000000001</v>
      </c>
      <c r="N461" s="7">
        <f t="shared" si="19"/>
        <v>14.506920000000001</v>
      </c>
    </row>
    <row r="462" spans="1:14" x14ac:dyDescent="0.2">
      <c r="A462" s="5" t="s">
        <v>14</v>
      </c>
      <c r="B462" s="5" t="s">
        <v>583</v>
      </c>
      <c r="C462" s="6">
        <v>7763768</v>
      </c>
      <c r="D462" s="5" t="s">
        <v>85</v>
      </c>
      <c r="E462" s="5" t="s">
        <v>718</v>
      </c>
      <c r="F462" s="5" t="s">
        <v>16</v>
      </c>
      <c r="G462" s="5">
        <v>12</v>
      </c>
      <c r="H462" s="5" t="s">
        <v>115</v>
      </c>
      <c r="I462" s="7">
        <v>77.930000000000007</v>
      </c>
      <c r="J462" s="7">
        <v>0</v>
      </c>
      <c r="K462" s="7">
        <v>0</v>
      </c>
      <c r="L462" s="8">
        <v>6.2E-2</v>
      </c>
      <c r="M462" s="7">
        <f t="shared" si="20"/>
        <v>4.8316600000000003</v>
      </c>
      <c r="N462" s="7">
        <f t="shared" si="19"/>
        <v>82.761660000000006</v>
      </c>
    </row>
    <row r="463" spans="1:14" x14ac:dyDescent="0.2">
      <c r="A463" s="5" t="s">
        <v>14</v>
      </c>
      <c r="B463" s="5" t="s">
        <v>164</v>
      </c>
      <c r="C463" s="6">
        <v>7790795</v>
      </c>
      <c r="D463" s="5" t="s">
        <v>85</v>
      </c>
      <c r="E463" s="5" t="s">
        <v>719</v>
      </c>
      <c r="F463" s="5" t="s">
        <v>16</v>
      </c>
      <c r="G463" s="5">
        <v>24</v>
      </c>
      <c r="H463" s="5" t="s">
        <v>183</v>
      </c>
      <c r="I463" s="7">
        <v>36.86</v>
      </c>
      <c r="J463" s="7">
        <v>0</v>
      </c>
      <c r="K463" s="7">
        <v>16.170000000000002</v>
      </c>
      <c r="L463" s="8">
        <v>6.2E-2</v>
      </c>
      <c r="M463" s="7">
        <f t="shared" si="20"/>
        <v>1.2827799999999998</v>
      </c>
      <c r="N463" s="7">
        <f t="shared" si="19"/>
        <v>21.972779999999997</v>
      </c>
    </row>
    <row r="464" spans="1:14" x14ac:dyDescent="0.2">
      <c r="A464" s="5" t="s">
        <v>14</v>
      </c>
      <c r="B464" s="5" t="s">
        <v>164</v>
      </c>
      <c r="C464" s="6">
        <v>7473477</v>
      </c>
      <c r="D464" s="5" t="s">
        <v>85</v>
      </c>
      <c r="E464" s="5" t="s">
        <v>720</v>
      </c>
      <c r="F464" s="5" t="s">
        <v>16</v>
      </c>
      <c r="G464" s="5">
        <v>12</v>
      </c>
      <c r="H464" s="5" t="s">
        <v>721</v>
      </c>
      <c r="I464" s="7">
        <v>63.07</v>
      </c>
      <c r="J464" s="7">
        <v>0</v>
      </c>
      <c r="K464" s="7">
        <v>22.07</v>
      </c>
      <c r="L464" s="8">
        <v>6.2E-2</v>
      </c>
      <c r="M464" s="7">
        <f t="shared" si="20"/>
        <v>2.5419999999999998</v>
      </c>
      <c r="N464" s="7">
        <f t="shared" si="19"/>
        <v>43.542000000000002</v>
      </c>
    </row>
    <row r="465" spans="1:14" x14ac:dyDescent="0.2">
      <c r="A465" s="5" t="s">
        <v>14</v>
      </c>
      <c r="B465" s="5" t="s">
        <v>164</v>
      </c>
      <c r="C465" s="6">
        <v>7793736</v>
      </c>
      <c r="D465" s="5" t="s">
        <v>85</v>
      </c>
      <c r="E465" s="5" t="s">
        <v>722</v>
      </c>
      <c r="F465" s="5" t="s">
        <v>16</v>
      </c>
      <c r="G465" s="5">
        <v>20</v>
      </c>
      <c r="H465" s="5" t="s">
        <v>723</v>
      </c>
      <c r="I465" s="7">
        <v>60.79</v>
      </c>
      <c r="J465" s="7">
        <v>0</v>
      </c>
      <c r="K465" s="7">
        <v>27.8</v>
      </c>
      <c r="L465" s="8">
        <v>6.2E-2</v>
      </c>
      <c r="M465" s="7">
        <f t="shared" si="20"/>
        <v>2.0453799999999998</v>
      </c>
      <c r="N465" s="7">
        <f t="shared" si="19"/>
        <v>35.035379999999996</v>
      </c>
    </row>
    <row r="466" spans="1:14" x14ac:dyDescent="0.2">
      <c r="A466" s="5" t="s">
        <v>14</v>
      </c>
      <c r="B466" s="5" t="s">
        <v>164</v>
      </c>
      <c r="C466" s="6">
        <v>7794656</v>
      </c>
      <c r="D466" s="5" t="s">
        <v>85</v>
      </c>
      <c r="E466" s="5" t="s">
        <v>724</v>
      </c>
      <c r="F466" s="5" t="s">
        <v>16</v>
      </c>
      <c r="G466" s="5">
        <v>25</v>
      </c>
      <c r="H466" s="5" t="s">
        <v>58</v>
      </c>
      <c r="I466" s="7">
        <v>77.84</v>
      </c>
      <c r="J466" s="7">
        <v>0</v>
      </c>
      <c r="K466" s="7">
        <v>41.44</v>
      </c>
      <c r="L466" s="8">
        <v>6.2E-2</v>
      </c>
      <c r="M466" s="7">
        <f t="shared" si="20"/>
        <v>2.2568000000000001</v>
      </c>
      <c r="N466" s="7">
        <f t="shared" si="19"/>
        <v>38.656800000000004</v>
      </c>
    </row>
    <row r="467" spans="1:14" x14ac:dyDescent="0.2">
      <c r="A467" s="5" t="s">
        <v>14</v>
      </c>
      <c r="B467" s="5" t="s">
        <v>583</v>
      </c>
      <c r="C467" s="6">
        <v>7763875</v>
      </c>
      <c r="D467" s="5" t="s">
        <v>85</v>
      </c>
      <c r="E467" s="5" t="s">
        <v>725</v>
      </c>
      <c r="F467" s="5" t="s">
        <v>16</v>
      </c>
      <c r="G467" s="5">
        <v>12</v>
      </c>
      <c r="H467" s="5" t="s">
        <v>721</v>
      </c>
      <c r="I467" s="7">
        <v>68.239999999999995</v>
      </c>
      <c r="J467" s="7">
        <v>0</v>
      </c>
      <c r="K467" s="7">
        <v>0</v>
      </c>
      <c r="L467" s="8">
        <v>6.2E-2</v>
      </c>
      <c r="M467" s="7">
        <f t="shared" si="20"/>
        <v>4.23088</v>
      </c>
      <c r="N467" s="7">
        <f t="shared" si="19"/>
        <v>72.470879999999994</v>
      </c>
    </row>
    <row r="468" spans="1:14" x14ac:dyDescent="0.2">
      <c r="A468" s="5" t="s">
        <v>14</v>
      </c>
      <c r="B468" s="5" t="s">
        <v>97</v>
      </c>
      <c r="C468" s="6">
        <v>5168357</v>
      </c>
      <c r="D468" s="5"/>
      <c r="E468" s="5" t="s">
        <v>726</v>
      </c>
      <c r="F468" s="5" t="s">
        <v>16</v>
      </c>
      <c r="G468" s="5">
        <v>1</v>
      </c>
      <c r="H468" s="5" t="s">
        <v>37</v>
      </c>
      <c r="I468" s="7">
        <v>42</v>
      </c>
      <c r="J468" s="7">
        <v>1</v>
      </c>
      <c r="K468" s="7">
        <v>0.26</v>
      </c>
      <c r="L468" s="8">
        <v>6.2E-2</v>
      </c>
      <c r="M468" s="7">
        <f t="shared" si="20"/>
        <v>2.64988</v>
      </c>
      <c r="N468" s="7">
        <f t="shared" si="19"/>
        <v>45.389880000000005</v>
      </c>
    </row>
    <row r="469" spans="1:14" x14ac:dyDescent="0.2">
      <c r="A469" s="5" t="s">
        <v>14</v>
      </c>
      <c r="B469" s="5" t="s">
        <v>15</v>
      </c>
      <c r="C469" s="6">
        <v>7432610</v>
      </c>
      <c r="D469" s="5"/>
      <c r="E469" s="5" t="s">
        <v>727</v>
      </c>
      <c r="F469" s="5" t="s">
        <v>16</v>
      </c>
      <c r="G469" s="5">
        <v>36</v>
      </c>
      <c r="H469" s="5" t="s">
        <v>150</v>
      </c>
      <c r="I469" s="7">
        <v>29.55</v>
      </c>
      <c r="J469" s="7">
        <v>0</v>
      </c>
      <c r="K469" s="7">
        <v>5.72</v>
      </c>
      <c r="L469" s="8">
        <v>6.2E-2</v>
      </c>
      <c r="M469" s="7">
        <f t="shared" si="20"/>
        <v>1.47746</v>
      </c>
      <c r="N469" s="7">
        <f t="shared" si="19"/>
        <v>25.307460000000003</v>
      </c>
    </row>
    <row r="470" spans="1:14" x14ac:dyDescent="0.2">
      <c r="A470" s="5" t="s">
        <v>14</v>
      </c>
      <c r="B470" s="5" t="s">
        <v>15</v>
      </c>
      <c r="C470" s="6">
        <v>7432768</v>
      </c>
      <c r="D470" s="5"/>
      <c r="E470" s="5" t="s">
        <v>727</v>
      </c>
      <c r="F470" s="5" t="s">
        <v>16</v>
      </c>
      <c r="G470" s="5">
        <v>36</v>
      </c>
      <c r="H470" s="5" t="s">
        <v>728</v>
      </c>
      <c r="I470" s="7">
        <v>43.3</v>
      </c>
      <c r="J470" s="7">
        <v>0</v>
      </c>
      <c r="K470" s="7">
        <v>7.59</v>
      </c>
      <c r="L470" s="8">
        <v>6.2E-2</v>
      </c>
      <c r="M470" s="7">
        <f t="shared" si="20"/>
        <v>2.2140199999999997</v>
      </c>
      <c r="N470" s="7">
        <f t="shared" si="19"/>
        <v>37.924019999999992</v>
      </c>
    </row>
    <row r="471" spans="1:14" x14ac:dyDescent="0.2">
      <c r="A471" s="5" t="s">
        <v>14</v>
      </c>
      <c r="B471" s="5" t="s">
        <v>15</v>
      </c>
      <c r="C471" s="6">
        <v>7432834</v>
      </c>
      <c r="D471" s="5"/>
      <c r="E471" s="5" t="s">
        <v>727</v>
      </c>
      <c r="F471" s="5" t="s">
        <v>16</v>
      </c>
      <c r="G471" s="5">
        <v>36</v>
      </c>
      <c r="H471" s="5" t="s">
        <v>549</v>
      </c>
      <c r="I471" s="7">
        <v>53.11</v>
      </c>
      <c r="J471" s="7">
        <v>0</v>
      </c>
      <c r="K471" s="7">
        <v>8.57</v>
      </c>
      <c r="L471" s="8">
        <v>6.2E-2</v>
      </c>
      <c r="M471" s="7">
        <f t="shared" si="20"/>
        <v>2.7614799999999997</v>
      </c>
      <c r="N471" s="7">
        <f t="shared" si="19"/>
        <v>47.301479999999998</v>
      </c>
    </row>
    <row r="472" spans="1:14" x14ac:dyDescent="0.2">
      <c r="A472" s="5" t="s">
        <v>14</v>
      </c>
      <c r="B472" s="5" t="s">
        <v>92</v>
      </c>
      <c r="C472" s="6">
        <v>8154587</v>
      </c>
      <c r="D472" s="5" t="s">
        <v>85</v>
      </c>
      <c r="E472" s="5" t="s">
        <v>729</v>
      </c>
      <c r="F472" s="5" t="s">
        <v>16</v>
      </c>
      <c r="G472" s="5">
        <v>24</v>
      </c>
      <c r="H472" s="5" t="s">
        <v>183</v>
      </c>
      <c r="I472" s="7">
        <v>114.41</v>
      </c>
      <c r="J472" s="7">
        <v>0</v>
      </c>
      <c r="K472" s="7">
        <v>0</v>
      </c>
      <c r="L472" s="8">
        <v>6.2E-2</v>
      </c>
      <c r="M472" s="7">
        <f t="shared" si="20"/>
        <v>7.0934200000000001</v>
      </c>
      <c r="N472" s="7">
        <f t="shared" si="19"/>
        <v>121.50341999999999</v>
      </c>
    </row>
    <row r="473" spans="1:14" x14ac:dyDescent="0.2">
      <c r="A473" s="5" t="s">
        <v>14</v>
      </c>
      <c r="B473" s="5" t="s">
        <v>730</v>
      </c>
      <c r="C473" s="6">
        <v>7080197</v>
      </c>
      <c r="D473" s="5"/>
      <c r="E473" s="5" t="s">
        <v>731</v>
      </c>
      <c r="F473" s="5" t="s">
        <v>16</v>
      </c>
      <c r="G473" s="5">
        <v>1</v>
      </c>
      <c r="H473" s="5" t="s">
        <v>37</v>
      </c>
      <c r="I473" s="7">
        <v>38.880000000000003</v>
      </c>
      <c r="J473" s="7">
        <v>0</v>
      </c>
      <c r="K473" s="7">
        <v>0</v>
      </c>
      <c r="L473" s="8">
        <v>6.2E-2</v>
      </c>
      <c r="M473" s="7">
        <f t="shared" si="20"/>
        <v>2.4105600000000003</v>
      </c>
      <c r="N473" s="7">
        <f t="shared" si="19"/>
        <v>41.290559999999999</v>
      </c>
    </row>
    <row r="474" spans="1:14" x14ac:dyDescent="0.2">
      <c r="A474" s="5" t="s">
        <v>14</v>
      </c>
      <c r="B474" s="5" t="s">
        <v>417</v>
      </c>
      <c r="C474" s="6">
        <v>7770332</v>
      </c>
      <c r="D474" s="5"/>
      <c r="E474" s="5" t="s">
        <v>732</v>
      </c>
      <c r="F474" s="5" t="s">
        <v>16</v>
      </c>
      <c r="G474" s="5">
        <v>10</v>
      </c>
      <c r="H474" s="5" t="s">
        <v>58</v>
      </c>
      <c r="I474" s="7">
        <v>36.78</v>
      </c>
      <c r="J474" s="7">
        <v>0</v>
      </c>
      <c r="K474" s="7">
        <v>0</v>
      </c>
      <c r="L474" s="8">
        <v>6.2E-2</v>
      </c>
      <c r="M474" s="7">
        <f t="shared" si="20"/>
        <v>2.2803599999999999</v>
      </c>
      <c r="N474" s="7">
        <f t="shared" si="19"/>
        <v>39.060360000000003</v>
      </c>
    </row>
    <row r="475" spans="1:14" x14ac:dyDescent="0.2">
      <c r="A475" s="5" t="s">
        <v>14</v>
      </c>
      <c r="B475" s="5" t="s">
        <v>417</v>
      </c>
      <c r="C475" s="6">
        <v>8851313</v>
      </c>
      <c r="D475" s="5"/>
      <c r="E475" s="5" t="s">
        <v>733</v>
      </c>
      <c r="F475" s="5" t="s">
        <v>16</v>
      </c>
      <c r="G475" s="5">
        <v>1000</v>
      </c>
      <c r="H475" s="5" t="s">
        <v>75</v>
      </c>
      <c r="I475" s="7">
        <v>36.78</v>
      </c>
      <c r="J475" s="7">
        <v>0</v>
      </c>
      <c r="K475" s="7">
        <v>0</v>
      </c>
      <c r="L475" s="8">
        <v>6.2E-2</v>
      </c>
      <c r="M475" s="7">
        <f t="shared" si="20"/>
        <v>2.2803599999999999</v>
      </c>
      <c r="N475" s="7">
        <f t="shared" si="19"/>
        <v>39.060360000000003</v>
      </c>
    </row>
    <row r="476" spans="1:14" x14ac:dyDescent="0.2">
      <c r="A476" s="5" t="s">
        <v>14</v>
      </c>
      <c r="B476" s="5" t="s">
        <v>92</v>
      </c>
      <c r="C476" s="6">
        <v>8510998</v>
      </c>
      <c r="D476" s="5" t="s">
        <v>85</v>
      </c>
      <c r="E476" s="5" t="s">
        <v>734</v>
      </c>
      <c r="F476" s="5" t="s">
        <v>16</v>
      </c>
      <c r="G476" s="5">
        <v>20</v>
      </c>
      <c r="H476" s="5" t="s">
        <v>172</v>
      </c>
      <c r="I476" s="7">
        <v>119.77</v>
      </c>
      <c r="J476" s="7">
        <v>0</v>
      </c>
      <c r="K476" s="7">
        <v>29.78</v>
      </c>
      <c r="L476" s="8">
        <v>6.2E-2</v>
      </c>
      <c r="M476" s="7">
        <f t="shared" si="20"/>
        <v>5.5793799999999996</v>
      </c>
      <c r="N476" s="7">
        <f t="shared" si="19"/>
        <v>95.569379999999995</v>
      </c>
    </row>
    <row r="477" spans="1:14" x14ac:dyDescent="0.2">
      <c r="A477" s="5" t="s">
        <v>14</v>
      </c>
      <c r="B477" s="5" t="s">
        <v>580</v>
      </c>
      <c r="C477" s="6">
        <v>4962213</v>
      </c>
      <c r="D477" s="5"/>
      <c r="E477" s="5" t="s">
        <v>735</v>
      </c>
      <c r="F477" s="5" t="s">
        <v>16</v>
      </c>
      <c r="G477" s="5">
        <v>10</v>
      </c>
      <c r="H477" s="5" t="s">
        <v>58</v>
      </c>
      <c r="I477" s="7">
        <v>40.58</v>
      </c>
      <c r="J477" s="7">
        <v>1.5399999999999991</v>
      </c>
      <c r="K477" s="7">
        <v>0</v>
      </c>
      <c r="L477" s="8">
        <v>6.2E-2</v>
      </c>
      <c r="M477" s="7">
        <f t="shared" si="20"/>
        <v>2.61144</v>
      </c>
      <c r="N477" s="7">
        <f t="shared" si="19"/>
        <v>44.731439999999999</v>
      </c>
    </row>
    <row r="478" spans="1:14" x14ac:dyDescent="0.2">
      <c r="A478" s="5" t="s">
        <v>14</v>
      </c>
      <c r="B478" s="5" t="s">
        <v>88</v>
      </c>
      <c r="C478" s="6">
        <v>3189693</v>
      </c>
      <c r="D478" s="5"/>
      <c r="E478" s="5" t="s">
        <v>736</v>
      </c>
      <c r="F478" s="5" t="s">
        <v>16</v>
      </c>
      <c r="G478" s="5">
        <v>10</v>
      </c>
      <c r="H478" s="5" t="s">
        <v>58</v>
      </c>
      <c r="I478" s="7">
        <v>34.770000000000003</v>
      </c>
      <c r="J478" s="7">
        <v>0</v>
      </c>
      <c r="K478" s="7">
        <v>10.68</v>
      </c>
      <c r="L478" s="8">
        <v>6.2E-2</v>
      </c>
      <c r="M478" s="7">
        <f t="shared" si="20"/>
        <v>1.4935800000000001</v>
      </c>
      <c r="N478" s="7">
        <f t="shared" si="19"/>
        <v>25.583580000000005</v>
      </c>
    </row>
    <row r="479" spans="1:14" x14ac:dyDescent="0.2">
      <c r="A479" s="5" t="s">
        <v>14</v>
      </c>
      <c r="B479" s="5" t="s">
        <v>45</v>
      </c>
      <c r="C479" s="6">
        <v>7455114</v>
      </c>
      <c r="D479" s="5" t="s">
        <v>85</v>
      </c>
      <c r="E479" s="5" t="s">
        <v>737</v>
      </c>
      <c r="F479" s="5" t="s">
        <v>16</v>
      </c>
      <c r="G479" s="5">
        <v>2</v>
      </c>
      <c r="H479" s="5" t="s">
        <v>101</v>
      </c>
      <c r="I479" s="7">
        <v>32.76</v>
      </c>
      <c r="J479" s="7">
        <v>0</v>
      </c>
      <c r="K479" s="7">
        <v>11.41</v>
      </c>
      <c r="L479" s="8">
        <v>6.2E-2</v>
      </c>
      <c r="M479" s="7">
        <f t="shared" si="20"/>
        <v>1.3236999999999999</v>
      </c>
      <c r="N479" s="7">
        <f t="shared" si="19"/>
        <v>22.673699999999997</v>
      </c>
    </row>
    <row r="480" spans="1:14" x14ac:dyDescent="0.2">
      <c r="A480" s="5" t="s">
        <v>14</v>
      </c>
      <c r="B480" s="5" t="s">
        <v>580</v>
      </c>
      <c r="C480" s="6">
        <v>9030339</v>
      </c>
      <c r="D480" s="5"/>
      <c r="E480" s="5" t="s">
        <v>738</v>
      </c>
      <c r="F480" s="5" t="s">
        <v>16</v>
      </c>
      <c r="G480" s="5">
        <v>10</v>
      </c>
      <c r="H480" s="5" t="s">
        <v>58</v>
      </c>
      <c r="I480" s="7">
        <v>37.229999999999997</v>
      </c>
      <c r="J480" s="7">
        <v>1.1200000000000045</v>
      </c>
      <c r="K480" s="7">
        <v>0</v>
      </c>
      <c r="L480" s="8">
        <v>6.2E-2</v>
      </c>
      <c r="M480" s="7">
        <f t="shared" si="20"/>
        <v>2.3776999999999999</v>
      </c>
      <c r="N480" s="7">
        <f t="shared" si="19"/>
        <v>40.727699999999999</v>
      </c>
    </row>
    <row r="481" spans="1:14" x14ac:dyDescent="0.2">
      <c r="A481" s="5" t="s">
        <v>14</v>
      </c>
      <c r="B481" s="5" t="s">
        <v>417</v>
      </c>
      <c r="C481" s="6">
        <v>6092177</v>
      </c>
      <c r="D481" s="5"/>
      <c r="E481" s="5" t="s">
        <v>739</v>
      </c>
      <c r="F481" s="5" t="s">
        <v>16</v>
      </c>
      <c r="G481" s="5">
        <v>1000</v>
      </c>
      <c r="H481" s="5" t="s">
        <v>302</v>
      </c>
      <c r="I481" s="7">
        <v>59.5</v>
      </c>
      <c r="J481" s="7">
        <v>9.9999999999980105E-3</v>
      </c>
      <c r="K481" s="7">
        <v>0</v>
      </c>
      <c r="L481" s="8">
        <v>6.2E-2</v>
      </c>
      <c r="M481" s="7">
        <f t="shared" si="20"/>
        <v>3.6896199999999997</v>
      </c>
      <c r="N481" s="7">
        <f t="shared" si="19"/>
        <v>63.199619999999996</v>
      </c>
    </row>
    <row r="482" spans="1:14" x14ac:dyDescent="0.2">
      <c r="A482" s="5" t="s">
        <v>14</v>
      </c>
      <c r="B482" s="5" t="s">
        <v>274</v>
      </c>
      <c r="C482" s="6">
        <v>8040588</v>
      </c>
      <c r="D482" s="5" t="s">
        <v>85</v>
      </c>
      <c r="E482" s="5" t="s">
        <v>740</v>
      </c>
      <c r="F482" s="5" t="s">
        <v>16</v>
      </c>
      <c r="G482" s="5">
        <v>300</v>
      </c>
      <c r="H482" s="5" t="s">
        <v>711</v>
      </c>
      <c r="I482" s="7">
        <v>52.81</v>
      </c>
      <c r="J482" s="7">
        <v>0</v>
      </c>
      <c r="K482" s="7">
        <v>0</v>
      </c>
      <c r="L482" s="8">
        <v>6.2E-2</v>
      </c>
      <c r="M482" s="7">
        <f t="shared" si="20"/>
        <v>3.2742200000000001</v>
      </c>
      <c r="N482" s="7">
        <f t="shared" si="19"/>
        <v>56.084220000000002</v>
      </c>
    </row>
    <row r="483" spans="1:14" x14ac:dyDescent="0.2">
      <c r="A483" s="5" t="s">
        <v>14</v>
      </c>
      <c r="B483" s="5" t="s">
        <v>99</v>
      </c>
      <c r="C483" s="6">
        <v>6447534</v>
      </c>
      <c r="D483" s="5"/>
      <c r="E483" s="5" t="s">
        <v>744</v>
      </c>
      <c r="F483" s="5" t="s">
        <v>16</v>
      </c>
      <c r="G483" s="5">
        <v>1000</v>
      </c>
      <c r="H483" s="5" t="s">
        <v>40</v>
      </c>
      <c r="I483" s="7">
        <v>28.34</v>
      </c>
      <c r="J483" s="7">
        <v>0</v>
      </c>
      <c r="K483" s="7">
        <v>5.6</v>
      </c>
      <c r="L483" s="8">
        <v>6.2E-2</v>
      </c>
      <c r="M483" s="7">
        <f t="shared" si="20"/>
        <v>1.40988</v>
      </c>
      <c r="N483" s="7">
        <f t="shared" si="19"/>
        <v>24.149880000000003</v>
      </c>
    </row>
    <row r="484" spans="1:14" x14ac:dyDescent="0.2">
      <c r="A484" s="5" t="s">
        <v>14</v>
      </c>
      <c r="B484" s="5" t="s">
        <v>88</v>
      </c>
      <c r="C484" s="6">
        <v>2666457</v>
      </c>
      <c r="D484" s="5"/>
      <c r="E484" s="5" t="s">
        <v>745</v>
      </c>
      <c r="F484" s="5" t="s">
        <v>16</v>
      </c>
      <c r="G484" s="5">
        <v>20</v>
      </c>
      <c r="H484" s="5" t="s">
        <v>87</v>
      </c>
      <c r="I484" s="7">
        <v>51.4</v>
      </c>
      <c r="J484" s="7">
        <v>0</v>
      </c>
      <c r="K484" s="7">
        <v>33.78</v>
      </c>
      <c r="L484" s="8">
        <v>6.2E-2</v>
      </c>
      <c r="M484" s="7">
        <f t="shared" si="20"/>
        <v>1.0924399999999999</v>
      </c>
      <c r="N484" s="7">
        <f t="shared" si="19"/>
        <v>18.712439999999997</v>
      </c>
    </row>
    <row r="485" spans="1:14" x14ac:dyDescent="0.2">
      <c r="A485" s="5" t="s">
        <v>14</v>
      </c>
      <c r="B485" s="5" t="s">
        <v>97</v>
      </c>
      <c r="C485" s="6">
        <v>7022858</v>
      </c>
      <c r="D485" s="5"/>
      <c r="E485" s="5" t="s">
        <v>746</v>
      </c>
      <c r="F485" s="5" t="s">
        <v>16</v>
      </c>
      <c r="G485" s="5">
        <v>2000</v>
      </c>
      <c r="H485" s="5" t="s">
        <v>302</v>
      </c>
      <c r="I485" s="7">
        <v>30.5</v>
      </c>
      <c r="J485" s="7">
        <v>1</v>
      </c>
      <c r="K485" s="7">
        <v>4.21</v>
      </c>
      <c r="L485" s="8">
        <v>6.2E-2</v>
      </c>
      <c r="M485" s="7">
        <f t="shared" si="20"/>
        <v>1.69198</v>
      </c>
      <c r="N485" s="7">
        <f t="shared" si="19"/>
        <v>28.98198</v>
      </c>
    </row>
    <row r="486" spans="1:14" x14ac:dyDescent="0.2">
      <c r="A486" s="5" t="s">
        <v>14</v>
      </c>
      <c r="B486" s="5" t="s">
        <v>112</v>
      </c>
      <c r="C486" s="6">
        <v>8479729</v>
      </c>
      <c r="D486" s="5"/>
      <c r="E486" s="5" t="s">
        <v>747</v>
      </c>
      <c r="F486" s="5" t="s">
        <v>16</v>
      </c>
      <c r="G486" s="5">
        <v>300</v>
      </c>
      <c r="H486" s="5" t="s">
        <v>40</v>
      </c>
      <c r="I486" s="7">
        <v>70.319999999999993</v>
      </c>
      <c r="J486" s="7">
        <v>0</v>
      </c>
      <c r="K486" s="7">
        <v>0</v>
      </c>
      <c r="L486" s="8">
        <v>6.2E-2</v>
      </c>
      <c r="M486" s="7">
        <f t="shared" si="20"/>
        <v>4.3598399999999993</v>
      </c>
      <c r="N486" s="7">
        <f t="shared" si="19"/>
        <v>74.679839999999999</v>
      </c>
    </row>
    <row r="487" spans="1:14" x14ac:dyDescent="0.2">
      <c r="A487" s="5" t="s">
        <v>14</v>
      </c>
      <c r="B487" s="5" t="s">
        <v>74</v>
      </c>
      <c r="C487" s="6">
        <v>1061235</v>
      </c>
      <c r="D487" s="5"/>
      <c r="E487" s="5" t="s">
        <v>748</v>
      </c>
      <c r="F487" s="5" t="s">
        <v>16</v>
      </c>
      <c r="G487" s="5">
        <v>500</v>
      </c>
      <c r="H487" s="5" t="s">
        <v>302</v>
      </c>
      <c r="I487" s="7">
        <v>74.510000000000005</v>
      </c>
      <c r="J487" s="7">
        <v>0</v>
      </c>
      <c r="K487" s="7">
        <v>0</v>
      </c>
      <c r="L487" s="8">
        <v>6.2E-2</v>
      </c>
      <c r="M487" s="7">
        <f t="shared" si="20"/>
        <v>4.6196200000000003</v>
      </c>
      <c r="N487" s="7">
        <f t="shared" si="19"/>
        <v>79.129620000000003</v>
      </c>
    </row>
    <row r="488" spans="1:14" x14ac:dyDescent="0.2">
      <c r="A488" s="5" t="s">
        <v>14</v>
      </c>
      <c r="B488" s="5" t="s">
        <v>542</v>
      </c>
      <c r="C488" s="6">
        <v>3237672</v>
      </c>
      <c r="D488" s="5"/>
      <c r="E488" s="5" t="s">
        <v>749</v>
      </c>
      <c r="F488" s="5" t="s">
        <v>16</v>
      </c>
      <c r="G488" s="5">
        <v>1</v>
      </c>
      <c r="H488" s="5" t="s">
        <v>37</v>
      </c>
      <c r="I488" s="7">
        <v>40.36</v>
      </c>
      <c r="J488" s="7">
        <v>0</v>
      </c>
      <c r="K488" s="7">
        <v>16.03</v>
      </c>
      <c r="L488" s="8">
        <v>6.2E-2</v>
      </c>
      <c r="M488" s="7">
        <f t="shared" si="20"/>
        <v>1.5084599999999999</v>
      </c>
      <c r="N488" s="7">
        <f t="shared" si="19"/>
        <v>25.838459999999998</v>
      </c>
    </row>
    <row r="489" spans="1:14" x14ac:dyDescent="0.2">
      <c r="A489" s="5" t="s">
        <v>14</v>
      </c>
      <c r="B489" s="5" t="s">
        <v>74</v>
      </c>
      <c r="C489" s="6">
        <v>1061250</v>
      </c>
      <c r="D489" s="5"/>
      <c r="E489" s="5" t="s">
        <v>750</v>
      </c>
      <c r="F489" s="5" t="s">
        <v>16</v>
      </c>
      <c r="G489" s="5">
        <v>1000</v>
      </c>
      <c r="H489" s="5" t="s">
        <v>302</v>
      </c>
      <c r="I489" s="7">
        <v>63.77</v>
      </c>
      <c r="J489" s="7">
        <v>0</v>
      </c>
      <c r="K489" s="7">
        <v>0</v>
      </c>
      <c r="L489" s="8">
        <v>6.2E-2</v>
      </c>
      <c r="M489" s="7">
        <f t="shared" si="20"/>
        <v>3.9537400000000003</v>
      </c>
      <c r="N489" s="7">
        <f t="shared" si="19"/>
        <v>67.723740000000006</v>
      </c>
    </row>
    <row r="490" spans="1:14" x14ac:dyDescent="0.2">
      <c r="A490" s="5" t="s">
        <v>14</v>
      </c>
      <c r="B490" s="5" t="s">
        <v>751</v>
      </c>
      <c r="C490" s="6">
        <v>8236947</v>
      </c>
      <c r="D490" s="5" t="s">
        <v>85</v>
      </c>
      <c r="E490" s="5" t="s">
        <v>752</v>
      </c>
      <c r="F490" s="5" t="s">
        <v>16</v>
      </c>
      <c r="G490" s="5">
        <v>480</v>
      </c>
      <c r="H490" s="5" t="s">
        <v>302</v>
      </c>
      <c r="I490" s="7">
        <v>42.67</v>
      </c>
      <c r="J490" s="7">
        <v>0</v>
      </c>
      <c r="K490" s="7">
        <v>0</v>
      </c>
      <c r="L490" s="8">
        <v>6.2E-2</v>
      </c>
      <c r="M490" s="7">
        <f t="shared" si="20"/>
        <v>2.64554</v>
      </c>
      <c r="N490" s="7">
        <f t="shared" si="19"/>
        <v>45.315539999999999</v>
      </c>
    </row>
    <row r="491" spans="1:14" x14ac:dyDescent="0.2">
      <c r="A491" s="5" t="s">
        <v>14</v>
      </c>
      <c r="B491" s="5" t="s">
        <v>702</v>
      </c>
      <c r="C491" s="6">
        <v>7037325</v>
      </c>
      <c r="D491" s="5"/>
      <c r="E491" s="5" t="s">
        <v>753</v>
      </c>
      <c r="F491" s="5" t="s">
        <v>16</v>
      </c>
      <c r="G491" s="5">
        <v>24</v>
      </c>
      <c r="H491" s="5" t="s">
        <v>183</v>
      </c>
      <c r="I491" s="7">
        <v>62.54</v>
      </c>
      <c r="J491" s="7">
        <v>0</v>
      </c>
      <c r="K491" s="7">
        <v>0</v>
      </c>
      <c r="L491" s="8">
        <v>6.2E-2</v>
      </c>
      <c r="M491" s="7">
        <f t="shared" si="20"/>
        <v>3.8774799999999998</v>
      </c>
      <c r="N491" s="7">
        <f t="shared" si="19"/>
        <v>66.417479999999998</v>
      </c>
    </row>
    <row r="492" spans="1:14" x14ac:dyDescent="0.2">
      <c r="A492" s="5" t="s">
        <v>14</v>
      </c>
      <c r="B492" s="5" t="s">
        <v>702</v>
      </c>
      <c r="C492" s="6">
        <v>7037323</v>
      </c>
      <c r="D492" s="5"/>
      <c r="E492" s="5" t="s">
        <v>754</v>
      </c>
      <c r="F492" s="5" t="s">
        <v>16</v>
      </c>
      <c r="G492" s="5">
        <v>10</v>
      </c>
      <c r="H492" s="5" t="s">
        <v>58</v>
      </c>
      <c r="I492" s="7">
        <v>37</v>
      </c>
      <c r="J492" s="7">
        <v>0</v>
      </c>
      <c r="K492" s="7">
        <v>0</v>
      </c>
      <c r="L492" s="8">
        <v>6.2E-2</v>
      </c>
      <c r="M492" s="7">
        <f t="shared" si="20"/>
        <v>2.294</v>
      </c>
      <c r="N492" s="7">
        <f t="shared" si="19"/>
        <v>39.293999999999997</v>
      </c>
    </row>
    <row r="493" spans="1:14" x14ac:dyDescent="0.2">
      <c r="A493" s="5" t="s">
        <v>14</v>
      </c>
      <c r="B493" s="5" t="s">
        <v>88</v>
      </c>
      <c r="C493" s="6">
        <v>4001178</v>
      </c>
      <c r="D493" s="5"/>
      <c r="E493" s="5" t="s">
        <v>755</v>
      </c>
      <c r="F493" s="5" t="s">
        <v>16</v>
      </c>
      <c r="G493" s="5">
        <v>10</v>
      </c>
      <c r="H493" s="5" t="s">
        <v>183</v>
      </c>
      <c r="I493" s="7">
        <v>12.48</v>
      </c>
      <c r="J493" s="7">
        <v>0</v>
      </c>
      <c r="K493" s="7">
        <v>0</v>
      </c>
      <c r="L493" s="8">
        <v>6.2E-2</v>
      </c>
      <c r="M493" s="7">
        <f t="shared" si="20"/>
        <v>0.77376</v>
      </c>
      <c r="N493" s="7">
        <f t="shared" si="19"/>
        <v>13.25376</v>
      </c>
    </row>
    <row r="494" spans="1:14" x14ac:dyDescent="0.2">
      <c r="A494" s="5" t="s">
        <v>14</v>
      </c>
      <c r="B494" s="5" t="s">
        <v>88</v>
      </c>
      <c r="C494" s="6">
        <v>4096293</v>
      </c>
      <c r="D494" s="5"/>
      <c r="E494" s="5" t="s">
        <v>756</v>
      </c>
      <c r="F494" s="5" t="s">
        <v>16</v>
      </c>
      <c r="G494" s="5">
        <v>10</v>
      </c>
      <c r="H494" s="5" t="s">
        <v>183</v>
      </c>
      <c r="I494" s="7">
        <v>12.19</v>
      </c>
      <c r="J494" s="7">
        <v>0</v>
      </c>
      <c r="K494" s="7">
        <v>0</v>
      </c>
      <c r="L494" s="8">
        <v>6.2E-2</v>
      </c>
      <c r="M494" s="7">
        <f t="shared" si="20"/>
        <v>0.75578000000000001</v>
      </c>
      <c r="N494" s="7">
        <f t="shared" si="19"/>
        <v>12.945779999999999</v>
      </c>
    </row>
    <row r="495" spans="1:14" x14ac:dyDescent="0.2">
      <c r="A495" s="5" t="s">
        <v>14</v>
      </c>
      <c r="B495" s="5" t="s">
        <v>74</v>
      </c>
      <c r="C495" s="6">
        <v>1294889</v>
      </c>
      <c r="D495" s="5"/>
      <c r="E495" s="5" t="s">
        <v>757</v>
      </c>
      <c r="F495" s="5" t="s">
        <v>16</v>
      </c>
      <c r="G495" s="5">
        <v>400</v>
      </c>
      <c r="H495" s="5" t="s">
        <v>40</v>
      </c>
      <c r="I495" s="7">
        <v>73.16</v>
      </c>
      <c r="J495" s="7">
        <v>0</v>
      </c>
      <c r="K495" s="7">
        <v>0</v>
      </c>
      <c r="L495" s="8">
        <v>6.2E-2</v>
      </c>
      <c r="M495" s="7">
        <f t="shared" si="20"/>
        <v>4.53592</v>
      </c>
      <c r="N495" s="7">
        <f t="shared" si="19"/>
        <v>77.695920000000001</v>
      </c>
    </row>
    <row r="496" spans="1:14" x14ac:dyDescent="0.2">
      <c r="A496" s="5" t="s">
        <v>14</v>
      </c>
      <c r="B496" s="5" t="s">
        <v>112</v>
      </c>
      <c r="C496" s="6">
        <v>7675200</v>
      </c>
      <c r="D496" s="5"/>
      <c r="E496" s="5" t="s">
        <v>758</v>
      </c>
      <c r="F496" s="5" t="s">
        <v>16</v>
      </c>
      <c r="G496" s="5">
        <v>1</v>
      </c>
      <c r="H496" s="5" t="s">
        <v>280</v>
      </c>
      <c r="I496" s="7">
        <v>45.05</v>
      </c>
      <c r="J496" s="7">
        <v>0</v>
      </c>
      <c r="K496" s="7">
        <v>0</v>
      </c>
      <c r="L496" s="8">
        <v>6.2E-2</v>
      </c>
      <c r="M496" s="7">
        <f t="shared" si="20"/>
        <v>2.7930999999999999</v>
      </c>
      <c r="N496" s="7">
        <f t="shared" si="19"/>
        <v>47.8431</v>
      </c>
    </row>
    <row r="497" spans="1:14" x14ac:dyDescent="0.2">
      <c r="A497" s="5" t="s">
        <v>14</v>
      </c>
      <c r="B497" s="5" t="s">
        <v>308</v>
      </c>
      <c r="C497" s="6">
        <v>4038535</v>
      </c>
      <c r="D497" s="5"/>
      <c r="E497" s="5" t="s">
        <v>759</v>
      </c>
      <c r="F497" s="5" t="s">
        <v>16</v>
      </c>
      <c r="G497" s="5">
        <v>16</v>
      </c>
      <c r="H497" s="5" t="s">
        <v>86</v>
      </c>
      <c r="I497" s="7">
        <v>139.53</v>
      </c>
      <c r="J497" s="7">
        <v>0.46000000000000796</v>
      </c>
      <c r="K497" s="7">
        <v>114.88</v>
      </c>
      <c r="L497" s="8">
        <v>6.2E-2</v>
      </c>
      <c r="M497" s="7">
        <f t="shared" si="20"/>
        <v>1.5568200000000008</v>
      </c>
      <c r="N497" s="7">
        <f t="shared" si="19"/>
        <v>26.666820000000016</v>
      </c>
    </row>
    <row r="498" spans="1:14" x14ac:dyDescent="0.2">
      <c r="A498" s="5" t="s">
        <v>14</v>
      </c>
      <c r="B498" s="5" t="s">
        <v>542</v>
      </c>
      <c r="C498" s="6">
        <v>4279642</v>
      </c>
      <c r="D498" s="5"/>
      <c r="E498" s="5" t="s">
        <v>760</v>
      </c>
      <c r="F498" s="5" t="s">
        <v>16</v>
      </c>
      <c r="G498" s="5">
        <v>1000</v>
      </c>
      <c r="H498" s="5" t="s">
        <v>302</v>
      </c>
      <c r="I498" s="7">
        <v>33.11</v>
      </c>
      <c r="J498" s="7">
        <v>0</v>
      </c>
      <c r="K498" s="7">
        <v>15.11</v>
      </c>
      <c r="L498" s="8">
        <v>6.2E-2</v>
      </c>
      <c r="M498" s="7">
        <f t="shared" si="20"/>
        <v>1.1160000000000001</v>
      </c>
      <c r="N498" s="7">
        <f t="shared" si="19"/>
        <v>19.116</v>
      </c>
    </row>
    <row r="499" spans="1:14" x14ac:dyDescent="0.2">
      <c r="A499" s="5" t="s">
        <v>14</v>
      </c>
      <c r="B499" s="5" t="s">
        <v>102</v>
      </c>
      <c r="C499" s="6">
        <v>7060929</v>
      </c>
      <c r="D499" s="5"/>
      <c r="E499" s="5" t="s">
        <v>761</v>
      </c>
      <c r="F499" s="5" t="s">
        <v>16</v>
      </c>
      <c r="G499" s="5">
        <v>1000</v>
      </c>
      <c r="H499" s="5" t="s">
        <v>302</v>
      </c>
      <c r="I499" s="7">
        <v>62.45</v>
      </c>
      <c r="J499" s="7">
        <v>1</v>
      </c>
      <c r="K499" s="7">
        <v>8.82</v>
      </c>
      <c r="L499" s="8">
        <v>6.2E-2</v>
      </c>
      <c r="M499" s="7">
        <f t="shared" si="20"/>
        <v>3.38706</v>
      </c>
      <c r="N499" s="7">
        <f t="shared" si="19"/>
        <v>58.017060000000001</v>
      </c>
    </row>
    <row r="500" spans="1:14" x14ac:dyDescent="0.2">
      <c r="A500" s="5" t="s">
        <v>14</v>
      </c>
      <c r="B500" s="5" t="s">
        <v>88</v>
      </c>
      <c r="C500" s="6">
        <v>4899563</v>
      </c>
      <c r="D500" s="5"/>
      <c r="E500" s="5" t="s">
        <v>762</v>
      </c>
      <c r="F500" s="5" t="s">
        <v>16</v>
      </c>
      <c r="G500" s="5">
        <v>10</v>
      </c>
      <c r="H500" s="5" t="s">
        <v>58</v>
      </c>
      <c r="I500" s="7">
        <v>19.54</v>
      </c>
      <c r="J500" s="7">
        <v>0</v>
      </c>
      <c r="K500" s="7">
        <v>0</v>
      </c>
      <c r="L500" s="8">
        <v>6.2E-2</v>
      </c>
      <c r="M500" s="7">
        <f t="shared" si="20"/>
        <v>1.2114799999999999</v>
      </c>
      <c r="N500" s="7">
        <f t="shared" si="19"/>
        <v>20.751480000000001</v>
      </c>
    </row>
    <row r="501" spans="1:14" x14ac:dyDescent="0.2">
      <c r="A501" s="5" t="s">
        <v>14</v>
      </c>
      <c r="B501" s="5" t="s">
        <v>88</v>
      </c>
      <c r="C501" s="6">
        <v>5632005</v>
      </c>
      <c r="D501" s="5"/>
      <c r="E501" s="5" t="s">
        <v>763</v>
      </c>
      <c r="F501" s="5" t="s">
        <v>16</v>
      </c>
      <c r="G501" s="5">
        <v>10</v>
      </c>
      <c r="H501" s="5" t="s">
        <v>183</v>
      </c>
      <c r="I501" s="7">
        <v>20.309999999999999</v>
      </c>
      <c r="J501" s="7">
        <v>0</v>
      </c>
      <c r="K501" s="7">
        <v>7.06</v>
      </c>
      <c r="L501" s="8">
        <v>6.2E-2</v>
      </c>
      <c r="M501" s="7">
        <f t="shared" si="20"/>
        <v>0.82150000000000001</v>
      </c>
      <c r="N501" s="7">
        <f t="shared" si="19"/>
        <v>14.0715</v>
      </c>
    </row>
    <row r="502" spans="1:14" x14ac:dyDescent="0.2">
      <c r="A502" s="5" t="s">
        <v>14</v>
      </c>
      <c r="B502" s="5" t="s">
        <v>99</v>
      </c>
      <c r="C502" s="6">
        <v>7525621</v>
      </c>
      <c r="D502" s="5"/>
      <c r="E502" s="5" t="s">
        <v>764</v>
      </c>
      <c r="F502" s="5" t="s">
        <v>16</v>
      </c>
      <c r="G502" s="5">
        <v>10</v>
      </c>
      <c r="H502" s="5" t="s">
        <v>183</v>
      </c>
      <c r="I502" s="7">
        <v>43.22</v>
      </c>
      <c r="J502" s="7">
        <v>0</v>
      </c>
      <c r="K502" s="7">
        <v>22.95</v>
      </c>
      <c r="L502" s="8">
        <v>6.2E-2</v>
      </c>
      <c r="M502" s="7">
        <f t="shared" si="20"/>
        <v>1.25674</v>
      </c>
      <c r="N502" s="7">
        <f t="shared" si="19"/>
        <v>21.52674</v>
      </c>
    </row>
    <row r="503" spans="1:14" x14ac:dyDescent="0.2">
      <c r="A503" s="5" t="s">
        <v>14</v>
      </c>
      <c r="B503" s="5" t="s">
        <v>88</v>
      </c>
      <c r="C503" s="6">
        <v>4676437</v>
      </c>
      <c r="D503" s="5"/>
      <c r="E503" s="5" t="s">
        <v>765</v>
      </c>
      <c r="F503" s="5" t="s">
        <v>16</v>
      </c>
      <c r="G503" s="5">
        <v>20</v>
      </c>
      <c r="H503" s="5" t="s">
        <v>86</v>
      </c>
      <c r="I503" s="7">
        <v>39.49</v>
      </c>
      <c r="J503" s="7">
        <v>0.46999999999999886</v>
      </c>
      <c r="K503" s="7">
        <v>21.32</v>
      </c>
      <c r="L503" s="8">
        <v>6.2E-2</v>
      </c>
      <c r="M503" s="7">
        <f t="shared" si="20"/>
        <v>1.15568</v>
      </c>
      <c r="N503" s="7">
        <f t="shared" si="19"/>
        <v>19.795680000000001</v>
      </c>
    </row>
    <row r="504" spans="1:14" x14ac:dyDescent="0.2">
      <c r="A504" s="5" t="s">
        <v>14</v>
      </c>
      <c r="B504" s="5" t="s">
        <v>112</v>
      </c>
      <c r="C504" s="6">
        <v>2949836</v>
      </c>
      <c r="D504" s="5"/>
      <c r="E504" s="5" t="s">
        <v>766</v>
      </c>
      <c r="F504" s="5" t="s">
        <v>16</v>
      </c>
      <c r="G504" s="5">
        <v>300</v>
      </c>
      <c r="H504" s="5" t="s">
        <v>40</v>
      </c>
      <c r="I504" s="7">
        <v>65.69</v>
      </c>
      <c r="J504" s="7">
        <v>0</v>
      </c>
      <c r="K504" s="7">
        <v>0</v>
      </c>
      <c r="L504" s="8">
        <v>6.2E-2</v>
      </c>
      <c r="M504" s="7">
        <f t="shared" si="20"/>
        <v>4.0727799999999998</v>
      </c>
      <c r="N504" s="7">
        <f t="shared" si="19"/>
        <v>69.762779999999992</v>
      </c>
    </row>
    <row r="505" spans="1:14" x14ac:dyDescent="0.2">
      <c r="A505" s="5" t="s">
        <v>14</v>
      </c>
      <c r="B505" s="5" t="s">
        <v>20</v>
      </c>
      <c r="C505" s="6">
        <v>7064466</v>
      </c>
      <c r="D505" s="5" t="s">
        <v>85</v>
      </c>
      <c r="E505" s="5" t="s">
        <v>767</v>
      </c>
      <c r="F505" s="5" t="s">
        <v>16</v>
      </c>
      <c r="G505" s="5">
        <v>15</v>
      </c>
      <c r="H505" s="5" t="s">
        <v>768</v>
      </c>
      <c r="I505" s="7">
        <v>62.84</v>
      </c>
      <c r="J505" s="7">
        <v>0</v>
      </c>
      <c r="K505" s="7">
        <v>0</v>
      </c>
      <c r="L505" s="8">
        <v>6.2E-2</v>
      </c>
      <c r="M505" s="7">
        <f t="shared" si="20"/>
        <v>3.89608</v>
      </c>
      <c r="N505" s="7">
        <f t="shared" si="19"/>
        <v>66.736080000000001</v>
      </c>
    </row>
    <row r="506" spans="1:14" x14ac:dyDescent="0.2">
      <c r="A506" s="5" t="s">
        <v>14</v>
      </c>
      <c r="B506" s="5" t="s">
        <v>88</v>
      </c>
      <c r="C506" s="6">
        <v>6868756</v>
      </c>
      <c r="D506" s="5"/>
      <c r="E506" s="5" t="s">
        <v>1269</v>
      </c>
      <c r="F506" s="5" t="s">
        <v>16</v>
      </c>
      <c r="G506" s="5">
        <v>10</v>
      </c>
      <c r="H506" s="5" t="s">
        <v>58</v>
      </c>
      <c r="I506" s="7">
        <v>51.49</v>
      </c>
      <c r="J506" s="7">
        <v>0</v>
      </c>
      <c r="K506" s="7">
        <v>16.2</v>
      </c>
      <c r="L506" s="8">
        <v>6.2E-2</v>
      </c>
      <c r="M506" s="7">
        <f t="shared" si="20"/>
        <v>2.1879800000000005</v>
      </c>
      <c r="N506" s="7">
        <f t="shared" si="19"/>
        <v>37.477980000000009</v>
      </c>
    </row>
    <row r="507" spans="1:14" x14ac:dyDescent="0.2">
      <c r="A507" s="5" t="s">
        <v>14</v>
      </c>
      <c r="B507" s="5" t="s">
        <v>74</v>
      </c>
      <c r="C507" s="6">
        <v>4419873</v>
      </c>
      <c r="D507" s="5"/>
      <c r="E507" s="5" t="s">
        <v>771</v>
      </c>
      <c r="F507" s="5" t="s">
        <v>16</v>
      </c>
      <c r="G507" s="5">
        <v>20</v>
      </c>
      <c r="H507" s="5" t="s">
        <v>89</v>
      </c>
      <c r="I507" s="7">
        <v>85.05</v>
      </c>
      <c r="J507" s="7">
        <v>0</v>
      </c>
      <c r="K507" s="7">
        <v>0</v>
      </c>
      <c r="L507" s="8">
        <v>6.2E-2</v>
      </c>
      <c r="M507" s="7">
        <f t="shared" si="20"/>
        <v>5.2730999999999995</v>
      </c>
      <c r="N507" s="7">
        <f t="shared" si="19"/>
        <v>90.323099999999997</v>
      </c>
    </row>
    <row r="508" spans="1:14" x14ac:dyDescent="0.2">
      <c r="A508" s="5" t="s">
        <v>14</v>
      </c>
      <c r="B508" s="5" t="s">
        <v>88</v>
      </c>
      <c r="C508" s="6">
        <v>4566253</v>
      </c>
      <c r="D508" s="5"/>
      <c r="E508" s="5" t="s">
        <v>772</v>
      </c>
      <c r="F508" s="5" t="s">
        <v>16</v>
      </c>
      <c r="G508" s="5">
        <v>10</v>
      </c>
      <c r="H508" s="5" t="s">
        <v>58</v>
      </c>
      <c r="I508" s="7">
        <v>23.21</v>
      </c>
      <c r="J508" s="7">
        <v>0</v>
      </c>
      <c r="K508" s="7">
        <v>7.07</v>
      </c>
      <c r="L508" s="8">
        <v>6.2E-2</v>
      </c>
      <c r="M508" s="7">
        <f t="shared" si="20"/>
        <v>1.00068</v>
      </c>
      <c r="N508" s="7">
        <f t="shared" si="19"/>
        <v>17.14068</v>
      </c>
    </row>
    <row r="509" spans="1:14" x14ac:dyDescent="0.2">
      <c r="A509" s="5" t="s">
        <v>14</v>
      </c>
      <c r="B509" s="5" t="s">
        <v>88</v>
      </c>
      <c r="C509" s="6">
        <v>4096301</v>
      </c>
      <c r="D509" s="5"/>
      <c r="E509" s="5" t="s">
        <v>773</v>
      </c>
      <c r="F509" s="5" t="s">
        <v>16</v>
      </c>
      <c r="G509" s="5">
        <v>10</v>
      </c>
      <c r="H509" s="5" t="s">
        <v>58</v>
      </c>
      <c r="I509" s="7">
        <v>16.670000000000002</v>
      </c>
      <c r="J509" s="7">
        <v>0</v>
      </c>
      <c r="K509" s="7">
        <v>5.0199999999999996</v>
      </c>
      <c r="L509" s="8">
        <v>6.2E-2</v>
      </c>
      <c r="M509" s="7">
        <f t="shared" si="20"/>
        <v>0.72230000000000016</v>
      </c>
      <c r="N509" s="7">
        <f t="shared" si="19"/>
        <v>12.372300000000003</v>
      </c>
    </row>
    <row r="510" spans="1:14" x14ac:dyDescent="0.2">
      <c r="A510" s="5" t="s">
        <v>14</v>
      </c>
      <c r="B510" s="5" t="s">
        <v>417</v>
      </c>
      <c r="C510" s="6">
        <v>7039979</v>
      </c>
      <c r="D510" s="5"/>
      <c r="E510" s="5" t="s">
        <v>774</v>
      </c>
      <c r="F510" s="5" t="s">
        <v>16</v>
      </c>
      <c r="G510" s="5">
        <v>10</v>
      </c>
      <c r="H510" s="5" t="s">
        <v>183</v>
      </c>
      <c r="I510" s="7">
        <v>27.57</v>
      </c>
      <c r="J510" s="7">
        <v>0</v>
      </c>
      <c r="K510" s="7">
        <v>0</v>
      </c>
      <c r="L510" s="8">
        <v>6.2E-2</v>
      </c>
      <c r="M510" s="7">
        <f t="shared" si="20"/>
        <v>1.7093400000000001</v>
      </c>
      <c r="N510" s="7">
        <f t="shared" si="19"/>
        <v>29.279340000000001</v>
      </c>
    </row>
    <row r="511" spans="1:14" x14ac:dyDescent="0.2">
      <c r="A511" s="5" t="s">
        <v>14</v>
      </c>
      <c r="B511" s="5" t="s">
        <v>542</v>
      </c>
      <c r="C511" s="6">
        <v>3946266</v>
      </c>
      <c r="D511" s="5"/>
      <c r="E511" s="5" t="s">
        <v>777</v>
      </c>
      <c r="F511" s="5" t="s">
        <v>16</v>
      </c>
      <c r="G511" s="5">
        <v>1</v>
      </c>
      <c r="H511" s="5" t="s">
        <v>37</v>
      </c>
      <c r="I511" s="7">
        <v>46.2</v>
      </c>
      <c r="J511" s="7">
        <v>0</v>
      </c>
      <c r="K511" s="7">
        <v>20.260000000000002</v>
      </c>
      <c r="L511" s="8">
        <v>6.2E-2</v>
      </c>
      <c r="M511" s="7">
        <f t="shared" si="20"/>
        <v>1.6082800000000002</v>
      </c>
      <c r="N511" s="7">
        <f t="shared" ref="N511:N574" si="21">IFERROR((I511+J511-K511)+M511,"")</f>
        <v>27.548280000000002</v>
      </c>
    </row>
    <row r="512" spans="1:14" x14ac:dyDescent="0.2">
      <c r="A512" s="5" t="s">
        <v>14</v>
      </c>
      <c r="B512" s="5" t="s">
        <v>542</v>
      </c>
      <c r="C512" s="6">
        <v>3960689</v>
      </c>
      <c r="D512" s="5"/>
      <c r="E512" s="5" t="s">
        <v>778</v>
      </c>
      <c r="F512" s="5" t="s">
        <v>16</v>
      </c>
      <c r="G512" s="5">
        <v>1000</v>
      </c>
      <c r="H512" s="5" t="s">
        <v>779</v>
      </c>
      <c r="I512" s="7">
        <v>30.88</v>
      </c>
      <c r="J512" s="7">
        <v>0</v>
      </c>
      <c r="K512" s="7">
        <v>13.81</v>
      </c>
      <c r="L512" s="8">
        <v>6.2E-2</v>
      </c>
      <c r="M512" s="7">
        <f t="shared" si="20"/>
        <v>1.0583400000000001</v>
      </c>
      <c r="N512" s="7">
        <f t="shared" si="21"/>
        <v>18.128340000000001</v>
      </c>
    </row>
    <row r="513" spans="1:14" x14ac:dyDescent="0.2">
      <c r="A513" s="5" t="s">
        <v>14</v>
      </c>
      <c r="B513" s="5" t="s">
        <v>45</v>
      </c>
      <c r="C513" s="6">
        <v>1993803</v>
      </c>
      <c r="D513" s="5" t="s">
        <v>85</v>
      </c>
      <c r="E513" s="5" t="s">
        <v>780</v>
      </c>
      <c r="F513" s="5" t="s">
        <v>16</v>
      </c>
      <c r="G513" s="5">
        <v>12</v>
      </c>
      <c r="H513" s="5" t="s">
        <v>183</v>
      </c>
      <c r="I513" s="7">
        <v>47.99</v>
      </c>
      <c r="J513" s="7">
        <v>0</v>
      </c>
      <c r="K513" s="7">
        <v>25.28</v>
      </c>
      <c r="L513" s="8">
        <v>6.2E-2</v>
      </c>
      <c r="M513" s="7">
        <f t="shared" si="20"/>
        <v>1.40802</v>
      </c>
      <c r="N513" s="7">
        <f t="shared" si="21"/>
        <v>24.118020000000001</v>
      </c>
    </row>
    <row r="514" spans="1:14" x14ac:dyDescent="0.2">
      <c r="A514" s="5" t="s">
        <v>14</v>
      </c>
      <c r="B514" s="5" t="s">
        <v>45</v>
      </c>
      <c r="C514" s="6">
        <v>1993817</v>
      </c>
      <c r="D514" s="5" t="s">
        <v>85</v>
      </c>
      <c r="E514" s="5" t="s">
        <v>781</v>
      </c>
      <c r="F514" s="5" t="s">
        <v>16</v>
      </c>
      <c r="G514" s="5">
        <v>6</v>
      </c>
      <c r="H514" s="5" t="s">
        <v>183</v>
      </c>
      <c r="I514" s="7">
        <v>47.08</v>
      </c>
      <c r="J514" s="7">
        <v>0</v>
      </c>
      <c r="K514" s="7">
        <v>18.57</v>
      </c>
      <c r="L514" s="8">
        <v>6.2E-2</v>
      </c>
      <c r="M514" s="7">
        <f t="shared" si="20"/>
        <v>1.76762</v>
      </c>
      <c r="N514" s="7">
        <f t="shared" si="21"/>
        <v>30.277619999999999</v>
      </c>
    </row>
    <row r="515" spans="1:14" x14ac:dyDescent="0.2">
      <c r="A515" s="5" t="s">
        <v>14</v>
      </c>
      <c r="B515" s="5" t="s">
        <v>15</v>
      </c>
      <c r="C515" s="6">
        <v>8009896</v>
      </c>
      <c r="D515" s="5"/>
      <c r="E515" s="5" t="s">
        <v>782</v>
      </c>
      <c r="F515" s="5" t="s">
        <v>16</v>
      </c>
      <c r="G515" s="5">
        <v>18</v>
      </c>
      <c r="H515" s="5" t="s">
        <v>783</v>
      </c>
      <c r="I515" s="7">
        <v>59.04</v>
      </c>
      <c r="J515" s="7">
        <v>0</v>
      </c>
      <c r="K515" s="7">
        <v>6.55</v>
      </c>
      <c r="L515" s="8">
        <v>6.2E-2</v>
      </c>
      <c r="M515" s="7">
        <f t="shared" si="20"/>
        <v>3.2543800000000003</v>
      </c>
      <c r="N515" s="7">
        <f t="shared" si="21"/>
        <v>55.74438</v>
      </c>
    </row>
    <row r="516" spans="1:14" x14ac:dyDescent="0.2">
      <c r="A516" s="5" t="s">
        <v>14</v>
      </c>
      <c r="B516" s="5" t="s">
        <v>15</v>
      </c>
      <c r="C516" s="6">
        <v>5831151</v>
      </c>
      <c r="D516" s="5"/>
      <c r="E516" s="5" t="s">
        <v>784</v>
      </c>
      <c r="F516" s="5" t="s">
        <v>16</v>
      </c>
      <c r="G516" s="5">
        <v>1000</v>
      </c>
      <c r="H516" s="5" t="s">
        <v>75</v>
      </c>
      <c r="I516" s="7">
        <v>46.92</v>
      </c>
      <c r="J516" s="7">
        <v>0</v>
      </c>
      <c r="K516" s="7">
        <v>0</v>
      </c>
      <c r="L516" s="8">
        <v>6.2E-2</v>
      </c>
      <c r="M516" s="7">
        <f t="shared" si="20"/>
        <v>2.9090400000000001</v>
      </c>
      <c r="N516" s="7">
        <f t="shared" si="21"/>
        <v>49.829039999999999</v>
      </c>
    </row>
    <row r="517" spans="1:14" x14ac:dyDescent="0.2">
      <c r="A517" s="5" t="s">
        <v>14</v>
      </c>
      <c r="B517" s="5" t="s">
        <v>15</v>
      </c>
      <c r="C517" s="6">
        <v>5831318</v>
      </c>
      <c r="D517" s="5"/>
      <c r="E517" s="5" t="s">
        <v>785</v>
      </c>
      <c r="F517" s="5" t="s">
        <v>16</v>
      </c>
      <c r="G517" s="5">
        <v>1500</v>
      </c>
      <c r="H517" s="5" t="s">
        <v>75</v>
      </c>
      <c r="I517" s="7">
        <v>47.31</v>
      </c>
      <c r="J517" s="7">
        <v>0</v>
      </c>
      <c r="K517" s="7">
        <v>0</v>
      </c>
      <c r="L517" s="8">
        <v>6.2E-2</v>
      </c>
      <c r="M517" s="7">
        <f t="shared" ref="M517:M580" si="22">IFERROR((I517+J517-K517)*L517,"")</f>
        <v>2.9332199999999999</v>
      </c>
      <c r="N517" s="7">
        <f t="shared" si="21"/>
        <v>50.243220000000001</v>
      </c>
    </row>
    <row r="518" spans="1:14" x14ac:dyDescent="0.2">
      <c r="A518" s="5" t="s">
        <v>14</v>
      </c>
      <c r="B518" s="5" t="s">
        <v>88</v>
      </c>
      <c r="C518" s="6">
        <v>4097457</v>
      </c>
      <c r="D518" s="5"/>
      <c r="E518" s="5" t="s">
        <v>786</v>
      </c>
      <c r="F518" s="5" t="s">
        <v>16</v>
      </c>
      <c r="G518" s="5">
        <v>10</v>
      </c>
      <c r="H518" s="5" t="s">
        <v>183</v>
      </c>
      <c r="I518" s="7">
        <v>20.97</v>
      </c>
      <c r="J518" s="7">
        <v>0</v>
      </c>
      <c r="K518" s="7">
        <v>0</v>
      </c>
      <c r="L518" s="8">
        <v>6.2E-2</v>
      </c>
      <c r="M518" s="7">
        <f t="shared" si="22"/>
        <v>1.3001399999999999</v>
      </c>
      <c r="N518" s="7">
        <f t="shared" si="21"/>
        <v>22.270139999999998</v>
      </c>
    </row>
    <row r="519" spans="1:14" x14ac:dyDescent="0.2">
      <c r="A519" s="5" t="s">
        <v>14</v>
      </c>
      <c r="B519" s="5" t="s">
        <v>45</v>
      </c>
      <c r="C519" s="6">
        <v>2000521</v>
      </c>
      <c r="D519" s="5" t="s">
        <v>85</v>
      </c>
      <c r="E519" s="5" t="s">
        <v>787</v>
      </c>
      <c r="F519" s="5" t="s">
        <v>16</v>
      </c>
      <c r="G519" s="5">
        <v>10</v>
      </c>
      <c r="H519" s="5" t="s">
        <v>183</v>
      </c>
      <c r="I519" s="7">
        <v>58.17</v>
      </c>
      <c r="J519" s="7">
        <v>0</v>
      </c>
      <c r="K519" s="7">
        <v>25.06</v>
      </c>
      <c r="L519" s="8">
        <v>6.2E-2</v>
      </c>
      <c r="M519" s="7">
        <f t="shared" si="22"/>
        <v>2.0528200000000001</v>
      </c>
      <c r="N519" s="7">
        <f t="shared" si="21"/>
        <v>35.162819999999996</v>
      </c>
    </row>
    <row r="520" spans="1:14" x14ac:dyDescent="0.2">
      <c r="A520" s="5" t="s">
        <v>14</v>
      </c>
      <c r="B520" s="5" t="s">
        <v>45</v>
      </c>
      <c r="C520" s="6">
        <v>2237263</v>
      </c>
      <c r="D520" s="5" t="s">
        <v>85</v>
      </c>
      <c r="E520" s="5" t="s">
        <v>788</v>
      </c>
      <c r="F520" s="5" t="s">
        <v>16</v>
      </c>
      <c r="G520" s="5">
        <v>20</v>
      </c>
      <c r="H520" s="5" t="s">
        <v>172</v>
      </c>
      <c r="I520" s="7">
        <v>96.46</v>
      </c>
      <c r="J520" s="7">
        <v>0</v>
      </c>
      <c r="K520" s="7">
        <v>17.29</v>
      </c>
      <c r="L520" s="8">
        <v>6.2E-2</v>
      </c>
      <c r="M520" s="7">
        <f t="shared" si="22"/>
        <v>4.9085399999999995</v>
      </c>
      <c r="N520" s="7">
        <f t="shared" si="21"/>
        <v>84.07853999999999</v>
      </c>
    </row>
    <row r="521" spans="1:14" x14ac:dyDescent="0.2">
      <c r="A521" s="5" t="s">
        <v>14</v>
      </c>
      <c r="B521" s="5" t="s">
        <v>274</v>
      </c>
      <c r="C521" s="6">
        <v>2975011</v>
      </c>
      <c r="D521" s="5" t="s">
        <v>85</v>
      </c>
      <c r="E521" s="5" t="s">
        <v>789</v>
      </c>
      <c r="F521" s="5" t="s">
        <v>16</v>
      </c>
      <c r="G521" s="5">
        <v>10</v>
      </c>
      <c r="H521" s="5" t="s">
        <v>183</v>
      </c>
      <c r="I521" s="7">
        <v>36.75</v>
      </c>
      <c r="J521" s="7">
        <v>0</v>
      </c>
      <c r="K521" s="7">
        <v>0</v>
      </c>
      <c r="L521" s="8">
        <v>6.2E-2</v>
      </c>
      <c r="M521" s="7">
        <f t="shared" si="22"/>
        <v>2.2785000000000002</v>
      </c>
      <c r="N521" s="7">
        <f t="shared" si="21"/>
        <v>39.028500000000001</v>
      </c>
    </row>
    <row r="522" spans="1:14" x14ac:dyDescent="0.2">
      <c r="A522" s="5" t="s">
        <v>14</v>
      </c>
      <c r="B522" s="5" t="s">
        <v>790</v>
      </c>
      <c r="C522" s="6">
        <v>7056810</v>
      </c>
      <c r="D522" s="5"/>
      <c r="E522" s="5" t="s">
        <v>791</v>
      </c>
      <c r="F522" s="5" t="s">
        <v>16</v>
      </c>
      <c r="G522" s="5">
        <v>12</v>
      </c>
      <c r="H522" s="5" t="s">
        <v>58</v>
      </c>
      <c r="I522" s="7">
        <v>42.44</v>
      </c>
      <c r="J522" s="7">
        <v>0</v>
      </c>
      <c r="K522" s="7">
        <v>0</v>
      </c>
      <c r="L522" s="8">
        <v>6.2E-2</v>
      </c>
      <c r="M522" s="7">
        <f t="shared" si="22"/>
        <v>2.6312799999999998</v>
      </c>
      <c r="N522" s="7">
        <f t="shared" si="21"/>
        <v>45.071279999999994</v>
      </c>
    </row>
    <row r="523" spans="1:14" x14ac:dyDescent="0.2">
      <c r="A523" s="5" t="s">
        <v>14</v>
      </c>
      <c r="B523" s="5" t="s">
        <v>792</v>
      </c>
      <c r="C523" s="6">
        <v>7117854</v>
      </c>
      <c r="D523" s="5"/>
      <c r="E523" s="5" t="s">
        <v>793</v>
      </c>
      <c r="F523" s="5" t="s">
        <v>16</v>
      </c>
      <c r="G523" s="5">
        <v>1</v>
      </c>
      <c r="H523" s="5" t="s">
        <v>37</v>
      </c>
      <c r="I523" s="7">
        <v>31.39</v>
      </c>
      <c r="J523" s="7">
        <v>0</v>
      </c>
      <c r="K523" s="7">
        <v>0</v>
      </c>
      <c r="L523" s="8">
        <v>6.2E-2</v>
      </c>
      <c r="M523" s="7">
        <f t="shared" si="22"/>
        <v>1.94618</v>
      </c>
      <c r="N523" s="7">
        <f t="shared" si="21"/>
        <v>33.336179999999999</v>
      </c>
    </row>
    <row r="524" spans="1:14" x14ac:dyDescent="0.2">
      <c r="A524" s="5" t="s">
        <v>14</v>
      </c>
      <c r="B524" s="5" t="s">
        <v>166</v>
      </c>
      <c r="C524" s="6">
        <v>2257877</v>
      </c>
      <c r="D524" s="5"/>
      <c r="E524" s="5" t="s">
        <v>794</v>
      </c>
      <c r="F524" s="5" t="s">
        <v>16</v>
      </c>
      <c r="G524" s="5">
        <v>12</v>
      </c>
      <c r="H524" s="5" t="s">
        <v>302</v>
      </c>
      <c r="I524" s="7">
        <v>16.37</v>
      </c>
      <c r="J524" s="7">
        <v>0.11999999999999744</v>
      </c>
      <c r="K524" s="7">
        <v>0</v>
      </c>
      <c r="L524" s="8">
        <v>6.2E-2</v>
      </c>
      <c r="M524" s="7">
        <f t="shared" si="22"/>
        <v>1.0223799999999998</v>
      </c>
      <c r="N524" s="7">
        <f t="shared" si="21"/>
        <v>17.512379999999997</v>
      </c>
    </row>
    <row r="525" spans="1:14" x14ac:dyDescent="0.2">
      <c r="A525" s="5" t="s">
        <v>14</v>
      </c>
      <c r="B525" s="5" t="s">
        <v>15</v>
      </c>
      <c r="C525" s="6">
        <v>6856959</v>
      </c>
      <c r="D525" s="5"/>
      <c r="E525" s="5" t="s">
        <v>795</v>
      </c>
      <c r="F525" s="5" t="s">
        <v>16</v>
      </c>
      <c r="G525" s="5">
        <v>1</v>
      </c>
      <c r="H525" s="5" t="s">
        <v>48</v>
      </c>
      <c r="I525" s="7">
        <v>36.799999999999997</v>
      </c>
      <c r="J525" s="7">
        <v>0</v>
      </c>
      <c r="K525" s="7">
        <v>0</v>
      </c>
      <c r="L525" s="8">
        <v>6.2E-2</v>
      </c>
      <c r="M525" s="7">
        <f t="shared" si="22"/>
        <v>2.2815999999999996</v>
      </c>
      <c r="N525" s="7">
        <f t="shared" si="21"/>
        <v>39.081599999999995</v>
      </c>
    </row>
    <row r="526" spans="1:14" x14ac:dyDescent="0.2">
      <c r="A526" s="5" t="s">
        <v>14</v>
      </c>
      <c r="B526" s="5" t="s">
        <v>35</v>
      </c>
      <c r="C526" s="6">
        <v>6885703</v>
      </c>
      <c r="D526" s="5"/>
      <c r="E526" s="5" t="s">
        <v>796</v>
      </c>
      <c r="F526" s="5" t="s">
        <v>16</v>
      </c>
      <c r="G526" s="5">
        <v>2000</v>
      </c>
      <c r="H526" s="5" t="s">
        <v>797</v>
      </c>
      <c r="I526" s="7">
        <v>35.200000000000003</v>
      </c>
      <c r="J526" s="7">
        <v>0</v>
      </c>
      <c r="K526" s="7">
        <v>0</v>
      </c>
      <c r="L526" s="8">
        <v>6.2E-2</v>
      </c>
      <c r="M526" s="7">
        <f t="shared" si="22"/>
        <v>2.1824000000000003</v>
      </c>
      <c r="N526" s="7">
        <f t="shared" si="21"/>
        <v>37.382400000000004</v>
      </c>
    </row>
    <row r="527" spans="1:14" x14ac:dyDescent="0.2">
      <c r="A527" s="5" t="s">
        <v>14</v>
      </c>
      <c r="B527" s="5" t="s">
        <v>35</v>
      </c>
      <c r="C527" s="6">
        <v>5196318</v>
      </c>
      <c r="D527" s="5"/>
      <c r="E527" s="5" t="s">
        <v>798</v>
      </c>
      <c r="F527" s="5" t="s">
        <v>16</v>
      </c>
      <c r="G527" s="5">
        <v>2000</v>
      </c>
      <c r="H527" s="5" t="s">
        <v>123</v>
      </c>
      <c r="I527" s="7">
        <v>39.799999999999997</v>
      </c>
      <c r="J527" s="7">
        <v>0</v>
      </c>
      <c r="K527" s="7">
        <v>0</v>
      </c>
      <c r="L527" s="8">
        <v>6.2E-2</v>
      </c>
      <c r="M527" s="7">
        <f t="shared" si="22"/>
        <v>2.4676</v>
      </c>
      <c r="N527" s="7">
        <f t="shared" si="21"/>
        <v>42.267599999999995</v>
      </c>
    </row>
    <row r="528" spans="1:14" x14ac:dyDescent="0.2">
      <c r="A528" s="5" t="s">
        <v>14</v>
      </c>
      <c r="B528" s="5" t="s">
        <v>799</v>
      </c>
      <c r="C528" s="6">
        <v>9187253</v>
      </c>
      <c r="D528" s="5"/>
      <c r="E528" s="5" t="s">
        <v>800</v>
      </c>
      <c r="F528" s="5" t="s">
        <v>16</v>
      </c>
      <c r="G528" s="5">
        <v>10</v>
      </c>
      <c r="H528" s="5" t="s">
        <v>58</v>
      </c>
      <c r="I528" s="7">
        <v>10.87</v>
      </c>
      <c r="J528" s="7">
        <v>0</v>
      </c>
      <c r="K528" s="7">
        <v>0</v>
      </c>
      <c r="L528" s="8">
        <v>6.2E-2</v>
      </c>
      <c r="M528" s="7">
        <f t="shared" si="22"/>
        <v>0.67393999999999998</v>
      </c>
      <c r="N528" s="7">
        <f t="shared" si="21"/>
        <v>11.543939999999999</v>
      </c>
    </row>
    <row r="529" spans="1:14" x14ac:dyDescent="0.2">
      <c r="A529" s="5" t="s">
        <v>14</v>
      </c>
      <c r="B529" s="5" t="s">
        <v>801</v>
      </c>
      <c r="C529" s="6">
        <v>7663113</v>
      </c>
      <c r="D529" s="5"/>
      <c r="E529" s="5" t="s">
        <v>802</v>
      </c>
      <c r="F529" s="5" t="s">
        <v>16</v>
      </c>
      <c r="G529" s="5">
        <v>1000</v>
      </c>
      <c r="H529" s="5" t="s">
        <v>803</v>
      </c>
      <c r="I529" s="7">
        <v>49</v>
      </c>
      <c r="J529" s="7">
        <v>0</v>
      </c>
      <c r="K529" s="7">
        <v>0</v>
      </c>
      <c r="L529" s="8">
        <v>6.2E-2</v>
      </c>
      <c r="M529" s="7">
        <f t="shared" si="22"/>
        <v>3.0379999999999998</v>
      </c>
      <c r="N529" s="7">
        <f t="shared" si="21"/>
        <v>52.037999999999997</v>
      </c>
    </row>
    <row r="530" spans="1:14" x14ac:dyDescent="0.2">
      <c r="A530" s="5" t="s">
        <v>14</v>
      </c>
      <c r="B530" s="5" t="s">
        <v>804</v>
      </c>
      <c r="C530" s="6">
        <v>4913059</v>
      </c>
      <c r="D530" s="5"/>
      <c r="E530" s="5" t="s">
        <v>805</v>
      </c>
      <c r="F530" s="5" t="s">
        <v>16</v>
      </c>
      <c r="G530" s="5">
        <v>10</v>
      </c>
      <c r="H530" s="5" t="s">
        <v>58</v>
      </c>
      <c r="I530" s="7">
        <v>8.07</v>
      </c>
      <c r="J530" s="7">
        <v>0</v>
      </c>
      <c r="K530" s="7">
        <v>0</v>
      </c>
      <c r="L530" s="8">
        <v>6.2E-2</v>
      </c>
      <c r="M530" s="7">
        <f t="shared" si="22"/>
        <v>0.50034000000000001</v>
      </c>
      <c r="N530" s="7">
        <f t="shared" si="21"/>
        <v>8.5703399999999998</v>
      </c>
    </row>
    <row r="531" spans="1:14" x14ac:dyDescent="0.2">
      <c r="A531" s="5" t="s">
        <v>14</v>
      </c>
      <c r="B531" s="5" t="s">
        <v>15</v>
      </c>
      <c r="C531" s="6">
        <v>5974290</v>
      </c>
      <c r="D531" s="5"/>
      <c r="E531" s="5" t="s">
        <v>806</v>
      </c>
      <c r="F531" s="5" t="s">
        <v>16</v>
      </c>
      <c r="G531" s="5">
        <v>1000</v>
      </c>
      <c r="H531" s="5" t="s">
        <v>803</v>
      </c>
      <c r="I531" s="7">
        <v>37.270000000000003</v>
      </c>
      <c r="J531" s="7">
        <v>1.1599999999999966</v>
      </c>
      <c r="K531" s="7">
        <v>7.46</v>
      </c>
      <c r="L531" s="8">
        <v>6.2E-2</v>
      </c>
      <c r="M531" s="7">
        <f t="shared" si="22"/>
        <v>1.92014</v>
      </c>
      <c r="N531" s="7">
        <f t="shared" si="21"/>
        <v>32.890140000000002</v>
      </c>
    </row>
    <row r="532" spans="1:14" x14ac:dyDescent="0.2">
      <c r="A532" s="5" t="s">
        <v>14</v>
      </c>
      <c r="B532" s="5" t="s">
        <v>15</v>
      </c>
      <c r="C532" s="6">
        <v>6787774</v>
      </c>
      <c r="D532" s="5"/>
      <c r="E532" s="5" t="s">
        <v>807</v>
      </c>
      <c r="F532" s="5" t="s">
        <v>16</v>
      </c>
      <c r="G532" s="5">
        <v>1</v>
      </c>
      <c r="H532" s="5" t="s">
        <v>37</v>
      </c>
      <c r="I532" s="7">
        <v>36.5</v>
      </c>
      <c r="J532" s="7">
        <v>0</v>
      </c>
      <c r="K532" s="7">
        <v>0</v>
      </c>
      <c r="L532" s="8">
        <v>6.2E-2</v>
      </c>
      <c r="M532" s="7">
        <f t="shared" si="22"/>
        <v>2.2629999999999999</v>
      </c>
      <c r="N532" s="7">
        <f t="shared" si="21"/>
        <v>38.762999999999998</v>
      </c>
    </row>
    <row r="533" spans="1:14" x14ac:dyDescent="0.2">
      <c r="A533" s="5" t="s">
        <v>14</v>
      </c>
      <c r="B533" s="5" t="s">
        <v>580</v>
      </c>
      <c r="C533" s="6">
        <v>5143722</v>
      </c>
      <c r="D533" s="5"/>
      <c r="E533" s="5" t="s">
        <v>808</v>
      </c>
      <c r="F533" s="5" t="s">
        <v>16</v>
      </c>
      <c r="G533" s="5">
        <v>1000</v>
      </c>
      <c r="H533" s="5" t="s">
        <v>803</v>
      </c>
      <c r="I533" s="7">
        <v>36.869999999999997</v>
      </c>
      <c r="J533" s="7">
        <v>1.1099999999999994</v>
      </c>
      <c r="K533" s="7">
        <v>9.98</v>
      </c>
      <c r="L533" s="8">
        <v>6.2E-2</v>
      </c>
      <c r="M533" s="7">
        <f t="shared" si="22"/>
        <v>1.7359999999999998</v>
      </c>
      <c r="N533" s="7">
        <f t="shared" si="21"/>
        <v>29.735999999999997</v>
      </c>
    </row>
    <row r="534" spans="1:14" x14ac:dyDescent="0.2">
      <c r="A534" s="5" t="s">
        <v>14</v>
      </c>
      <c r="B534" s="5" t="s">
        <v>65</v>
      </c>
      <c r="C534" s="6">
        <v>1298813</v>
      </c>
      <c r="D534" s="5"/>
      <c r="E534" s="5" t="s">
        <v>809</v>
      </c>
      <c r="F534" s="5" t="s">
        <v>16</v>
      </c>
      <c r="G534" s="5">
        <v>100</v>
      </c>
      <c r="H534" s="5" t="s">
        <v>810</v>
      </c>
      <c r="I534" s="7">
        <v>12.42</v>
      </c>
      <c r="J534" s="7">
        <v>0.5600000000000005</v>
      </c>
      <c r="K534" s="7">
        <v>0</v>
      </c>
      <c r="L534" s="8">
        <v>6.2E-2</v>
      </c>
      <c r="M534" s="7">
        <f t="shared" si="22"/>
        <v>0.80476000000000003</v>
      </c>
      <c r="N534" s="7">
        <f t="shared" si="21"/>
        <v>13.78476</v>
      </c>
    </row>
    <row r="535" spans="1:14" x14ac:dyDescent="0.2">
      <c r="A535" s="5" t="s">
        <v>14</v>
      </c>
      <c r="B535" s="5" t="s">
        <v>65</v>
      </c>
      <c r="C535" s="6">
        <v>1763192</v>
      </c>
      <c r="D535" s="5"/>
      <c r="E535" s="5" t="s">
        <v>811</v>
      </c>
      <c r="F535" s="5" t="s">
        <v>16</v>
      </c>
      <c r="G535" s="5">
        <v>100</v>
      </c>
      <c r="H535" s="5" t="s">
        <v>810</v>
      </c>
      <c r="I535" s="7">
        <v>16.399999999999999</v>
      </c>
      <c r="J535" s="7">
        <v>0.65000000000000213</v>
      </c>
      <c r="K535" s="7">
        <v>0</v>
      </c>
      <c r="L535" s="8">
        <v>6.2E-2</v>
      </c>
      <c r="M535" s="7">
        <f t="shared" si="22"/>
        <v>1.0570999999999999</v>
      </c>
      <c r="N535" s="7">
        <f t="shared" si="21"/>
        <v>18.107099999999999</v>
      </c>
    </row>
    <row r="536" spans="1:14" x14ac:dyDescent="0.2">
      <c r="A536" s="5" t="s">
        <v>14</v>
      </c>
      <c r="B536" s="5" t="s">
        <v>65</v>
      </c>
      <c r="C536" s="6">
        <v>1298845</v>
      </c>
      <c r="D536" s="5"/>
      <c r="E536" s="5" t="s">
        <v>812</v>
      </c>
      <c r="F536" s="5" t="s">
        <v>16</v>
      </c>
      <c r="G536" s="5">
        <v>100</v>
      </c>
      <c r="H536" s="5" t="s">
        <v>813</v>
      </c>
      <c r="I536" s="7">
        <v>21.6</v>
      </c>
      <c r="J536" s="7">
        <v>0.82000000000000028</v>
      </c>
      <c r="K536" s="7">
        <v>0</v>
      </c>
      <c r="L536" s="8">
        <v>6.2E-2</v>
      </c>
      <c r="M536" s="7">
        <f t="shared" si="22"/>
        <v>1.3900400000000002</v>
      </c>
      <c r="N536" s="7">
        <f t="shared" si="21"/>
        <v>23.810040000000001</v>
      </c>
    </row>
    <row r="537" spans="1:14" x14ac:dyDescent="0.2">
      <c r="A537" s="5" t="s">
        <v>14</v>
      </c>
      <c r="B537" s="5" t="s">
        <v>65</v>
      </c>
      <c r="C537" s="6">
        <v>1763846</v>
      </c>
      <c r="D537" s="5"/>
      <c r="E537" s="5" t="s">
        <v>814</v>
      </c>
      <c r="F537" s="5" t="s">
        <v>16</v>
      </c>
      <c r="G537" s="5">
        <v>100</v>
      </c>
      <c r="H537" s="5" t="s">
        <v>813</v>
      </c>
      <c r="I537" s="7">
        <v>28.01</v>
      </c>
      <c r="J537" s="7">
        <v>1.1099999999999994</v>
      </c>
      <c r="K537" s="7">
        <v>0</v>
      </c>
      <c r="L537" s="8">
        <v>6.2E-2</v>
      </c>
      <c r="M537" s="7">
        <f t="shared" si="22"/>
        <v>1.8054400000000002</v>
      </c>
      <c r="N537" s="7">
        <f t="shared" si="21"/>
        <v>30.925440000000002</v>
      </c>
    </row>
    <row r="538" spans="1:14" x14ac:dyDescent="0.2">
      <c r="A538" s="5" t="s">
        <v>14</v>
      </c>
      <c r="B538" s="5" t="s">
        <v>65</v>
      </c>
      <c r="C538" s="6">
        <v>1731725</v>
      </c>
      <c r="D538" s="5"/>
      <c r="E538" s="5" t="s">
        <v>815</v>
      </c>
      <c r="F538" s="5" t="s">
        <v>16</v>
      </c>
      <c r="G538" s="5">
        <v>75</v>
      </c>
      <c r="H538" s="5" t="s">
        <v>813</v>
      </c>
      <c r="I538" s="7">
        <v>28</v>
      </c>
      <c r="J538" s="7">
        <v>1.0700000000000003</v>
      </c>
      <c r="K538" s="7">
        <v>0</v>
      </c>
      <c r="L538" s="8">
        <v>6.2E-2</v>
      </c>
      <c r="M538" s="7">
        <f t="shared" si="22"/>
        <v>1.8023400000000001</v>
      </c>
      <c r="N538" s="7">
        <f t="shared" si="21"/>
        <v>30.872340000000001</v>
      </c>
    </row>
    <row r="539" spans="1:14" x14ac:dyDescent="0.2">
      <c r="A539" s="5" t="s">
        <v>14</v>
      </c>
      <c r="B539" s="5" t="s">
        <v>65</v>
      </c>
      <c r="C539" s="6">
        <v>1298894</v>
      </c>
      <c r="D539" s="5"/>
      <c r="E539" s="5" t="s">
        <v>816</v>
      </c>
      <c r="F539" s="5" t="s">
        <v>16</v>
      </c>
      <c r="G539" s="5">
        <v>100</v>
      </c>
      <c r="H539" s="5" t="s">
        <v>817</v>
      </c>
      <c r="I539" s="7">
        <v>17.93</v>
      </c>
      <c r="J539" s="7">
        <v>0.71000000000000085</v>
      </c>
      <c r="K539" s="7">
        <v>0</v>
      </c>
      <c r="L539" s="8">
        <v>6.2E-2</v>
      </c>
      <c r="M539" s="7">
        <f t="shared" si="22"/>
        <v>1.15568</v>
      </c>
      <c r="N539" s="7">
        <f t="shared" si="21"/>
        <v>19.795680000000001</v>
      </c>
    </row>
    <row r="540" spans="1:14" x14ac:dyDescent="0.2">
      <c r="A540" s="5" t="s">
        <v>14</v>
      </c>
      <c r="B540" s="5" t="s">
        <v>65</v>
      </c>
      <c r="C540" s="6">
        <v>1763853</v>
      </c>
      <c r="D540" s="5"/>
      <c r="E540" s="5" t="s">
        <v>818</v>
      </c>
      <c r="F540" s="5" t="s">
        <v>16</v>
      </c>
      <c r="G540" s="5">
        <v>100</v>
      </c>
      <c r="H540" s="5" t="s">
        <v>817</v>
      </c>
      <c r="I540" s="7">
        <v>23.4</v>
      </c>
      <c r="J540" s="7">
        <v>0.87000000000000099</v>
      </c>
      <c r="K540" s="7">
        <v>0</v>
      </c>
      <c r="L540" s="8">
        <v>6.2E-2</v>
      </c>
      <c r="M540" s="7">
        <f t="shared" si="22"/>
        <v>1.50474</v>
      </c>
      <c r="N540" s="7">
        <f t="shared" si="21"/>
        <v>25.774740000000001</v>
      </c>
    </row>
    <row r="541" spans="1:14" x14ac:dyDescent="0.2">
      <c r="A541" s="5" t="s">
        <v>14</v>
      </c>
      <c r="B541" s="5" t="s">
        <v>65</v>
      </c>
      <c r="C541" s="6">
        <v>1764315</v>
      </c>
      <c r="D541" s="5"/>
      <c r="E541" s="5" t="s">
        <v>819</v>
      </c>
      <c r="F541" s="5" t="s">
        <v>16</v>
      </c>
      <c r="G541" s="5">
        <v>100</v>
      </c>
      <c r="H541" s="5" t="s">
        <v>817</v>
      </c>
      <c r="I541" s="7">
        <v>31.23</v>
      </c>
      <c r="J541" s="7">
        <v>1.2300000000000004</v>
      </c>
      <c r="K541" s="7">
        <v>0</v>
      </c>
      <c r="L541" s="8">
        <v>6.2E-2</v>
      </c>
      <c r="M541" s="7">
        <f t="shared" si="22"/>
        <v>2.0125199999999999</v>
      </c>
      <c r="N541" s="7">
        <f t="shared" si="21"/>
        <v>34.472520000000003</v>
      </c>
    </row>
    <row r="542" spans="1:14" x14ac:dyDescent="0.2">
      <c r="A542" s="5" t="s">
        <v>14</v>
      </c>
      <c r="B542" s="5" t="s">
        <v>65</v>
      </c>
      <c r="C542" s="6">
        <v>1764521</v>
      </c>
      <c r="D542" s="5"/>
      <c r="E542" s="5" t="s">
        <v>820</v>
      </c>
      <c r="F542" s="5" t="s">
        <v>16</v>
      </c>
      <c r="G542" s="5">
        <v>100</v>
      </c>
      <c r="H542" s="5" t="s">
        <v>821</v>
      </c>
      <c r="I542" s="7">
        <v>25.23</v>
      </c>
      <c r="J542" s="7">
        <v>0.94999999999999929</v>
      </c>
      <c r="K542" s="7">
        <v>0</v>
      </c>
      <c r="L542" s="8">
        <v>6.2E-2</v>
      </c>
      <c r="M542" s="7">
        <f t="shared" si="22"/>
        <v>1.6231599999999999</v>
      </c>
      <c r="N542" s="7">
        <f t="shared" si="21"/>
        <v>27.803159999999998</v>
      </c>
    </row>
    <row r="543" spans="1:14" x14ac:dyDescent="0.2">
      <c r="A543" s="5" t="s">
        <v>14</v>
      </c>
      <c r="B543" s="5" t="s">
        <v>45</v>
      </c>
      <c r="C543" s="6">
        <v>5595806</v>
      </c>
      <c r="D543" s="5"/>
      <c r="E543" s="5" t="s">
        <v>822</v>
      </c>
      <c r="F543" s="5" t="s">
        <v>16</v>
      </c>
      <c r="G543" s="5">
        <v>1000</v>
      </c>
      <c r="H543" s="5" t="s">
        <v>823</v>
      </c>
      <c r="I543" s="7">
        <v>18.96</v>
      </c>
      <c r="J543" s="7">
        <v>0.55000000000000071</v>
      </c>
      <c r="K543" s="7">
        <v>0</v>
      </c>
      <c r="L543" s="8">
        <v>6.2E-2</v>
      </c>
      <c r="M543" s="7">
        <f t="shared" si="22"/>
        <v>1.2096200000000001</v>
      </c>
      <c r="N543" s="7">
        <f t="shared" si="21"/>
        <v>20.719620000000003</v>
      </c>
    </row>
    <row r="544" spans="1:14" x14ac:dyDescent="0.2">
      <c r="A544" s="5" t="s">
        <v>14</v>
      </c>
      <c r="B544" s="5" t="s">
        <v>45</v>
      </c>
      <c r="C544" s="6">
        <v>5765896</v>
      </c>
      <c r="D544" s="5"/>
      <c r="E544" s="5" t="s">
        <v>824</v>
      </c>
      <c r="F544" s="5" t="s">
        <v>16</v>
      </c>
      <c r="G544" s="5">
        <v>1000</v>
      </c>
      <c r="H544" s="5" t="s">
        <v>825</v>
      </c>
      <c r="I544" s="7">
        <v>33.53</v>
      </c>
      <c r="J544" s="7">
        <v>0.85999999999999943</v>
      </c>
      <c r="K544" s="7">
        <v>0</v>
      </c>
      <c r="L544" s="8">
        <v>6.2E-2</v>
      </c>
      <c r="M544" s="7">
        <f t="shared" si="22"/>
        <v>2.13218</v>
      </c>
      <c r="N544" s="7">
        <f t="shared" si="21"/>
        <v>36.522179999999999</v>
      </c>
    </row>
    <row r="545" spans="1:14" x14ac:dyDescent="0.2">
      <c r="A545" s="5" t="s">
        <v>14</v>
      </c>
      <c r="B545" s="5" t="s">
        <v>45</v>
      </c>
      <c r="C545" s="6">
        <v>5947379</v>
      </c>
      <c r="D545" s="5"/>
      <c r="E545" s="5" t="s">
        <v>826</v>
      </c>
      <c r="F545" s="5" t="s">
        <v>16</v>
      </c>
      <c r="G545" s="5">
        <v>250</v>
      </c>
      <c r="H545" s="5" t="s">
        <v>810</v>
      </c>
      <c r="I545" s="7">
        <v>26.21</v>
      </c>
      <c r="J545" s="7">
        <v>0.68999999999999773</v>
      </c>
      <c r="K545" s="7">
        <v>0</v>
      </c>
      <c r="L545" s="8">
        <v>6.2E-2</v>
      </c>
      <c r="M545" s="7">
        <f t="shared" si="22"/>
        <v>1.6677999999999999</v>
      </c>
      <c r="N545" s="7">
        <f t="shared" si="21"/>
        <v>28.567799999999998</v>
      </c>
    </row>
    <row r="546" spans="1:14" x14ac:dyDescent="0.2">
      <c r="A546" s="5" t="s">
        <v>14</v>
      </c>
      <c r="B546" s="5" t="s">
        <v>45</v>
      </c>
      <c r="C546" s="6">
        <v>7796323</v>
      </c>
      <c r="D546" s="5"/>
      <c r="E546" s="5" t="s">
        <v>827</v>
      </c>
      <c r="F546" s="5" t="s">
        <v>16</v>
      </c>
      <c r="G546" s="5">
        <v>100</v>
      </c>
      <c r="H546" s="5" t="s">
        <v>828</v>
      </c>
      <c r="I546" s="7">
        <v>16.09</v>
      </c>
      <c r="J546" s="7">
        <v>0.58999999999999986</v>
      </c>
      <c r="K546" s="7">
        <v>0</v>
      </c>
      <c r="L546" s="8">
        <v>6.2E-2</v>
      </c>
      <c r="M546" s="7">
        <f t="shared" si="22"/>
        <v>1.03416</v>
      </c>
      <c r="N546" s="7">
        <f t="shared" si="21"/>
        <v>17.71416</v>
      </c>
    </row>
    <row r="547" spans="1:14" x14ac:dyDescent="0.2">
      <c r="A547" s="5" t="s">
        <v>14</v>
      </c>
      <c r="B547" s="5" t="s">
        <v>45</v>
      </c>
      <c r="C547" s="6">
        <v>7796333</v>
      </c>
      <c r="D547" s="5"/>
      <c r="E547" s="5" t="s">
        <v>829</v>
      </c>
      <c r="F547" s="5" t="s">
        <v>16</v>
      </c>
      <c r="G547" s="5">
        <v>100</v>
      </c>
      <c r="H547" s="5" t="s">
        <v>830</v>
      </c>
      <c r="I547" s="7">
        <v>20.36</v>
      </c>
      <c r="J547" s="7">
        <v>0.58000000000000185</v>
      </c>
      <c r="K547" s="7">
        <v>0</v>
      </c>
      <c r="L547" s="8">
        <v>6.2E-2</v>
      </c>
      <c r="M547" s="7">
        <f t="shared" si="22"/>
        <v>1.2982800000000001</v>
      </c>
      <c r="N547" s="7">
        <f t="shared" si="21"/>
        <v>22.238280000000003</v>
      </c>
    </row>
    <row r="548" spans="1:14" x14ac:dyDescent="0.2">
      <c r="A548" s="5" t="s">
        <v>14</v>
      </c>
      <c r="B548" s="5" t="s">
        <v>45</v>
      </c>
      <c r="C548" s="6">
        <v>1522558</v>
      </c>
      <c r="D548" s="5"/>
      <c r="E548" s="5" t="s">
        <v>831</v>
      </c>
      <c r="F548" s="5" t="s">
        <v>16</v>
      </c>
      <c r="G548" s="5">
        <v>100</v>
      </c>
      <c r="H548" s="5" t="s">
        <v>830</v>
      </c>
      <c r="I548" s="7">
        <v>27.87</v>
      </c>
      <c r="J548" s="7">
        <v>0.80999999999999872</v>
      </c>
      <c r="K548" s="7">
        <v>0</v>
      </c>
      <c r="L548" s="8">
        <v>6.2E-2</v>
      </c>
      <c r="M548" s="7">
        <f t="shared" si="22"/>
        <v>1.77816</v>
      </c>
      <c r="N548" s="7">
        <f t="shared" si="21"/>
        <v>30.458159999999999</v>
      </c>
    </row>
    <row r="549" spans="1:14" x14ac:dyDescent="0.2">
      <c r="A549" s="5" t="s">
        <v>14</v>
      </c>
      <c r="B549" s="5" t="s">
        <v>45</v>
      </c>
      <c r="C549" s="6">
        <v>674796</v>
      </c>
      <c r="D549" s="5"/>
      <c r="E549" s="5" t="s">
        <v>832</v>
      </c>
      <c r="F549" s="5" t="s">
        <v>16</v>
      </c>
      <c r="G549" s="5">
        <v>200</v>
      </c>
      <c r="H549" s="5" t="s">
        <v>813</v>
      </c>
      <c r="I549" s="7">
        <v>37.770000000000003</v>
      </c>
      <c r="J549" s="7">
        <v>0.95999999999999375</v>
      </c>
      <c r="K549" s="7">
        <v>0</v>
      </c>
      <c r="L549" s="8">
        <v>6.2E-2</v>
      </c>
      <c r="M549" s="7">
        <f t="shared" si="22"/>
        <v>2.4012599999999997</v>
      </c>
      <c r="N549" s="7">
        <f t="shared" si="21"/>
        <v>41.131259999999997</v>
      </c>
    </row>
    <row r="550" spans="1:14" x14ac:dyDescent="0.2">
      <c r="A550" s="5" t="s">
        <v>14</v>
      </c>
      <c r="B550" s="5" t="s">
        <v>45</v>
      </c>
      <c r="C550" s="6">
        <v>7795927</v>
      </c>
      <c r="D550" s="5"/>
      <c r="E550" s="5" t="s">
        <v>833</v>
      </c>
      <c r="F550" s="5" t="s">
        <v>16</v>
      </c>
      <c r="G550" s="5">
        <v>100</v>
      </c>
      <c r="H550" s="5" t="s">
        <v>834</v>
      </c>
      <c r="I550" s="7">
        <v>33.85</v>
      </c>
      <c r="J550" s="7">
        <v>0.92000000000000171</v>
      </c>
      <c r="K550" s="7">
        <v>0</v>
      </c>
      <c r="L550" s="8">
        <v>6.2E-2</v>
      </c>
      <c r="M550" s="7">
        <f t="shared" si="22"/>
        <v>2.1557400000000002</v>
      </c>
      <c r="N550" s="7">
        <f t="shared" si="21"/>
        <v>36.925740000000005</v>
      </c>
    </row>
    <row r="551" spans="1:14" x14ac:dyDescent="0.2">
      <c r="A551" s="5" t="s">
        <v>14</v>
      </c>
      <c r="B551" s="5" t="s">
        <v>45</v>
      </c>
      <c r="C551" s="6">
        <v>5816509</v>
      </c>
      <c r="D551" s="5"/>
      <c r="E551" s="5" t="s">
        <v>835</v>
      </c>
      <c r="F551" s="5" t="s">
        <v>16</v>
      </c>
      <c r="G551" s="5">
        <v>200</v>
      </c>
      <c r="H551" s="5" t="s">
        <v>836</v>
      </c>
      <c r="I551" s="7">
        <v>24.93</v>
      </c>
      <c r="J551" s="7">
        <v>0.62999999999999901</v>
      </c>
      <c r="K551" s="7">
        <v>0</v>
      </c>
      <c r="L551" s="8">
        <v>6.2E-2</v>
      </c>
      <c r="M551" s="7">
        <f t="shared" si="22"/>
        <v>1.5847199999999999</v>
      </c>
      <c r="N551" s="7">
        <f t="shared" si="21"/>
        <v>27.14472</v>
      </c>
    </row>
    <row r="552" spans="1:14" x14ac:dyDescent="0.2">
      <c r="A552" s="5" t="s">
        <v>14</v>
      </c>
      <c r="B552" s="5" t="s">
        <v>45</v>
      </c>
      <c r="C552" s="6">
        <v>5757844</v>
      </c>
      <c r="D552" s="5"/>
      <c r="E552" s="5" t="s">
        <v>837</v>
      </c>
      <c r="F552" s="5" t="s">
        <v>16</v>
      </c>
      <c r="G552" s="5">
        <v>150</v>
      </c>
      <c r="H552" s="5" t="s">
        <v>810</v>
      </c>
      <c r="I552" s="7">
        <v>22.23</v>
      </c>
      <c r="J552" s="7">
        <v>0.58999999999999986</v>
      </c>
      <c r="K552" s="7">
        <v>0</v>
      </c>
      <c r="L552" s="8">
        <v>6.2E-2</v>
      </c>
      <c r="M552" s="7">
        <f t="shared" si="22"/>
        <v>1.4148400000000001</v>
      </c>
      <c r="N552" s="7">
        <f t="shared" si="21"/>
        <v>24.234840000000002</v>
      </c>
    </row>
    <row r="553" spans="1:14" x14ac:dyDescent="0.2">
      <c r="A553" s="5" t="s">
        <v>14</v>
      </c>
      <c r="B553" s="5" t="s">
        <v>838</v>
      </c>
      <c r="C553" s="6">
        <v>6228043</v>
      </c>
      <c r="D553" s="5"/>
      <c r="E553" s="5" t="s">
        <v>839</v>
      </c>
      <c r="F553" s="5" t="s">
        <v>16</v>
      </c>
      <c r="G553" s="5">
        <v>200</v>
      </c>
      <c r="H553" s="5" t="s">
        <v>834</v>
      </c>
      <c r="I553" s="7">
        <v>28.4</v>
      </c>
      <c r="J553" s="7">
        <v>0</v>
      </c>
      <c r="K553" s="7">
        <v>0</v>
      </c>
      <c r="L553" s="8">
        <v>6.2E-2</v>
      </c>
      <c r="M553" s="7">
        <f t="shared" si="22"/>
        <v>1.7607999999999999</v>
      </c>
      <c r="N553" s="7">
        <f t="shared" si="21"/>
        <v>30.160799999999998</v>
      </c>
    </row>
    <row r="554" spans="1:14" x14ac:dyDescent="0.2">
      <c r="A554" s="5" t="s">
        <v>14</v>
      </c>
      <c r="B554" s="5" t="s">
        <v>45</v>
      </c>
      <c r="C554" s="6">
        <v>5816491</v>
      </c>
      <c r="D554" s="5"/>
      <c r="E554" s="5" t="s">
        <v>840</v>
      </c>
      <c r="F554" s="5" t="s">
        <v>16</v>
      </c>
      <c r="G554" s="5">
        <v>100</v>
      </c>
      <c r="H554" s="5" t="s">
        <v>813</v>
      </c>
      <c r="I554" s="7">
        <v>25.72</v>
      </c>
      <c r="J554" s="7">
        <v>0.72000000000000242</v>
      </c>
      <c r="K554" s="7">
        <v>0</v>
      </c>
      <c r="L554" s="8">
        <v>6.2E-2</v>
      </c>
      <c r="M554" s="7">
        <f t="shared" si="22"/>
        <v>1.6392800000000001</v>
      </c>
      <c r="N554" s="7">
        <f t="shared" si="21"/>
        <v>28.079280000000001</v>
      </c>
    </row>
    <row r="555" spans="1:14" x14ac:dyDescent="0.2">
      <c r="A555" s="5" t="s">
        <v>14</v>
      </c>
      <c r="B555" s="5" t="s">
        <v>45</v>
      </c>
      <c r="C555" s="6">
        <v>4105888</v>
      </c>
      <c r="D555" s="5"/>
      <c r="E555" s="5" t="s">
        <v>841</v>
      </c>
      <c r="F555" s="5" t="s">
        <v>16</v>
      </c>
      <c r="G555" s="5">
        <v>100</v>
      </c>
      <c r="H555" s="5" t="s">
        <v>813</v>
      </c>
      <c r="I555" s="7">
        <v>29.77</v>
      </c>
      <c r="J555" s="7">
        <v>0.82000000000000028</v>
      </c>
      <c r="K555" s="7">
        <v>0</v>
      </c>
      <c r="L555" s="8">
        <v>6.2E-2</v>
      </c>
      <c r="M555" s="7">
        <f t="shared" si="22"/>
        <v>1.8965799999999999</v>
      </c>
      <c r="N555" s="7">
        <f t="shared" si="21"/>
        <v>32.486579999999996</v>
      </c>
    </row>
    <row r="556" spans="1:14" x14ac:dyDescent="0.2">
      <c r="A556" s="5" t="s">
        <v>14</v>
      </c>
      <c r="B556" s="5" t="s">
        <v>45</v>
      </c>
      <c r="C556" s="6">
        <v>3769106</v>
      </c>
      <c r="D556" s="5"/>
      <c r="E556" s="5" t="s">
        <v>842</v>
      </c>
      <c r="F556" s="5" t="s">
        <v>16</v>
      </c>
      <c r="G556" s="5">
        <v>100</v>
      </c>
      <c r="H556" s="5" t="s">
        <v>813</v>
      </c>
      <c r="I556" s="7">
        <v>42.29</v>
      </c>
      <c r="J556" s="7">
        <v>1.0900000000000034</v>
      </c>
      <c r="K556" s="7">
        <v>0</v>
      </c>
      <c r="L556" s="8">
        <v>6.2E-2</v>
      </c>
      <c r="M556" s="7">
        <f t="shared" si="22"/>
        <v>2.6895600000000002</v>
      </c>
      <c r="N556" s="7">
        <f t="shared" si="21"/>
        <v>46.069560000000003</v>
      </c>
    </row>
    <row r="557" spans="1:14" x14ac:dyDescent="0.2">
      <c r="A557" s="5" t="s">
        <v>14</v>
      </c>
      <c r="B557" s="5" t="s">
        <v>843</v>
      </c>
      <c r="C557" s="6">
        <v>8291011</v>
      </c>
      <c r="D557" s="5"/>
      <c r="E557" s="5" t="s">
        <v>844</v>
      </c>
      <c r="F557" s="5" t="s">
        <v>16</v>
      </c>
      <c r="G557" s="5">
        <v>100</v>
      </c>
      <c r="H557" s="5" t="s">
        <v>845</v>
      </c>
      <c r="I557" s="7">
        <v>33.04</v>
      </c>
      <c r="J557" s="7">
        <v>0</v>
      </c>
      <c r="K557" s="7">
        <v>0</v>
      </c>
      <c r="L557" s="8">
        <v>6.2E-2</v>
      </c>
      <c r="M557" s="7">
        <f t="shared" si="22"/>
        <v>2.0484800000000001</v>
      </c>
      <c r="N557" s="7">
        <f t="shared" si="21"/>
        <v>35.088479999999997</v>
      </c>
    </row>
    <row r="558" spans="1:14" x14ac:dyDescent="0.2">
      <c r="A558" s="5" t="s">
        <v>14</v>
      </c>
      <c r="B558" s="5" t="s">
        <v>45</v>
      </c>
      <c r="C558" s="6">
        <v>5054804</v>
      </c>
      <c r="D558" s="5"/>
      <c r="E558" s="5" t="s">
        <v>846</v>
      </c>
      <c r="F558" s="5" t="s">
        <v>16</v>
      </c>
      <c r="G558" s="5">
        <v>200</v>
      </c>
      <c r="H558" s="5" t="s">
        <v>813</v>
      </c>
      <c r="I558" s="7">
        <v>32.93</v>
      </c>
      <c r="J558" s="7">
        <v>0.84000000000000341</v>
      </c>
      <c r="K558" s="7">
        <v>0</v>
      </c>
      <c r="L558" s="8">
        <v>6.2E-2</v>
      </c>
      <c r="M558" s="7">
        <f t="shared" si="22"/>
        <v>2.0937400000000004</v>
      </c>
      <c r="N558" s="7">
        <f t="shared" si="21"/>
        <v>35.863740000000007</v>
      </c>
    </row>
    <row r="559" spans="1:14" x14ac:dyDescent="0.2">
      <c r="A559" s="5" t="s">
        <v>14</v>
      </c>
      <c r="B559" s="5" t="s">
        <v>838</v>
      </c>
      <c r="C559" s="6">
        <v>7922289</v>
      </c>
      <c r="D559" s="5"/>
      <c r="E559" s="5" t="s">
        <v>847</v>
      </c>
      <c r="F559" s="5" t="s">
        <v>16</v>
      </c>
      <c r="G559" s="5">
        <v>200</v>
      </c>
      <c r="H559" s="5" t="s">
        <v>813</v>
      </c>
      <c r="I559" s="7">
        <v>28.32</v>
      </c>
      <c r="J559" s="7">
        <v>0</v>
      </c>
      <c r="K559" s="7">
        <v>0</v>
      </c>
      <c r="L559" s="8">
        <v>6.2E-2</v>
      </c>
      <c r="M559" s="7">
        <f t="shared" si="22"/>
        <v>1.7558400000000001</v>
      </c>
      <c r="N559" s="7">
        <f t="shared" si="21"/>
        <v>30.075839999999999</v>
      </c>
    </row>
    <row r="560" spans="1:14" x14ac:dyDescent="0.2">
      <c r="A560" s="5" t="s">
        <v>14</v>
      </c>
      <c r="B560" s="5" t="s">
        <v>45</v>
      </c>
      <c r="C560" s="6">
        <v>5757851</v>
      </c>
      <c r="D560" s="5"/>
      <c r="E560" s="5" t="s">
        <v>848</v>
      </c>
      <c r="F560" s="5" t="s">
        <v>16</v>
      </c>
      <c r="G560" s="5">
        <v>100</v>
      </c>
      <c r="H560" s="5" t="s">
        <v>817</v>
      </c>
      <c r="I560" s="7">
        <v>22.42</v>
      </c>
      <c r="J560" s="7">
        <v>0.57999999999999829</v>
      </c>
      <c r="K560" s="7">
        <v>0</v>
      </c>
      <c r="L560" s="8">
        <v>6.2E-2</v>
      </c>
      <c r="M560" s="7">
        <f t="shared" si="22"/>
        <v>1.4259999999999999</v>
      </c>
      <c r="N560" s="7">
        <f t="shared" si="21"/>
        <v>24.425999999999998</v>
      </c>
    </row>
    <row r="561" spans="1:14" x14ac:dyDescent="0.2">
      <c r="A561" s="5" t="s">
        <v>14</v>
      </c>
      <c r="B561" s="5" t="s">
        <v>45</v>
      </c>
      <c r="C561" s="6">
        <v>5174735</v>
      </c>
      <c r="D561" s="5"/>
      <c r="E561" s="5" t="s">
        <v>849</v>
      </c>
      <c r="F561" s="5" t="s">
        <v>16</v>
      </c>
      <c r="G561" s="5">
        <v>125</v>
      </c>
      <c r="H561" s="5" t="s">
        <v>817</v>
      </c>
      <c r="I561" s="7">
        <v>32.450000000000003</v>
      </c>
      <c r="J561" s="7">
        <v>0.83999999999999631</v>
      </c>
      <c r="K561" s="7">
        <v>0</v>
      </c>
      <c r="L561" s="8">
        <v>6.2E-2</v>
      </c>
      <c r="M561" s="7">
        <f t="shared" si="22"/>
        <v>2.0639799999999999</v>
      </c>
      <c r="N561" s="7">
        <f t="shared" si="21"/>
        <v>35.35398</v>
      </c>
    </row>
    <row r="562" spans="1:14" x14ac:dyDescent="0.2">
      <c r="A562" s="5" t="s">
        <v>14</v>
      </c>
      <c r="B562" s="5" t="s">
        <v>45</v>
      </c>
      <c r="C562" s="6">
        <v>5517222</v>
      </c>
      <c r="D562" s="5"/>
      <c r="E562" s="5" t="s">
        <v>850</v>
      </c>
      <c r="F562" s="5" t="s">
        <v>16</v>
      </c>
      <c r="G562" s="5">
        <v>100</v>
      </c>
      <c r="H562" s="5" t="s">
        <v>817</v>
      </c>
      <c r="I562" s="7">
        <v>35.340000000000003</v>
      </c>
      <c r="J562" s="7">
        <v>0.9199999999999946</v>
      </c>
      <c r="K562" s="7">
        <v>0</v>
      </c>
      <c r="L562" s="8">
        <v>6.2E-2</v>
      </c>
      <c r="M562" s="7">
        <f t="shared" si="22"/>
        <v>2.2481199999999997</v>
      </c>
      <c r="N562" s="7">
        <f t="shared" si="21"/>
        <v>38.508119999999998</v>
      </c>
    </row>
    <row r="563" spans="1:14" x14ac:dyDescent="0.2">
      <c r="A563" s="5" t="s">
        <v>14</v>
      </c>
      <c r="B563" s="5" t="s">
        <v>45</v>
      </c>
      <c r="C563" s="6">
        <v>4988994</v>
      </c>
      <c r="D563" s="5"/>
      <c r="E563" s="5" t="s">
        <v>851</v>
      </c>
      <c r="F563" s="5" t="s">
        <v>16</v>
      </c>
      <c r="G563" s="5">
        <v>100</v>
      </c>
      <c r="H563" s="5" t="s">
        <v>821</v>
      </c>
      <c r="I563" s="7">
        <v>28.55</v>
      </c>
      <c r="J563" s="7">
        <v>0.73999999999999844</v>
      </c>
      <c r="K563" s="7">
        <v>0</v>
      </c>
      <c r="L563" s="8">
        <v>6.2E-2</v>
      </c>
      <c r="M563" s="7">
        <f t="shared" si="22"/>
        <v>1.8159799999999999</v>
      </c>
      <c r="N563" s="7">
        <f t="shared" si="21"/>
        <v>31.105979999999999</v>
      </c>
    </row>
    <row r="564" spans="1:14" x14ac:dyDescent="0.2">
      <c r="A564" s="5" t="s">
        <v>14</v>
      </c>
      <c r="B564" s="5" t="s">
        <v>838</v>
      </c>
      <c r="C564" s="6">
        <v>7630270</v>
      </c>
      <c r="D564" s="5"/>
      <c r="E564" s="5" t="s">
        <v>852</v>
      </c>
      <c r="F564" s="5" t="s">
        <v>16</v>
      </c>
      <c r="G564" s="5">
        <v>200</v>
      </c>
      <c r="H564" s="5" t="s">
        <v>821</v>
      </c>
      <c r="I564" s="7">
        <v>25.63</v>
      </c>
      <c r="J564" s="7">
        <v>0</v>
      </c>
      <c r="K564" s="7">
        <v>0</v>
      </c>
      <c r="L564" s="8">
        <v>6.2E-2</v>
      </c>
      <c r="M564" s="7">
        <f t="shared" si="22"/>
        <v>1.5890599999999999</v>
      </c>
      <c r="N564" s="7">
        <f t="shared" si="21"/>
        <v>27.219059999999999</v>
      </c>
    </row>
    <row r="565" spans="1:14" x14ac:dyDescent="0.2">
      <c r="A565" s="5" t="s">
        <v>14</v>
      </c>
      <c r="B565" s="5" t="s">
        <v>853</v>
      </c>
      <c r="C565" s="6">
        <v>3432648</v>
      </c>
      <c r="D565" s="5"/>
      <c r="E565" s="5" t="s">
        <v>854</v>
      </c>
      <c r="F565" s="5" t="s">
        <v>16</v>
      </c>
      <c r="G565" s="5">
        <v>100</v>
      </c>
      <c r="H565" s="5" t="s">
        <v>810</v>
      </c>
      <c r="I565" s="7">
        <v>63.09</v>
      </c>
      <c r="J565" s="7">
        <v>0.88999999999999346</v>
      </c>
      <c r="K565" s="7">
        <v>0</v>
      </c>
      <c r="L565" s="8">
        <v>6.2E-2</v>
      </c>
      <c r="M565" s="7">
        <f t="shared" si="22"/>
        <v>3.9667599999999998</v>
      </c>
      <c r="N565" s="7">
        <f t="shared" si="21"/>
        <v>67.946759999999998</v>
      </c>
    </row>
    <row r="566" spans="1:14" x14ac:dyDescent="0.2">
      <c r="A566" s="5" t="s">
        <v>14</v>
      </c>
      <c r="B566" s="5" t="s">
        <v>35</v>
      </c>
      <c r="C566" s="6">
        <v>7023234</v>
      </c>
      <c r="D566" s="5"/>
      <c r="E566" s="5" t="s">
        <v>1270</v>
      </c>
      <c r="F566" s="5" t="s">
        <v>16</v>
      </c>
      <c r="G566" s="5">
        <v>2</v>
      </c>
      <c r="H566" s="5" t="s">
        <v>37</v>
      </c>
      <c r="I566" s="7">
        <v>41.4</v>
      </c>
      <c r="J566" s="7">
        <v>0</v>
      </c>
      <c r="K566" s="7">
        <v>0</v>
      </c>
      <c r="L566" s="8">
        <v>6.2E-2</v>
      </c>
      <c r="M566" s="7">
        <f t="shared" si="22"/>
        <v>2.5667999999999997</v>
      </c>
      <c r="N566" s="7">
        <f t="shared" si="21"/>
        <v>43.966799999999999</v>
      </c>
    </row>
    <row r="567" spans="1:14" x14ac:dyDescent="0.2">
      <c r="A567" s="5" t="s">
        <v>14</v>
      </c>
      <c r="B567" s="5" t="s">
        <v>15</v>
      </c>
      <c r="C567" s="6">
        <v>3781614</v>
      </c>
      <c r="D567" s="5"/>
      <c r="E567" s="5" t="s">
        <v>855</v>
      </c>
      <c r="F567" s="5" t="s">
        <v>16</v>
      </c>
      <c r="G567" s="5">
        <v>2</v>
      </c>
      <c r="H567" s="5" t="s">
        <v>856</v>
      </c>
      <c r="I567" s="7">
        <v>15.92</v>
      </c>
      <c r="J567" s="7">
        <v>0</v>
      </c>
      <c r="K567" s="7">
        <v>0</v>
      </c>
      <c r="L567" s="8">
        <v>6.2E-2</v>
      </c>
      <c r="M567" s="7">
        <f t="shared" si="22"/>
        <v>0.98704000000000003</v>
      </c>
      <c r="N567" s="7">
        <f t="shared" si="21"/>
        <v>16.907039999999999</v>
      </c>
    </row>
    <row r="568" spans="1:14" x14ac:dyDescent="0.2">
      <c r="A568" s="5" t="s">
        <v>14</v>
      </c>
      <c r="B568" s="5" t="s">
        <v>15</v>
      </c>
      <c r="C568" s="6">
        <v>3781952</v>
      </c>
      <c r="D568" s="5"/>
      <c r="E568" s="5" t="s">
        <v>857</v>
      </c>
      <c r="F568" s="5" t="s">
        <v>16</v>
      </c>
      <c r="G568" s="5">
        <v>2</v>
      </c>
      <c r="H568" s="5" t="s">
        <v>856</v>
      </c>
      <c r="I568" s="7">
        <v>18.510000000000002</v>
      </c>
      <c r="J568" s="7">
        <v>0</v>
      </c>
      <c r="K568" s="7">
        <v>0</v>
      </c>
      <c r="L568" s="8">
        <v>6.2E-2</v>
      </c>
      <c r="M568" s="7">
        <f t="shared" si="22"/>
        <v>1.1476200000000001</v>
      </c>
      <c r="N568" s="7">
        <f t="shared" si="21"/>
        <v>19.657620000000001</v>
      </c>
    </row>
    <row r="569" spans="1:14" x14ac:dyDescent="0.2">
      <c r="A569" s="5" t="s">
        <v>14</v>
      </c>
      <c r="B569" s="5" t="s">
        <v>15</v>
      </c>
      <c r="C569" s="6">
        <v>4179586</v>
      </c>
      <c r="D569" s="5"/>
      <c r="E569" s="5" t="s">
        <v>858</v>
      </c>
      <c r="F569" s="5" t="s">
        <v>16</v>
      </c>
      <c r="G569" s="5">
        <v>1</v>
      </c>
      <c r="H569" s="5" t="s">
        <v>859</v>
      </c>
      <c r="I569" s="7">
        <v>13.76</v>
      </c>
      <c r="J569" s="7">
        <v>0.45000000000000107</v>
      </c>
      <c r="K569" s="7">
        <v>0</v>
      </c>
      <c r="L569" s="8">
        <v>6.2E-2</v>
      </c>
      <c r="M569" s="7">
        <f t="shared" si="22"/>
        <v>0.88102000000000003</v>
      </c>
      <c r="N569" s="7">
        <f t="shared" si="21"/>
        <v>15.09102</v>
      </c>
    </row>
    <row r="570" spans="1:14" x14ac:dyDescent="0.2">
      <c r="A570" s="5" t="s">
        <v>14</v>
      </c>
      <c r="B570" s="5" t="s">
        <v>15</v>
      </c>
      <c r="C570" s="6">
        <v>4179545</v>
      </c>
      <c r="D570" s="5"/>
      <c r="E570" s="5" t="s">
        <v>860</v>
      </c>
      <c r="F570" s="5" t="s">
        <v>16</v>
      </c>
      <c r="G570" s="5">
        <v>1</v>
      </c>
      <c r="H570" s="5" t="s">
        <v>861</v>
      </c>
      <c r="I570" s="7">
        <v>11.31</v>
      </c>
      <c r="J570" s="7">
        <v>0.25999999999999979</v>
      </c>
      <c r="K570" s="7">
        <v>0</v>
      </c>
      <c r="L570" s="8">
        <v>6.2E-2</v>
      </c>
      <c r="M570" s="7">
        <f t="shared" si="22"/>
        <v>0.71733999999999998</v>
      </c>
      <c r="N570" s="7">
        <f t="shared" si="21"/>
        <v>12.28734</v>
      </c>
    </row>
    <row r="571" spans="1:14" x14ac:dyDescent="0.2">
      <c r="A571" s="5" t="s">
        <v>14</v>
      </c>
      <c r="B571" s="5" t="s">
        <v>15</v>
      </c>
      <c r="C571" s="6">
        <v>4179677</v>
      </c>
      <c r="D571" s="5"/>
      <c r="E571" s="5" t="s">
        <v>862</v>
      </c>
      <c r="F571" s="5" t="s">
        <v>16</v>
      </c>
      <c r="G571" s="5">
        <v>1</v>
      </c>
      <c r="H571" s="5" t="s">
        <v>861</v>
      </c>
      <c r="I571" s="7">
        <v>14.11</v>
      </c>
      <c r="J571" s="7">
        <v>0.38000000000000078</v>
      </c>
      <c r="K571" s="7">
        <v>0</v>
      </c>
      <c r="L571" s="8">
        <v>6.2E-2</v>
      </c>
      <c r="M571" s="7">
        <f t="shared" si="22"/>
        <v>0.89837999999999996</v>
      </c>
      <c r="N571" s="7">
        <f t="shared" si="21"/>
        <v>15.38838</v>
      </c>
    </row>
    <row r="572" spans="1:14" x14ac:dyDescent="0.2">
      <c r="A572" s="5" t="s">
        <v>14</v>
      </c>
      <c r="B572" s="5" t="s">
        <v>15</v>
      </c>
      <c r="C572" s="6">
        <v>4179537</v>
      </c>
      <c r="D572" s="5"/>
      <c r="E572" s="5" t="s">
        <v>863</v>
      </c>
      <c r="F572" s="5" t="s">
        <v>16</v>
      </c>
      <c r="G572" s="5">
        <v>1</v>
      </c>
      <c r="H572" s="5" t="s">
        <v>165</v>
      </c>
      <c r="I572" s="7">
        <v>10.63</v>
      </c>
      <c r="J572" s="7">
        <v>0.48999999999999844</v>
      </c>
      <c r="K572" s="7">
        <v>0</v>
      </c>
      <c r="L572" s="8">
        <v>6.2E-2</v>
      </c>
      <c r="M572" s="7">
        <f t="shared" si="22"/>
        <v>0.68943999999999994</v>
      </c>
      <c r="N572" s="7">
        <f t="shared" si="21"/>
        <v>11.809439999999999</v>
      </c>
    </row>
    <row r="573" spans="1:14" x14ac:dyDescent="0.2">
      <c r="A573" s="5" t="s">
        <v>14</v>
      </c>
      <c r="B573" s="5" t="s">
        <v>15</v>
      </c>
      <c r="C573" s="6">
        <v>4179412</v>
      </c>
      <c r="D573" s="5"/>
      <c r="E573" s="5" t="s">
        <v>864</v>
      </c>
      <c r="F573" s="5" t="s">
        <v>16</v>
      </c>
      <c r="G573" s="5">
        <v>1</v>
      </c>
      <c r="H573" s="5" t="s">
        <v>165</v>
      </c>
      <c r="I573" s="7">
        <v>8.2899999999999991</v>
      </c>
      <c r="J573" s="7">
        <v>0.38000000000000078</v>
      </c>
      <c r="K573" s="7">
        <v>0</v>
      </c>
      <c r="L573" s="8">
        <v>6.2E-2</v>
      </c>
      <c r="M573" s="7">
        <f t="shared" si="22"/>
        <v>0.53754000000000002</v>
      </c>
      <c r="N573" s="7">
        <f t="shared" si="21"/>
        <v>9.2075399999999998</v>
      </c>
    </row>
    <row r="574" spans="1:14" x14ac:dyDescent="0.2">
      <c r="A574" s="5" t="s">
        <v>14</v>
      </c>
      <c r="B574" s="5" t="s">
        <v>15</v>
      </c>
      <c r="C574" s="6">
        <v>4179172</v>
      </c>
      <c r="D574" s="5"/>
      <c r="E574" s="5" t="s">
        <v>865</v>
      </c>
      <c r="F574" s="5" t="s">
        <v>16</v>
      </c>
      <c r="G574" s="5">
        <v>1</v>
      </c>
      <c r="H574" s="5" t="s">
        <v>866</v>
      </c>
      <c r="I574" s="7">
        <v>9.64</v>
      </c>
      <c r="J574" s="7">
        <v>0.38999999999999879</v>
      </c>
      <c r="K574" s="7">
        <v>0</v>
      </c>
      <c r="L574" s="8">
        <v>6.2E-2</v>
      </c>
      <c r="M574" s="7">
        <f t="shared" si="22"/>
        <v>0.62185999999999997</v>
      </c>
      <c r="N574" s="7">
        <f t="shared" si="21"/>
        <v>10.651859999999999</v>
      </c>
    </row>
    <row r="575" spans="1:14" x14ac:dyDescent="0.2">
      <c r="A575" s="5" t="s">
        <v>14</v>
      </c>
      <c r="B575" s="5" t="s">
        <v>15</v>
      </c>
      <c r="C575" s="6">
        <v>4179347</v>
      </c>
      <c r="D575" s="5"/>
      <c r="E575" s="5" t="s">
        <v>867</v>
      </c>
      <c r="F575" s="5" t="s">
        <v>16</v>
      </c>
      <c r="G575" s="5">
        <v>1</v>
      </c>
      <c r="H575" s="5" t="s">
        <v>165</v>
      </c>
      <c r="I575" s="7">
        <v>18.48</v>
      </c>
      <c r="J575" s="7">
        <v>0.67999999999999972</v>
      </c>
      <c r="K575" s="7">
        <v>0</v>
      </c>
      <c r="L575" s="8">
        <v>6.2E-2</v>
      </c>
      <c r="M575" s="7">
        <f t="shared" si="22"/>
        <v>1.1879200000000001</v>
      </c>
      <c r="N575" s="7">
        <f t="shared" ref="N575:N616" si="23">IFERROR((I575+J575-K575)+M575,"")</f>
        <v>20.347920000000002</v>
      </c>
    </row>
    <row r="576" spans="1:14" x14ac:dyDescent="0.2">
      <c r="A576" s="5" t="s">
        <v>14</v>
      </c>
      <c r="B576" s="5" t="s">
        <v>15</v>
      </c>
      <c r="C576" s="6">
        <v>4179339</v>
      </c>
      <c r="D576" s="5"/>
      <c r="E576" s="5" t="s">
        <v>868</v>
      </c>
      <c r="F576" s="5" t="s">
        <v>16</v>
      </c>
      <c r="G576" s="5">
        <v>1</v>
      </c>
      <c r="H576" s="5" t="s">
        <v>165</v>
      </c>
      <c r="I576" s="7">
        <v>13.4</v>
      </c>
      <c r="J576" s="7">
        <v>0.48000000000000043</v>
      </c>
      <c r="K576" s="7">
        <v>0</v>
      </c>
      <c r="L576" s="8">
        <v>6.2E-2</v>
      </c>
      <c r="M576" s="7">
        <f t="shared" si="22"/>
        <v>0.86055999999999999</v>
      </c>
      <c r="N576" s="7">
        <f t="shared" si="23"/>
        <v>14.74056</v>
      </c>
    </row>
    <row r="577" spans="1:14" x14ac:dyDescent="0.2">
      <c r="A577" s="5" t="s">
        <v>14</v>
      </c>
      <c r="B577" s="5" t="s">
        <v>15</v>
      </c>
      <c r="C577" s="6">
        <v>4179685</v>
      </c>
      <c r="D577" s="5"/>
      <c r="E577" s="5" t="s">
        <v>869</v>
      </c>
      <c r="F577" s="5" t="s">
        <v>16</v>
      </c>
      <c r="G577" s="5">
        <v>1</v>
      </c>
      <c r="H577" s="5" t="s">
        <v>165</v>
      </c>
      <c r="I577" s="7">
        <v>12.07</v>
      </c>
      <c r="J577" s="7">
        <v>0.49000000000000021</v>
      </c>
      <c r="K577" s="7">
        <v>0</v>
      </c>
      <c r="L577" s="8">
        <v>6.2E-2</v>
      </c>
      <c r="M577" s="7">
        <f t="shared" si="22"/>
        <v>0.77872000000000008</v>
      </c>
      <c r="N577" s="7">
        <f t="shared" si="23"/>
        <v>13.33872</v>
      </c>
    </row>
    <row r="578" spans="1:14" x14ac:dyDescent="0.2">
      <c r="A578" s="5" t="s">
        <v>14</v>
      </c>
      <c r="B578" s="5" t="s">
        <v>870</v>
      </c>
      <c r="C578" s="6">
        <v>4789598</v>
      </c>
      <c r="D578" s="5" t="s">
        <v>85</v>
      </c>
      <c r="E578" s="5" t="s">
        <v>873</v>
      </c>
      <c r="F578" s="5" t="s">
        <v>16</v>
      </c>
      <c r="G578" s="5">
        <v>28</v>
      </c>
      <c r="H578" s="5" t="s">
        <v>58</v>
      </c>
      <c r="I578" s="7">
        <v>54.63</v>
      </c>
      <c r="J578" s="7">
        <v>0</v>
      </c>
      <c r="K578" s="7">
        <v>0</v>
      </c>
      <c r="L578" s="8">
        <v>6.2E-2</v>
      </c>
      <c r="M578" s="7">
        <f t="shared" si="22"/>
        <v>3.38706</v>
      </c>
      <c r="N578" s="7">
        <f t="shared" si="23"/>
        <v>58.017060000000001</v>
      </c>
    </row>
    <row r="579" spans="1:14" x14ac:dyDescent="0.2">
      <c r="A579" s="5" t="s">
        <v>14</v>
      </c>
      <c r="B579" s="5" t="s">
        <v>45</v>
      </c>
      <c r="C579" s="6">
        <v>2980407</v>
      </c>
      <c r="D579" s="5" t="s">
        <v>85</v>
      </c>
      <c r="E579" s="5" t="s">
        <v>874</v>
      </c>
      <c r="F579" s="5" t="s">
        <v>16</v>
      </c>
      <c r="G579" s="5">
        <v>20</v>
      </c>
      <c r="H579" s="5" t="s">
        <v>96</v>
      </c>
      <c r="I579" s="7">
        <v>35.67</v>
      </c>
      <c r="J579" s="7">
        <v>0</v>
      </c>
      <c r="K579" s="7">
        <v>0</v>
      </c>
      <c r="L579" s="8">
        <v>6.2E-2</v>
      </c>
      <c r="M579" s="7">
        <f t="shared" si="22"/>
        <v>2.2115400000000003</v>
      </c>
      <c r="N579" s="7">
        <f t="shared" si="23"/>
        <v>37.881540000000001</v>
      </c>
    </row>
    <row r="580" spans="1:14" x14ac:dyDescent="0.2">
      <c r="A580" s="5" t="s">
        <v>14</v>
      </c>
      <c r="B580" s="5" t="s">
        <v>45</v>
      </c>
      <c r="C580" s="6">
        <v>6049847</v>
      </c>
      <c r="D580" s="5" t="s">
        <v>85</v>
      </c>
      <c r="E580" s="5" t="s">
        <v>875</v>
      </c>
      <c r="F580" s="5" t="s">
        <v>16</v>
      </c>
      <c r="G580" s="5">
        <v>8</v>
      </c>
      <c r="H580" s="5" t="s">
        <v>22</v>
      </c>
      <c r="I580" s="7">
        <v>17.399999999999999</v>
      </c>
      <c r="J580" s="7">
        <v>0</v>
      </c>
      <c r="K580" s="7">
        <v>0</v>
      </c>
      <c r="L580" s="8">
        <v>6.2E-2</v>
      </c>
      <c r="M580" s="7">
        <f t="shared" si="22"/>
        <v>1.0788</v>
      </c>
      <c r="N580" s="7">
        <f t="shared" si="23"/>
        <v>18.4788</v>
      </c>
    </row>
    <row r="581" spans="1:14" x14ac:dyDescent="0.2">
      <c r="A581" s="5" t="s">
        <v>14</v>
      </c>
      <c r="B581" s="5" t="s">
        <v>45</v>
      </c>
      <c r="C581" s="6">
        <v>1288238</v>
      </c>
      <c r="D581" s="5"/>
      <c r="E581" s="5" t="s">
        <v>876</v>
      </c>
      <c r="F581" s="5" t="s">
        <v>16</v>
      </c>
      <c r="G581" s="5">
        <v>4</v>
      </c>
      <c r="H581" s="5" t="s">
        <v>28</v>
      </c>
      <c r="I581" s="7">
        <v>25.91</v>
      </c>
      <c r="J581" s="7">
        <v>0.58999999999999986</v>
      </c>
      <c r="K581" s="7">
        <v>0.53</v>
      </c>
      <c r="L581" s="8">
        <v>6.2E-2</v>
      </c>
      <c r="M581" s="7">
        <f t="shared" ref="M581:M644" si="24">IFERROR((I581+J581-K581)*L581,"")</f>
        <v>1.6101399999999999</v>
      </c>
      <c r="N581" s="7">
        <f t="shared" si="23"/>
        <v>27.58014</v>
      </c>
    </row>
    <row r="582" spans="1:14" x14ac:dyDescent="0.2">
      <c r="A582" s="5" t="s">
        <v>14</v>
      </c>
      <c r="B582" s="5" t="s">
        <v>45</v>
      </c>
      <c r="C582" s="6">
        <v>1288192</v>
      </c>
      <c r="D582" s="5"/>
      <c r="E582" s="5" t="s">
        <v>877</v>
      </c>
      <c r="F582" s="5" t="s">
        <v>16</v>
      </c>
      <c r="G582" s="5">
        <v>4</v>
      </c>
      <c r="H582" s="5" t="s">
        <v>28</v>
      </c>
      <c r="I582" s="7">
        <v>25.88</v>
      </c>
      <c r="J582" s="7">
        <v>0.58000000000000185</v>
      </c>
      <c r="K582" s="7">
        <v>0</v>
      </c>
      <c r="L582" s="8">
        <v>6.2E-2</v>
      </c>
      <c r="M582" s="7">
        <f t="shared" si="24"/>
        <v>1.64052</v>
      </c>
      <c r="N582" s="7">
        <f t="shared" si="23"/>
        <v>28.100519999999999</v>
      </c>
    </row>
    <row r="583" spans="1:14" x14ac:dyDescent="0.2">
      <c r="A583" s="5" t="s">
        <v>14</v>
      </c>
      <c r="B583" s="5" t="s">
        <v>45</v>
      </c>
      <c r="C583" s="6">
        <v>1288267</v>
      </c>
      <c r="D583" s="5"/>
      <c r="E583" s="5" t="s">
        <v>878</v>
      </c>
      <c r="F583" s="5" t="s">
        <v>16</v>
      </c>
      <c r="G583" s="5">
        <v>4</v>
      </c>
      <c r="H583" s="5" t="s">
        <v>28</v>
      </c>
      <c r="I583" s="7">
        <v>25.86</v>
      </c>
      <c r="J583" s="7">
        <v>0.56000000000000227</v>
      </c>
      <c r="K583" s="7">
        <v>0</v>
      </c>
      <c r="L583" s="8">
        <v>6.2E-2</v>
      </c>
      <c r="M583" s="7">
        <f t="shared" si="24"/>
        <v>1.6380400000000002</v>
      </c>
      <c r="N583" s="7">
        <f t="shared" si="23"/>
        <v>28.058040000000002</v>
      </c>
    </row>
    <row r="584" spans="1:14" x14ac:dyDescent="0.2">
      <c r="A584" s="5" t="s">
        <v>14</v>
      </c>
      <c r="B584" s="5" t="s">
        <v>45</v>
      </c>
      <c r="C584" s="6">
        <v>1288219</v>
      </c>
      <c r="D584" s="5"/>
      <c r="E584" s="5" t="s">
        <v>879</v>
      </c>
      <c r="F584" s="5" t="s">
        <v>16</v>
      </c>
      <c r="G584" s="5">
        <v>4</v>
      </c>
      <c r="H584" s="5" t="s">
        <v>28</v>
      </c>
      <c r="I584" s="7">
        <v>25.88</v>
      </c>
      <c r="J584" s="7">
        <v>0.58000000000000185</v>
      </c>
      <c r="K584" s="7">
        <v>0</v>
      </c>
      <c r="L584" s="8">
        <v>6.2E-2</v>
      </c>
      <c r="M584" s="7">
        <f t="shared" si="24"/>
        <v>1.64052</v>
      </c>
      <c r="N584" s="7">
        <f t="shared" si="23"/>
        <v>28.100519999999999</v>
      </c>
    </row>
    <row r="585" spans="1:14" x14ac:dyDescent="0.2">
      <c r="A585" s="5" t="s">
        <v>14</v>
      </c>
      <c r="B585" s="5" t="s">
        <v>45</v>
      </c>
      <c r="C585" s="6">
        <v>1288121</v>
      </c>
      <c r="D585" s="5"/>
      <c r="E585" s="5" t="s">
        <v>880</v>
      </c>
      <c r="F585" s="5" t="s">
        <v>16</v>
      </c>
      <c r="G585" s="5">
        <v>4</v>
      </c>
      <c r="H585" s="5" t="s">
        <v>28</v>
      </c>
      <c r="I585" s="7">
        <v>23.27</v>
      </c>
      <c r="J585" s="7">
        <v>0.57000000000000028</v>
      </c>
      <c r="K585" s="7">
        <v>0</v>
      </c>
      <c r="L585" s="8">
        <v>6.2E-2</v>
      </c>
      <c r="M585" s="7">
        <f t="shared" si="24"/>
        <v>1.4780800000000001</v>
      </c>
      <c r="N585" s="7">
        <f t="shared" si="23"/>
        <v>25.318079999999998</v>
      </c>
    </row>
    <row r="586" spans="1:14" x14ac:dyDescent="0.2">
      <c r="A586" s="5" t="s">
        <v>14</v>
      </c>
      <c r="B586" s="5" t="s">
        <v>881</v>
      </c>
      <c r="C586" s="6">
        <v>6141212</v>
      </c>
      <c r="D586" s="5" t="s">
        <v>85</v>
      </c>
      <c r="E586" s="5" t="s">
        <v>882</v>
      </c>
      <c r="F586" s="5" t="s">
        <v>16</v>
      </c>
      <c r="G586" s="5">
        <v>12</v>
      </c>
      <c r="H586" s="5" t="s">
        <v>22</v>
      </c>
      <c r="I586" s="7">
        <v>103.69</v>
      </c>
      <c r="J586" s="7">
        <v>0</v>
      </c>
      <c r="K586" s="7">
        <v>0</v>
      </c>
      <c r="L586" s="8">
        <v>6.2E-2</v>
      </c>
      <c r="M586" s="7">
        <f t="shared" si="24"/>
        <v>6.4287799999999997</v>
      </c>
      <c r="N586" s="7">
        <f t="shared" si="23"/>
        <v>110.11878</v>
      </c>
    </row>
    <row r="587" spans="1:14" x14ac:dyDescent="0.2">
      <c r="A587" s="5" t="s">
        <v>14</v>
      </c>
      <c r="B587" s="5" t="s">
        <v>164</v>
      </c>
      <c r="C587" s="6">
        <v>4528461</v>
      </c>
      <c r="D587" s="5"/>
      <c r="E587" s="5" t="s">
        <v>883</v>
      </c>
      <c r="F587" s="5" t="s">
        <v>16</v>
      </c>
      <c r="G587" s="5">
        <v>24</v>
      </c>
      <c r="H587" s="5" t="s">
        <v>34</v>
      </c>
      <c r="I587" s="7">
        <v>39.47</v>
      </c>
      <c r="J587" s="7">
        <v>0</v>
      </c>
      <c r="K587" s="7">
        <v>0</v>
      </c>
      <c r="L587" s="8">
        <v>6.2E-2</v>
      </c>
      <c r="M587" s="7">
        <f t="shared" si="24"/>
        <v>2.4471400000000001</v>
      </c>
      <c r="N587" s="7">
        <f t="shared" si="23"/>
        <v>41.917139999999996</v>
      </c>
    </row>
    <row r="588" spans="1:14" x14ac:dyDescent="0.2">
      <c r="A588" s="5" t="s">
        <v>14</v>
      </c>
      <c r="B588" s="5" t="s">
        <v>881</v>
      </c>
      <c r="C588" s="6">
        <v>6977799</v>
      </c>
      <c r="D588" s="5" t="s">
        <v>85</v>
      </c>
      <c r="E588" s="5" t="s">
        <v>884</v>
      </c>
      <c r="F588" s="5" t="s">
        <v>16</v>
      </c>
      <c r="G588" s="5">
        <v>12</v>
      </c>
      <c r="H588" s="5" t="s">
        <v>22</v>
      </c>
      <c r="I588" s="7">
        <v>52.24</v>
      </c>
      <c r="J588" s="7">
        <v>0</v>
      </c>
      <c r="K588" s="7">
        <v>0</v>
      </c>
      <c r="L588" s="8">
        <v>6.2E-2</v>
      </c>
      <c r="M588" s="7">
        <f t="shared" si="24"/>
        <v>3.23888</v>
      </c>
      <c r="N588" s="7">
        <f t="shared" si="23"/>
        <v>55.478880000000004</v>
      </c>
    </row>
    <row r="589" spans="1:14" x14ac:dyDescent="0.2">
      <c r="A589" s="5" t="s">
        <v>14</v>
      </c>
      <c r="B589" s="5" t="s">
        <v>881</v>
      </c>
      <c r="C589" s="6">
        <v>8827018</v>
      </c>
      <c r="D589" s="5" t="s">
        <v>85</v>
      </c>
      <c r="E589" s="5" t="s">
        <v>885</v>
      </c>
      <c r="F589" s="5" t="s">
        <v>16</v>
      </c>
      <c r="G589" s="5">
        <v>12</v>
      </c>
      <c r="H589" s="5" t="s">
        <v>62</v>
      </c>
      <c r="I589" s="7">
        <v>35.33</v>
      </c>
      <c r="J589" s="7">
        <v>0</v>
      </c>
      <c r="K589" s="7">
        <v>0</v>
      </c>
      <c r="L589" s="8">
        <v>6.2E-2</v>
      </c>
      <c r="M589" s="7">
        <f t="shared" si="24"/>
        <v>2.1904599999999999</v>
      </c>
      <c r="N589" s="7">
        <f t="shared" si="23"/>
        <v>37.52046</v>
      </c>
    </row>
    <row r="590" spans="1:14" x14ac:dyDescent="0.2">
      <c r="A590" s="5" t="s">
        <v>14</v>
      </c>
      <c r="B590" s="5" t="s">
        <v>870</v>
      </c>
      <c r="C590" s="6">
        <v>8827020</v>
      </c>
      <c r="D590" s="5" t="s">
        <v>85</v>
      </c>
      <c r="E590" s="5" t="s">
        <v>886</v>
      </c>
      <c r="F590" s="5" t="s">
        <v>16</v>
      </c>
      <c r="G590" s="5">
        <v>12</v>
      </c>
      <c r="H590" s="5" t="s">
        <v>62</v>
      </c>
      <c r="I590" s="7">
        <v>36.840000000000003</v>
      </c>
      <c r="J590" s="7">
        <v>0</v>
      </c>
      <c r="K590" s="7">
        <v>3.04</v>
      </c>
      <c r="L590" s="8">
        <v>6.2E-2</v>
      </c>
      <c r="M590" s="7">
        <f t="shared" si="24"/>
        <v>2.0956000000000001</v>
      </c>
      <c r="N590" s="7">
        <f t="shared" si="23"/>
        <v>35.895600000000002</v>
      </c>
    </row>
    <row r="591" spans="1:14" x14ac:dyDescent="0.2">
      <c r="A591" s="5" t="s">
        <v>14</v>
      </c>
      <c r="B591" s="5" t="s">
        <v>870</v>
      </c>
      <c r="C591" s="6">
        <v>1330687</v>
      </c>
      <c r="D591" s="5" t="s">
        <v>85</v>
      </c>
      <c r="E591" s="5" t="s">
        <v>887</v>
      </c>
      <c r="F591" s="5" t="s">
        <v>16</v>
      </c>
      <c r="G591" s="5">
        <v>12</v>
      </c>
      <c r="H591" s="5" t="s">
        <v>22</v>
      </c>
      <c r="I591" s="7">
        <v>53.52</v>
      </c>
      <c r="J591" s="7">
        <v>0</v>
      </c>
      <c r="K591" s="7">
        <v>9.4700000000000006</v>
      </c>
      <c r="L591" s="8">
        <v>6.2E-2</v>
      </c>
      <c r="M591" s="7">
        <f t="shared" si="24"/>
        <v>2.7311000000000001</v>
      </c>
      <c r="N591" s="7">
        <f t="shared" si="23"/>
        <v>46.781100000000002</v>
      </c>
    </row>
    <row r="592" spans="1:14" x14ac:dyDescent="0.2">
      <c r="A592" s="5" t="s">
        <v>14</v>
      </c>
      <c r="B592" s="5" t="s">
        <v>881</v>
      </c>
      <c r="C592" s="6">
        <v>5889407</v>
      </c>
      <c r="D592" s="5" t="s">
        <v>85</v>
      </c>
      <c r="E592" s="5" t="s">
        <v>888</v>
      </c>
      <c r="F592" s="5" t="s">
        <v>16</v>
      </c>
      <c r="G592" s="5">
        <v>12</v>
      </c>
      <c r="H592" s="5" t="s">
        <v>22</v>
      </c>
      <c r="I592" s="7">
        <v>51.86</v>
      </c>
      <c r="J592" s="7">
        <v>0</v>
      </c>
      <c r="K592" s="7">
        <v>9.4600000000000009</v>
      </c>
      <c r="L592" s="8">
        <v>6.2E-2</v>
      </c>
      <c r="M592" s="7">
        <f t="shared" si="24"/>
        <v>2.6288</v>
      </c>
      <c r="N592" s="7">
        <f t="shared" si="23"/>
        <v>45.028799999999997</v>
      </c>
    </row>
    <row r="593" spans="1:14" x14ac:dyDescent="0.2">
      <c r="A593" s="5" t="s">
        <v>14</v>
      </c>
      <c r="B593" s="5" t="s">
        <v>870</v>
      </c>
      <c r="C593" s="6">
        <v>1573407</v>
      </c>
      <c r="D593" s="5" t="s">
        <v>85</v>
      </c>
      <c r="E593" s="5" t="s">
        <v>889</v>
      </c>
      <c r="F593" s="5" t="s">
        <v>16</v>
      </c>
      <c r="G593" s="5">
        <v>6</v>
      </c>
      <c r="H593" s="5" t="s">
        <v>890</v>
      </c>
      <c r="I593" s="7">
        <v>28.29</v>
      </c>
      <c r="J593" s="7">
        <v>0</v>
      </c>
      <c r="K593" s="7">
        <v>0</v>
      </c>
      <c r="L593" s="8">
        <v>6.2E-2</v>
      </c>
      <c r="M593" s="7">
        <f t="shared" si="24"/>
        <v>1.7539799999999999</v>
      </c>
      <c r="N593" s="7">
        <f t="shared" si="23"/>
        <v>30.043979999999998</v>
      </c>
    </row>
    <row r="594" spans="1:14" x14ac:dyDescent="0.2">
      <c r="A594" s="5" t="s">
        <v>14</v>
      </c>
      <c r="B594" s="5" t="s">
        <v>45</v>
      </c>
      <c r="C594" s="6">
        <v>5331927</v>
      </c>
      <c r="D594" s="5" t="s">
        <v>85</v>
      </c>
      <c r="E594" s="5" t="s">
        <v>891</v>
      </c>
      <c r="F594" s="5" t="s">
        <v>16</v>
      </c>
      <c r="G594" s="5">
        <v>8</v>
      </c>
      <c r="H594" s="5" t="s">
        <v>872</v>
      </c>
      <c r="I594" s="7">
        <v>38.53</v>
      </c>
      <c r="J594" s="7">
        <v>0</v>
      </c>
      <c r="K594" s="7">
        <v>0.98</v>
      </c>
      <c r="L594" s="8">
        <v>6.2E-2</v>
      </c>
      <c r="M594" s="7">
        <f t="shared" si="24"/>
        <v>2.3281000000000001</v>
      </c>
      <c r="N594" s="7">
        <f t="shared" si="23"/>
        <v>39.878100000000003</v>
      </c>
    </row>
    <row r="595" spans="1:14" x14ac:dyDescent="0.2">
      <c r="A595" s="5" t="s">
        <v>14</v>
      </c>
      <c r="B595" s="5" t="s">
        <v>45</v>
      </c>
      <c r="C595" s="6">
        <v>5917770</v>
      </c>
      <c r="D595" s="5" t="s">
        <v>85</v>
      </c>
      <c r="E595" s="5" t="s">
        <v>892</v>
      </c>
      <c r="F595" s="5" t="s">
        <v>16</v>
      </c>
      <c r="G595" s="5">
        <v>12</v>
      </c>
      <c r="H595" s="5" t="s">
        <v>34</v>
      </c>
      <c r="I595" s="7">
        <v>37.4</v>
      </c>
      <c r="J595" s="7">
        <v>0</v>
      </c>
      <c r="K595" s="7">
        <v>1.2</v>
      </c>
      <c r="L595" s="8">
        <v>6.2E-2</v>
      </c>
      <c r="M595" s="7">
        <f t="shared" si="24"/>
        <v>2.2443999999999997</v>
      </c>
      <c r="N595" s="7">
        <f t="shared" si="23"/>
        <v>38.444399999999995</v>
      </c>
    </row>
    <row r="596" spans="1:14" x14ac:dyDescent="0.2">
      <c r="A596" s="5" t="s">
        <v>14</v>
      </c>
      <c r="B596" s="5" t="s">
        <v>45</v>
      </c>
      <c r="C596" s="6">
        <v>1288358</v>
      </c>
      <c r="D596" s="5"/>
      <c r="E596" s="5" t="s">
        <v>893</v>
      </c>
      <c r="F596" s="5" t="s">
        <v>16</v>
      </c>
      <c r="G596" s="5">
        <v>8</v>
      </c>
      <c r="H596" s="5" t="s">
        <v>87</v>
      </c>
      <c r="I596" s="7">
        <v>56.45</v>
      </c>
      <c r="J596" s="7">
        <v>1.259999999999998</v>
      </c>
      <c r="K596" s="7">
        <v>0</v>
      </c>
      <c r="L596" s="8">
        <v>6.2E-2</v>
      </c>
      <c r="M596" s="7">
        <f t="shared" si="24"/>
        <v>3.57802</v>
      </c>
      <c r="N596" s="7">
        <f t="shared" si="23"/>
        <v>61.288020000000003</v>
      </c>
    </row>
    <row r="597" spans="1:14" x14ac:dyDescent="0.2">
      <c r="A597" s="5" t="s">
        <v>14</v>
      </c>
      <c r="B597" s="5" t="s">
        <v>45</v>
      </c>
      <c r="C597" s="6">
        <v>1288333</v>
      </c>
      <c r="D597" s="5"/>
      <c r="E597" s="5" t="s">
        <v>894</v>
      </c>
      <c r="F597" s="5" t="s">
        <v>16</v>
      </c>
      <c r="G597" s="5">
        <v>8</v>
      </c>
      <c r="H597" s="5" t="s">
        <v>87</v>
      </c>
      <c r="I597" s="7">
        <v>56.39</v>
      </c>
      <c r="J597" s="7">
        <v>1.2100000000000009</v>
      </c>
      <c r="K597" s="7">
        <v>0.72</v>
      </c>
      <c r="L597" s="8">
        <v>6.2E-2</v>
      </c>
      <c r="M597" s="7">
        <f t="shared" si="24"/>
        <v>3.5265599999999999</v>
      </c>
      <c r="N597" s="7">
        <f t="shared" si="23"/>
        <v>60.406559999999999</v>
      </c>
    </row>
    <row r="598" spans="1:14" x14ac:dyDescent="0.2">
      <c r="A598" s="5" t="s">
        <v>14</v>
      </c>
      <c r="B598" s="5" t="s">
        <v>45</v>
      </c>
      <c r="C598" s="6">
        <v>6833545</v>
      </c>
      <c r="D598" s="5"/>
      <c r="E598" s="5" t="s">
        <v>895</v>
      </c>
      <c r="F598" s="5" t="s">
        <v>16</v>
      </c>
      <c r="G598" s="5">
        <v>1000</v>
      </c>
      <c r="H598" s="5" t="s">
        <v>40</v>
      </c>
      <c r="I598" s="7">
        <v>64.239999999999995</v>
      </c>
      <c r="J598" s="7">
        <v>2.0200000000000102</v>
      </c>
      <c r="K598" s="7">
        <v>0</v>
      </c>
      <c r="L598" s="8">
        <v>6.2E-2</v>
      </c>
      <c r="M598" s="7">
        <f t="shared" si="24"/>
        <v>4.1081200000000004</v>
      </c>
      <c r="N598" s="7">
        <f t="shared" si="23"/>
        <v>70.368120000000005</v>
      </c>
    </row>
    <row r="599" spans="1:14" x14ac:dyDescent="0.2">
      <c r="A599" s="5" t="s">
        <v>14</v>
      </c>
      <c r="B599" s="5" t="s">
        <v>45</v>
      </c>
      <c r="C599" s="6">
        <v>5332206</v>
      </c>
      <c r="D599" s="5" t="s">
        <v>85</v>
      </c>
      <c r="E599" s="5" t="s">
        <v>896</v>
      </c>
      <c r="F599" s="5" t="s">
        <v>16</v>
      </c>
      <c r="G599" s="5">
        <v>6</v>
      </c>
      <c r="H599" s="5" t="s">
        <v>897</v>
      </c>
      <c r="I599" s="7">
        <v>60.73</v>
      </c>
      <c r="J599" s="7">
        <v>0</v>
      </c>
      <c r="K599" s="7">
        <v>1.66</v>
      </c>
      <c r="L599" s="8">
        <v>6.2E-2</v>
      </c>
      <c r="M599" s="7">
        <f t="shared" si="24"/>
        <v>3.6623399999999999</v>
      </c>
      <c r="N599" s="7">
        <f t="shared" si="23"/>
        <v>62.732340000000001</v>
      </c>
    </row>
    <row r="600" spans="1:14" x14ac:dyDescent="0.2">
      <c r="A600" s="5" t="s">
        <v>14</v>
      </c>
      <c r="B600" s="5" t="s">
        <v>45</v>
      </c>
      <c r="C600" s="6">
        <v>8195794</v>
      </c>
      <c r="D600" s="5"/>
      <c r="E600" s="5" t="s">
        <v>898</v>
      </c>
      <c r="F600" s="5" t="s">
        <v>16</v>
      </c>
      <c r="G600" s="5">
        <v>4</v>
      </c>
      <c r="H600" s="5" t="s">
        <v>115</v>
      </c>
      <c r="I600" s="7">
        <v>35.57</v>
      </c>
      <c r="J600" s="7">
        <v>0.86999999999999744</v>
      </c>
      <c r="K600" s="7">
        <v>3.68</v>
      </c>
      <c r="L600" s="8">
        <v>6.2E-2</v>
      </c>
      <c r="M600" s="7">
        <f t="shared" si="24"/>
        <v>2.03112</v>
      </c>
      <c r="N600" s="7">
        <f t="shared" si="23"/>
        <v>34.791119999999999</v>
      </c>
    </row>
    <row r="601" spans="1:14" x14ac:dyDescent="0.2">
      <c r="A601" s="5" t="s">
        <v>14</v>
      </c>
      <c r="B601" s="5" t="s">
        <v>533</v>
      </c>
      <c r="C601" s="6">
        <v>5154038</v>
      </c>
      <c r="D601" s="5" t="s">
        <v>85</v>
      </c>
      <c r="E601" s="5" t="s">
        <v>899</v>
      </c>
      <c r="F601" s="5" t="s">
        <v>16</v>
      </c>
      <c r="G601" s="5">
        <v>24</v>
      </c>
      <c r="H601" s="5" t="s">
        <v>900</v>
      </c>
      <c r="I601" s="7">
        <v>70.959999999999994</v>
      </c>
      <c r="J601" s="7">
        <v>0</v>
      </c>
      <c r="K601" s="7">
        <v>0</v>
      </c>
      <c r="L601" s="8">
        <v>6.2E-2</v>
      </c>
      <c r="M601" s="7">
        <f t="shared" si="24"/>
        <v>4.3995199999999999</v>
      </c>
      <c r="N601" s="7">
        <f t="shared" si="23"/>
        <v>75.359519999999989</v>
      </c>
    </row>
    <row r="602" spans="1:14" x14ac:dyDescent="0.2">
      <c r="A602" s="5" t="s">
        <v>14</v>
      </c>
      <c r="B602" s="5" t="s">
        <v>20</v>
      </c>
      <c r="C602" s="6">
        <v>7352388</v>
      </c>
      <c r="D602" s="5" t="s">
        <v>85</v>
      </c>
      <c r="E602" s="5" t="s">
        <v>901</v>
      </c>
      <c r="F602" s="5" t="s">
        <v>16</v>
      </c>
      <c r="G602" s="5">
        <v>12</v>
      </c>
      <c r="H602" s="5" t="s">
        <v>22</v>
      </c>
      <c r="I602" s="7">
        <v>47.6</v>
      </c>
      <c r="J602" s="7">
        <v>0</v>
      </c>
      <c r="K602" s="7">
        <v>0</v>
      </c>
      <c r="L602" s="8">
        <v>6.2E-2</v>
      </c>
      <c r="M602" s="7">
        <f t="shared" si="24"/>
        <v>2.9512</v>
      </c>
      <c r="N602" s="7">
        <f t="shared" si="23"/>
        <v>50.551200000000001</v>
      </c>
    </row>
    <row r="603" spans="1:14" x14ac:dyDescent="0.2">
      <c r="A603" s="5" t="s">
        <v>14</v>
      </c>
      <c r="B603" s="5" t="s">
        <v>580</v>
      </c>
      <c r="C603" s="6">
        <v>4395378</v>
      </c>
      <c r="D603" s="5"/>
      <c r="E603" s="5" t="s">
        <v>902</v>
      </c>
      <c r="F603" s="5" t="s">
        <v>16</v>
      </c>
      <c r="G603" s="5">
        <v>24</v>
      </c>
      <c r="H603" s="5" t="s">
        <v>34</v>
      </c>
      <c r="I603" s="7">
        <v>49.45</v>
      </c>
      <c r="J603" s="7">
        <v>0</v>
      </c>
      <c r="K603" s="7">
        <v>11.35</v>
      </c>
      <c r="L603" s="8">
        <v>6.2E-2</v>
      </c>
      <c r="M603" s="7">
        <f t="shared" si="24"/>
        <v>2.3622000000000001</v>
      </c>
      <c r="N603" s="7">
        <f t="shared" si="23"/>
        <v>40.462200000000003</v>
      </c>
    </row>
    <row r="604" spans="1:14" x14ac:dyDescent="0.2">
      <c r="A604" s="5" t="s">
        <v>14</v>
      </c>
      <c r="B604" s="5" t="s">
        <v>45</v>
      </c>
      <c r="C604" s="6">
        <v>5084850</v>
      </c>
      <c r="D604" s="5" t="s">
        <v>85</v>
      </c>
      <c r="E604" s="5" t="s">
        <v>903</v>
      </c>
      <c r="F604" s="5" t="s">
        <v>16</v>
      </c>
      <c r="G604" s="5">
        <v>12</v>
      </c>
      <c r="H604" s="5" t="s">
        <v>62</v>
      </c>
      <c r="I604" s="7">
        <v>51.45</v>
      </c>
      <c r="J604" s="7">
        <v>0</v>
      </c>
      <c r="K604" s="7">
        <v>1.97</v>
      </c>
      <c r="L604" s="8">
        <v>6.2E-2</v>
      </c>
      <c r="M604" s="7">
        <f t="shared" si="24"/>
        <v>3.0677600000000003</v>
      </c>
      <c r="N604" s="7">
        <f t="shared" si="23"/>
        <v>52.547760000000004</v>
      </c>
    </row>
    <row r="605" spans="1:14" x14ac:dyDescent="0.2">
      <c r="A605" s="5" t="s">
        <v>14</v>
      </c>
      <c r="B605" s="5" t="s">
        <v>904</v>
      </c>
      <c r="C605" s="6">
        <v>951632</v>
      </c>
      <c r="D605" s="5"/>
      <c r="E605" s="5" t="s">
        <v>905</v>
      </c>
      <c r="F605" s="5" t="s">
        <v>16</v>
      </c>
      <c r="G605" s="5">
        <v>32</v>
      </c>
      <c r="H605" s="5">
        <v>250</v>
      </c>
      <c r="I605" s="7">
        <v>20.78</v>
      </c>
      <c r="J605" s="7">
        <v>2.9999999999997584E-2</v>
      </c>
      <c r="K605" s="7">
        <v>0</v>
      </c>
      <c r="L605" s="8">
        <v>6.2E-2</v>
      </c>
      <c r="M605" s="7">
        <f t="shared" si="24"/>
        <v>1.2902199999999999</v>
      </c>
      <c r="N605" s="7">
        <f t="shared" si="23"/>
        <v>22.10022</v>
      </c>
    </row>
    <row r="606" spans="1:14" x14ac:dyDescent="0.2">
      <c r="A606" s="5" t="s">
        <v>14</v>
      </c>
      <c r="B606" s="5" t="s">
        <v>881</v>
      </c>
      <c r="C606" s="6">
        <v>5966581</v>
      </c>
      <c r="D606" s="5" t="s">
        <v>85</v>
      </c>
      <c r="E606" s="5" t="s">
        <v>906</v>
      </c>
      <c r="F606" s="5" t="s">
        <v>16</v>
      </c>
      <c r="G606" s="5">
        <v>12</v>
      </c>
      <c r="H606" s="5" t="s">
        <v>34</v>
      </c>
      <c r="I606" s="7">
        <v>50.95</v>
      </c>
      <c r="J606" s="7">
        <v>0</v>
      </c>
      <c r="K606" s="7">
        <v>0</v>
      </c>
      <c r="L606" s="8">
        <v>6.2E-2</v>
      </c>
      <c r="M606" s="7">
        <f t="shared" si="24"/>
        <v>3.1589</v>
      </c>
      <c r="N606" s="7">
        <f t="shared" si="23"/>
        <v>54.108900000000006</v>
      </c>
    </row>
    <row r="607" spans="1:14" x14ac:dyDescent="0.2">
      <c r="A607" s="5" t="s">
        <v>14</v>
      </c>
      <c r="B607" s="5" t="s">
        <v>15</v>
      </c>
      <c r="C607" s="6">
        <v>5856265</v>
      </c>
      <c r="D607" s="5"/>
      <c r="E607" s="5" t="s">
        <v>907</v>
      </c>
      <c r="F607" s="5" t="s">
        <v>16</v>
      </c>
      <c r="G607" s="5">
        <v>1</v>
      </c>
      <c r="H607" s="5" t="s">
        <v>388</v>
      </c>
      <c r="I607" s="7">
        <v>6.43</v>
      </c>
      <c r="J607" s="7">
        <v>0.24000000000000021</v>
      </c>
      <c r="K607" s="7">
        <v>0</v>
      </c>
      <c r="L607" s="8">
        <v>6.2E-2</v>
      </c>
      <c r="M607" s="7">
        <f t="shared" si="24"/>
        <v>0.41354000000000002</v>
      </c>
      <c r="N607" s="7">
        <f t="shared" si="23"/>
        <v>7.0835400000000002</v>
      </c>
    </row>
    <row r="608" spans="1:14" x14ac:dyDescent="0.2">
      <c r="A608" s="5" t="s">
        <v>14</v>
      </c>
      <c r="B608" s="5" t="s">
        <v>244</v>
      </c>
      <c r="C608" s="6">
        <v>6006266</v>
      </c>
      <c r="D608" s="5"/>
      <c r="E608" s="5" t="s">
        <v>908</v>
      </c>
      <c r="F608" s="5" t="s">
        <v>16</v>
      </c>
      <c r="G608" s="5">
        <v>3</v>
      </c>
      <c r="H608" s="5" t="s">
        <v>388</v>
      </c>
      <c r="I608" s="7">
        <v>38.159999999999997</v>
      </c>
      <c r="J608" s="7">
        <v>0</v>
      </c>
      <c r="K608" s="7">
        <v>8.01</v>
      </c>
      <c r="L608" s="8">
        <v>6.2E-2</v>
      </c>
      <c r="M608" s="7">
        <f t="shared" si="24"/>
        <v>1.8693</v>
      </c>
      <c r="N608" s="7">
        <f t="shared" si="23"/>
        <v>32.019300000000001</v>
      </c>
    </row>
    <row r="609" spans="1:14" x14ac:dyDescent="0.2">
      <c r="A609" s="5" t="s">
        <v>14</v>
      </c>
      <c r="B609" s="5" t="s">
        <v>909</v>
      </c>
      <c r="C609" s="6">
        <v>4053674</v>
      </c>
      <c r="D609" s="5"/>
      <c r="E609" s="5" t="s">
        <v>910</v>
      </c>
      <c r="F609" s="5" t="s">
        <v>16</v>
      </c>
      <c r="G609" s="5">
        <v>4</v>
      </c>
      <c r="H609" s="5" t="s">
        <v>337</v>
      </c>
      <c r="I609" s="7">
        <v>29.79</v>
      </c>
      <c r="J609" s="7">
        <v>0</v>
      </c>
      <c r="K609" s="7">
        <v>0</v>
      </c>
      <c r="L609" s="8">
        <v>6.2E-2</v>
      </c>
      <c r="M609" s="7">
        <f t="shared" si="24"/>
        <v>1.8469799999999998</v>
      </c>
      <c r="N609" s="7">
        <f t="shared" si="23"/>
        <v>31.636979999999998</v>
      </c>
    </row>
    <row r="610" spans="1:14" x14ac:dyDescent="0.2">
      <c r="A610" s="5" t="s">
        <v>14</v>
      </c>
      <c r="B610" s="5" t="s">
        <v>911</v>
      </c>
      <c r="C610" s="6">
        <v>6230536</v>
      </c>
      <c r="D610" s="5"/>
      <c r="E610" s="5" t="s">
        <v>912</v>
      </c>
      <c r="F610" s="5" t="s">
        <v>16</v>
      </c>
      <c r="G610" s="5">
        <v>20</v>
      </c>
      <c r="H610" s="5" t="s">
        <v>913</v>
      </c>
      <c r="I610" s="7">
        <v>8.51</v>
      </c>
      <c r="J610" s="7">
        <v>0</v>
      </c>
      <c r="K610" s="7">
        <v>0</v>
      </c>
      <c r="L610" s="8">
        <v>6.2E-2</v>
      </c>
      <c r="M610" s="7">
        <f t="shared" si="24"/>
        <v>0.52761999999999998</v>
      </c>
      <c r="N610" s="7">
        <f t="shared" si="23"/>
        <v>9.0376200000000004</v>
      </c>
    </row>
    <row r="611" spans="1:14" x14ac:dyDescent="0.2">
      <c r="A611" s="5" t="s">
        <v>14</v>
      </c>
      <c r="B611" s="5" t="s">
        <v>15</v>
      </c>
      <c r="C611" s="6">
        <v>1376862</v>
      </c>
      <c r="D611" s="5"/>
      <c r="E611" s="5" t="s">
        <v>914</v>
      </c>
      <c r="F611" s="5" t="s">
        <v>16</v>
      </c>
      <c r="G611" s="5">
        <v>1</v>
      </c>
      <c r="H611" s="5" t="s">
        <v>915</v>
      </c>
      <c r="I611" s="7">
        <v>10.91</v>
      </c>
      <c r="J611" s="7">
        <v>0.41999999999999993</v>
      </c>
      <c r="K611" s="7">
        <v>0</v>
      </c>
      <c r="L611" s="8">
        <v>6.2E-2</v>
      </c>
      <c r="M611" s="7">
        <f t="shared" si="24"/>
        <v>0.70245999999999997</v>
      </c>
      <c r="N611" s="7">
        <f t="shared" si="23"/>
        <v>12.03246</v>
      </c>
    </row>
    <row r="612" spans="1:14" x14ac:dyDescent="0.2">
      <c r="A612" s="5" t="s">
        <v>14</v>
      </c>
      <c r="B612" s="5" t="s">
        <v>244</v>
      </c>
      <c r="C612" s="6">
        <v>5966995</v>
      </c>
      <c r="D612" s="5"/>
      <c r="E612" s="5" t="s">
        <v>916</v>
      </c>
      <c r="F612" s="5" t="s">
        <v>16</v>
      </c>
      <c r="G612" s="5">
        <v>2</v>
      </c>
      <c r="H612" s="5" t="s">
        <v>307</v>
      </c>
      <c r="I612" s="7">
        <v>22.65</v>
      </c>
      <c r="J612" s="7">
        <v>0</v>
      </c>
      <c r="K612" s="7">
        <v>7.89</v>
      </c>
      <c r="L612" s="8">
        <v>6.2E-2</v>
      </c>
      <c r="M612" s="7">
        <f t="shared" si="24"/>
        <v>0.91511999999999982</v>
      </c>
      <c r="N612" s="7">
        <f t="shared" si="23"/>
        <v>15.675119999999998</v>
      </c>
    </row>
    <row r="613" spans="1:14" x14ac:dyDescent="0.2">
      <c r="A613" s="5" t="s">
        <v>14</v>
      </c>
      <c r="B613" s="5" t="s">
        <v>15</v>
      </c>
      <c r="C613" s="6">
        <v>1376805</v>
      </c>
      <c r="D613" s="5"/>
      <c r="E613" s="5" t="s">
        <v>917</v>
      </c>
      <c r="F613" s="5" t="s">
        <v>16</v>
      </c>
      <c r="G613" s="5">
        <v>1</v>
      </c>
      <c r="H613" s="5" t="s">
        <v>653</v>
      </c>
      <c r="I613" s="7">
        <v>7.76</v>
      </c>
      <c r="J613" s="7">
        <v>0.3100000000000005</v>
      </c>
      <c r="K613" s="7">
        <v>0</v>
      </c>
      <c r="L613" s="8">
        <v>6.2E-2</v>
      </c>
      <c r="M613" s="7">
        <f t="shared" si="24"/>
        <v>0.50034000000000001</v>
      </c>
      <c r="N613" s="7">
        <f t="shared" si="23"/>
        <v>8.5703399999999998</v>
      </c>
    </row>
    <row r="614" spans="1:14" x14ac:dyDescent="0.2">
      <c r="A614" s="5" t="s">
        <v>14</v>
      </c>
      <c r="B614" s="5" t="s">
        <v>15</v>
      </c>
      <c r="C614" s="6">
        <v>5793922</v>
      </c>
      <c r="D614" s="5"/>
      <c r="E614" s="5" t="s">
        <v>918</v>
      </c>
      <c r="F614" s="5" t="s">
        <v>16</v>
      </c>
      <c r="G614" s="5">
        <v>1</v>
      </c>
      <c r="H614" s="5" t="s">
        <v>653</v>
      </c>
      <c r="I614" s="7">
        <v>9.4600000000000009</v>
      </c>
      <c r="J614" s="7">
        <v>0.29999999999999893</v>
      </c>
      <c r="K614" s="7">
        <v>0</v>
      </c>
      <c r="L614" s="8">
        <v>6.2E-2</v>
      </c>
      <c r="M614" s="7">
        <f t="shared" si="24"/>
        <v>0.60511999999999999</v>
      </c>
      <c r="N614" s="7">
        <f t="shared" si="23"/>
        <v>10.365119999999999</v>
      </c>
    </row>
    <row r="615" spans="1:14" x14ac:dyDescent="0.2">
      <c r="A615" s="5" t="s">
        <v>14</v>
      </c>
      <c r="B615" s="5" t="s">
        <v>15</v>
      </c>
      <c r="C615" s="6">
        <v>5793872</v>
      </c>
      <c r="D615" s="5"/>
      <c r="E615" s="5" t="s">
        <v>919</v>
      </c>
      <c r="F615" s="5" t="s">
        <v>16</v>
      </c>
      <c r="G615" s="5">
        <v>1</v>
      </c>
      <c r="H615" s="5" t="s">
        <v>920</v>
      </c>
      <c r="I615" s="7">
        <v>16.899999999999999</v>
      </c>
      <c r="J615" s="7">
        <v>0.17999999999999972</v>
      </c>
      <c r="K615" s="7">
        <v>0</v>
      </c>
      <c r="L615" s="8">
        <v>6.2E-2</v>
      </c>
      <c r="M615" s="7">
        <f t="shared" si="24"/>
        <v>1.0589599999999999</v>
      </c>
      <c r="N615" s="7">
        <f t="shared" si="23"/>
        <v>18.138959999999997</v>
      </c>
    </row>
    <row r="616" spans="1:14" x14ac:dyDescent="0.2">
      <c r="A616" s="5" t="s">
        <v>14</v>
      </c>
      <c r="B616" s="5" t="s">
        <v>15</v>
      </c>
      <c r="C616" s="6">
        <v>5793989</v>
      </c>
      <c r="D616" s="5"/>
      <c r="E616" s="5" t="s">
        <v>921</v>
      </c>
      <c r="F616" s="5" t="s">
        <v>16</v>
      </c>
      <c r="G616" s="5">
        <v>12</v>
      </c>
      <c r="H616" s="5" t="s">
        <v>337</v>
      </c>
      <c r="I616" s="7">
        <v>46.67</v>
      </c>
      <c r="J616" s="7">
        <v>1.2199999999999989</v>
      </c>
      <c r="K616" s="7">
        <v>0</v>
      </c>
      <c r="L616" s="8">
        <v>6.2E-2</v>
      </c>
      <c r="M616" s="7">
        <f t="shared" si="24"/>
        <v>2.9691800000000002</v>
      </c>
      <c r="N616" s="7">
        <f t="shared" si="23"/>
        <v>50.859180000000002</v>
      </c>
    </row>
    <row r="617" spans="1:14" x14ac:dyDescent="0.2">
      <c r="A617" s="5" t="s">
        <v>14</v>
      </c>
      <c r="B617" s="5" t="s">
        <v>82</v>
      </c>
      <c r="C617" s="6">
        <v>2431710</v>
      </c>
      <c r="D617" s="5"/>
      <c r="E617" s="5" t="s">
        <v>925</v>
      </c>
      <c r="F617" s="5" t="s">
        <v>16</v>
      </c>
      <c r="G617" s="5">
        <v>1</v>
      </c>
      <c r="H617" s="5" t="s">
        <v>922</v>
      </c>
      <c r="I617" s="7">
        <v>0</v>
      </c>
      <c r="J617" s="7">
        <v>0</v>
      </c>
      <c r="K617" s="7">
        <v>0</v>
      </c>
      <c r="L617" s="8">
        <v>0</v>
      </c>
      <c r="M617" s="7">
        <f t="shared" si="24"/>
        <v>0</v>
      </c>
      <c r="N617" s="7">
        <v>3.59</v>
      </c>
    </row>
    <row r="618" spans="1:14" x14ac:dyDescent="0.2">
      <c r="A618" s="5" t="s">
        <v>14</v>
      </c>
      <c r="B618" s="5" t="s">
        <v>15</v>
      </c>
      <c r="C618" s="6">
        <v>7378989</v>
      </c>
      <c r="D618" s="5"/>
      <c r="E618" s="5" t="s">
        <v>926</v>
      </c>
      <c r="F618" s="5" t="s">
        <v>16</v>
      </c>
      <c r="G618" s="5">
        <v>1</v>
      </c>
      <c r="H618" s="5" t="s">
        <v>302</v>
      </c>
      <c r="I618" s="7">
        <v>15.69</v>
      </c>
      <c r="J618" s="7">
        <v>0</v>
      </c>
      <c r="K618" s="7">
        <v>0</v>
      </c>
      <c r="L618" s="8">
        <v>6.2E-2</v>
      </c>
      <c r="M618" s="7">
        <f t="shared" si="24"/>
        <v>0.97277999999999998</v>
      </c>
      <c r="N618" s="7">
        <f t="shared" ref="N618:N663" si="25">IFERROR((I618+J618-K618)+M618,"")</f>
        <v>16.662779999999998</v>
      </c>
    </row>
    <row r="619" spans="1:14" x14ac:dyDescent="0.2">
      <c r="A619" s="5" t="s">
        <v>14</v>
      </c>
      <c r="B619" s="5" t="s">
        <v>274</v>
      </c>
      <c r="C619" s="6">
        <v>8020527</v>
      </c>
      <c r="D619" s="5" t="s">
        <v>85</v>
      </c>
      <c r="E619" s="5" t="s">
        <v>927</v>
      </c>
      <c r="F619" s="5" t="s">
        <v>16</v>
      </c>
      <c r="G619" s="5">
        <v>250</v>
      </c>
      <c r="H619" s="5" t="s">
        <v>706</v>
      </c>
      <c r="I619" s="7">
        <v>26.5</v>
      </c>
      <c r="J619" s="7">
        <v>0</v>
      </c>
      <c r="K619" s="7">
        <v>0</v>
      </c>
      <c r="L619" s="8">
        <v>6.2E-2</v>
      </c>
      <c r="M619" s="7">
        <f t="shared" si="24"/>
        <v>1.643</v>
      </c>
      <c r="N619" s="7">
        <f t="shared" si="25"/>
        <v>28.143000000000001</v>
      </c>
    </row>
    <row r="620" spans="1:14" x14ac:dyDescent="0.2">
      <c r="A620" s="5" t="s">
        <v>14</v>
      </c>
      <c r="B620" s="5" t="s">
        <v>45</v>
      </c>
      <c r="C620" s="6">
        <v>7621479</v>
      </c>
      <c r="D620" s="5" t="s">
        <v>85</v>
      </c>
      <c r="E620" s="5" t="s">
        <v>928</v>
      </c>
      <c r="F620" s="5" t="s">
        <v>16</v>
      </c>
      <c r="G620" s="5">
        <v>300</v>
      </c>
      <c r="H620" s="5" t="s">
        <v>154</v>
      </c>
      <c r="I620" s="7">
        <v>51.71</v>
      </c>
      <c r="J620" s="7">
        <v>0</v>
      </c>
      <c r="K620" s="7">
        <v>0</v>
      </c>
      <c r="L620" s="8">
        <v>6.2E-2</v>
      </c>
      <c r="M620" s="7">
        <f t="shared" si="24"/>
        <v>3.2060200000000001</v>
      </c>
      <c r="N620" s="7">
        <f t="shared" si="25"/>
        <v>54.916020000000003</v>
      </c>
    </row>
    <row r="621" spans="1:14" x14ac:dyDescent="0.2">
      <c r="A621" s="5" t="s">
        <v>14</v>
      </c>
      <c r="B621" s="5" t="s">
        <v>45</v>
      </c>
      <c r="C621" s="6">
        <v>7332592</v>
      </c>
      <c r="D621" s="5" t="s">
        <v>85</v>
      </c>
      <c r="E621" s="5" t="s">
        <v>932</v>
      </c>
      <c r="F621" s="5" t="s">
        <v>16</v>
      </c>
      <c r="G621" s="5">
        <v>175</v>
      </c>
      <c r="H621" s="5" t="s">
        <v>711</v>
      </c>
      <c r="I621" s="7">
        <v>65.62</v>
      </c>
      <c r="J621" s="7">
        <v>0</v>
      </c>
      <c r="K621" s="7">
        <v>25.3</v>
      </c>
      <c r="L621" s="8">
        <v>6.2E-2</v>
      </c>
      <c r="M621" s="7">
        <f t="shared" si="24"/>
        <v>2.4998400000000003</v>
      </c>
      <c r="N621" s="7">
        <f t="shared" si="25"/>
        <v>42.819840000000006</v>
      </c>
    </row>
    <row r="622" spans="1:14" x14ac:dyDescent="0.2">
      <c r="A622" s="5" t="s">
        <v>14</v>
      </c>
      <c r="B622" s="5" t="s">
        <v>45</v>
      </c>
      <c r="C622" s="6">
        <v>7461401</v>
      </c>
      <c r="D622" s="5" t="s">
        <v>85</v>
      </c>
      <c r="E622" s="5" t="s">
        <v>933</v>
      </c>
      <c r="F622" s="5" t="s">
        <v>16</v>
      </c>
      <c r="G622" s="5">
        <v>200</v>
      </c>
      <c r="H622" s="5" t="s">
        <v>934</v>
      </c>
      <c r="I622" s="7">
        <v>40.47</v>
      </c>
      <c r="J622" s="7">
        <v>0</v>
      </c>
      <c r="K622" s="7">
        <v>0</v>
      </c>
      <c r="L622" s="8">
        <v>6.2E-2</v>
      </c>
      <c r="M622" s="7">
        <f t="shared" si="24"/>
        <v>2.5091399999999999</v>
      </c>
      <c r="N622" s="7">
        <f t="shared" si="25"/>
        <v>42.979140000000001</v>
      </c>
    </row>
    <row r="623" spans="1:14" x14ac:dyDescent="0.2">
      <c r="A623" s="5" t="s">
        <v>14</v>
      </c>
      <c r="B623" s="5" t="s">
        <v>45</v>
      </c>
      <c r="C623" s="6">
        <v>7465969</v>
      </c>
      <c r="D623" s="5" t="s">
        <v>85</v>
      </c>
      <c r="E623" s="5" t="s">
        <v>935</v>
      </c>
      <c r="F623" s="5" t="s">
        <v>16</v>
      </c>
      <c r="G623" s="5">
        <v>100</v>
      </c>
      <c r="H623" s="5" t="s">
        <v>936</v>
      </c>
      <c r="I623" s="7">
        <v>47.28</v>
      </c>
      <c r="J623" s="7">
        <v>0</v>
      </c>
      <c r="K623" s="7">
        <v>23.08</v>
      </c>
      <c r="L623" s="8">
        <v>6.2E-2</v>
      </c>
      <c r="M623" s="7">
        <f t="shared" si="24"/>
        <v>1.5004000000000002</v>
      </c>
      <c r="N623" s="7">
        <f t="shared" si="25"/>
        <v>25.700400000000002</v>
      </c>
    </row>
    <row r="624" spans="1:14" x14ac:dyDescent="0.2">
      <c r="A624" s="5" t="s">
        <v>14</v>
      </c>
      <c r="B624" s="5" t="s">
        <v>45</v>
      </c>
      <c r="C624" s="6">
        <v>7293283</v>
      </c>
      <c r="D624" s="5" t="s">
        <v>85</v>
      </c>
      <c r="E624" s="5" t="s">
        <v>937</v>
      </c>
      <c r="F624" s="5" t="s">
        <v>16</v>
      </c>
      <c r="G624" s="5">
        <v>40</v>
      </c>
      <c r="H624" s="5" t="s">
        <v>938</v>
      </c>
      <c r="I624" s="7">
        <v>48.03</v>
      </c>
      <c r="J624" s="7">
        <v>0</v>
      </c>
      <c r="K624" s="7">
        <v>19.420000000000002</v>
      </c>
      <c r="L624" s="8">
        <v>6.2E-2</v>
      </c>
      <c r="M624" s="7">
        <f t="shared" si="24"/>
        <v>1.77382</v>
      </c>
      <c r="N624" s="7">
        <f t="shared" si="25"/>
        <v>30.38382</v>
      </c>
    </row>
    <row r="625" spans="1:14" x14ac:dyDescent="0.2">
      <c r="A625" s="5" t="s">
        <v>14</v>
      </c>
      <c r="B625" s="5" t="s">
        <v>274</v>
      </c>
      <c r="C625" s="6">
        <v>7461561</v>
      </c>
      <c r="D625" s="5" t="s">
        <v>85</v>
      </c>
      <c r="E625" s="5" t="s">
        <v>939</v>
      </c>
      <c r="F625" s="5" t="s">
        <v>16</v>
      </c>
      <c r="G625" s="5">
        <v>40</v>
      </c>
      <c r="H625" s="5" t="s">
        <v>938</v>
      </c>
      <c r="I625" s="7">
        <v>72</v>
      </c>
      <c r="J625" s="7">
        <v>0</v>
      </c>
      <c r="K625" s="7">
        <v>0</v>
      </c>
      <c r="L625" s="8">
        <v>6.2E-2</v>
      </c>
      <c r="M625" s="7">
        <f t="shared" si="24"/>
        <v>4.4640000000000004</v>
      </c>
      <c r="N625" s="7">
        <f t="shared" si="25"/>
        <v>76.463999999999999</v>
      </c>
    </row>
    <row r="626" spans="1:14" x14ac:dyDescent="0.2">
      <c r="A626" s="5" t="s">
        <v>14</v>
      </c>
      <c r="B626" s="5" t="s">
        <v>15</v>
      </c>
      <c r="C626" s="6">
        <v>5167671</v>
      </c>
      <c r="D626" s="5"/>
      <c r="E626" s="5" t="s">
        <v>942</v>
      </c>
      <c r="F626" s="5" t="s">
        <v>16</v>
      </c>
      <c r="G626" s="5">
        <v>1</v>
      </c>
      <c r="H626" s="5" t="s">
        <v>943</v>
      </c>
      <c r="I626" s="7">
        <v>15.48</v>
      </c>
      <c r="J626" s="7">
        <v>0</v>
      </c>
      <c r="K626" s="7">
        <v>0</v>
      </c>
      <c r="L626" s="8">
        <v>6.2E-2</v>
      </c>
      <c r="M626" s="7">
        <f t="shared" si="24"/>
        <v>0.95976000000000006</v>
      </c>
      <c r="N626" s="7">
        <f t="shared" si="25"/>
        <v>16.43976</v>
      </c>
    </row>
    <row r="627" spans="1:14" x14ac:dyDescent="0.2">
      <c r="A627" s="5" t="s">
        <v>14</v>
      </c>
      <c r="B627" s="5" t="s">
        <v>15</v>
      </c>
      <c r="C627" s="6">
        <v>5167689</v>
      </c>
      <c r="D627" s="5"/>
      <c r="E627" s="5" t="s">
        <v>942</v>
      </c>
      <c r="F627" s="5" t="s">
        <v>16</v>
      </c>
      <c r="G627" s="5">
        <v>1</v>
      </c>
      <c r="H627" s="5" t="s">
        <v>944</v>
      </c>
      <c r="I627" s="7">
        <v>20.97</v>
      </c>
      <c r="J627" s="7">
        <v>0</v>
      </c>
      <c r="K627" s="7">
        <v>0</v>
      </c>
      <c r="L627" s="8">
        <v>6.2E-2</v>
      </c>
      <c r="M627" s="7">
        <f t="shared" si="24"/>
        <v>1.3001399999999999</v>
      </c>
      <c r="N627" s="7">
        <f t="shared" si="25"/>
        <v>22.270139999999998</v>
      </c>
    </row>
    <row r="628" spans="1:14" x14ac:dyDescent="0.2">
      <c r="A628" s="5" t="s">
        <v>14</v>
      </c>
      <c r="B628" s="5" t="s">
        <v>15</v>
      </c>
      <c r="C628" s="6">
        <v>2764108</v>
      </c>
      <c r="D628" s="5"/>
      <c r="E628" s="5" t="s">
        <v>945</v>
      </c>
      <c r="F628" s="5" t="s">
        <v>16</v>
      </c>
      <c r="G628" s="5">
        <v>3</v>
      </c>
      <c r="H628" s="5" t="s">
        <v>75</v>
      </c>
      <c r="I628" s="7">
        <v>9.15</v>
      </c>
      <c r="J628" s="7">
        <v>0</v>
      </c>
      <c r="K628" s="7">
        <v>0</v>
      </c>
      <c r="L628" s="8">
        <v>6.2E-2</v>
      </c>
      <c r="M628" s="7">
        <f t="shared" si="24"/>
        <v>0.56730000000000003</v>
      </c>
      <c r="N628" s="7">
        <f t="shared" si="25"/>
        <v>9.7172999999999998</v>
      </c>
    </row>
    <row r="629" spans="1:14" x14ac:dyDescent="0.2">
      <c r="A629" s="5" t="s">
        <v>14</v>
      </c>
      <c r="B629" s="5" t="s">
        <v>15</v>
      </c>
      <c r="C629" s="6">
        <v>2585404</v>
      </c>
      <c r="D629" s="5"/>
      <c r="E629" s="5" t="s">
        <v>946</v>
      </c>
      <c r="F629" s="5" t="s">
        <v>16</v>
      </c>
      <c r="G629" s="5">
        <v>1</v>
      </c>
      <c r="H629" s="5" t="s">
        <v>947</v>
      </c>
      <c r="I629" s="7">
        <v>7.11</v>
      </c>
      <c r="J629" s="7">
        <v>0</v>
      </c>
      <c r="K629" s="7">
        <v>0</v>
      </c>
      <c r="L629" s="8">
        <v>6.2E-2</v>
      </c>
      <c r="M629" s="7">
        <f t="shared" si="24"/>
        <v>0.44081999999999999</v>
      </c>
      <c r="N629" s="7">
        <f t="shared" si="25"/>
        <v>7.5508199999999999</v>
      </c>
    </row>
    <row r="630" spans="1:14" x14ac:dyDescent="0.2">
      <c r="A630" s="5" t="s">
        <v>14</v>
      </c>
      <c r="B630" s="5" t="s">
        <v>15</v>
      </c>
      <c r="C630" s="6">
        <v>2585388</v>
      </c>
      <c r="D630" s="5"/>
      <c r="E630" s="5" t="s">
        <v>948</v>
      </c>
      <c r="F630" s="5" t="s">
        <v>16</v>
      </c>
      <c r="G630" s="5">
        <v>1</v>
      </c>
      <c r="H630" s="5" t="s">
        <v>949</v>
      </c>
      <c r="I630" s="7">
        <v>12.06</v>
      </c>
      <c r="J630" s="7">
        <v>0</v>
      </c>
      <c r="K630" s="7">
        <v>0</v>
      </c>
      <c r="L630" s="8">
        <v>6.2E-2</v>
      </c>
      <c r="M630" s="7">
        <f t="shared" si="24"/>
        <v>0.74772000000000005</v>
      </c>
      <c r="N630" s="7">
        <f t="shared" si="25"/>
        <v>12.80772</v>
      </c>
    </row>
    <row r="631" spans="1:14" x14ac:dyDescent="0.2">
      <c r="A631" s="5" t="s">
        <v>14</v>
      </c>
      <c r="B631" s="5" t="s">
        <v>15</v>
      </c>
      <c r="C631" s="6">
        <v>2585164</v>
      </c>
      <c r="D631" s="5"/>
      <c r="E631" s="5" t="s">
        <v>950</v>
      </c>
      <c r="F631" s="5" t="s">
        <v>16</v>
      </c>
      <c r="G631" s="5">
        <v>1</v>
      </c>
      <c r="H631" s="5" t="s">
        <v>949</v>
      </c>
      <c r="I631" s="7">
        <v>10.71</v>
      </c>
      <c r="J631" s="7">
        <v>0</v>
      </c>
      <c r="K631" s="7">
        <v>0</v>
      </c>
      <c r="L631" s="8">
        <v>6.2E-2</v>
      </c>
      <c r="M631" s="7">
        <f t="shared" si="24"/>
        <v>0.66402000000000005</v>
      </c>
      <c r="N631" s="7">
        <f t="shared" si="25"/>
        <v>11.374020000000002</v>
      </c>
    </row>
    <row r="632" spans="1:14" x14ac:dyDescent="0.2">
      <c r="A632" s="5" t="s">
        <v>14</v>
      </c>
      <c r="B632" s="5" t="s">
        <v>38</v>
      </c>
      <c r="C632" s="6">
        <v>4164646</v>
      </c>
      <c r="D632" s="5"/>
      <c r="E632" s="5" t="s">
        <v>951</v>
      </c>
      <c r="F632" s="5" t="s">
        <v>16</v>
      </c>
      <c r="G632" s="5">
        <v>1</v>
      </c>
      <c r="H632" s="5" t="s">
        <v>551</v>
      </c>
      <c r="I632" s="7">
        <v>16.25</v>
      </c>
      <c r="J632" s="7">
        <v>3.0000000000001137E-2</v>
      </c>
      <c r="K632" s="7">
        <v>0</v>
      </c>
      <c r="L632" s="8">
        <v>6.2E-2</v>
      </c>
      <c r="M632" s="7">
        <f t="shared" si="24"/>
        <v>1.00936</v>
      </c>
      <c r="N632" s="7">
        <f t="shared" si="25"/>
        <v>17.289360000000002</v>
      </c>
    </row>
    <row r="633" spans="1:14" x14ac:dyDescent="0.2">
      <c r="A633" s="5" t="s">
        <v>14</v>
      </c>
      <c r="B633" s="5" t="s">
        <v>54</v>
      </c>
      <c r="C633" s="6">
        <v>2102335</v>
      </c>
      <c r="D633" s="5"/>
      <c r="E633" s="5" t="s">
        <v>952</v>
      </c>
      <c r="F633" s="5" t="s">
        <v>16</v>
      </c>
      <c r="G633" s="5">
        <v>10</v>
      </c>
      <c r="H633" s="5" t="s">
        <v>37</v>
      </c>
      <c r="I633" s="7">
        <v>25.17</v>
      </c>
      <c r="J633" s="7">
        <v>0.47999999999999687</v>
      </c>
      <c r="K633" s="7">
        <v>0</v>
      </c>
      <c r="L633" s="8">
        <v>6.2E-2</v>
      </c>
      <c r="M633" s="7">
        <f t="shared" si="24"/>
        <v>1.5902999999999998</v>
      </c>
      <c r="N633" s="7">
        <f t="shared" si="25"/>
        <v>27.240299999999998</v>
      </c>
    </row>
    <row r="634" spans="1:14" x14ac:dyDescent="0.2">
      <c r="A634" s="5" t="s">
        <v>14</v>
      </c>
      <c r="B634" s="5" t="s">
        <v>54</v>
      </c>
      <c r="C634" s="6">
        <v>2102038</v>
      </c>
      <c r="D634" s="5"/>
      <c r="E634" s="5" t="s">
        <v>953</v>
      </c>
      <c r="F634" s="5" t="s">
        <v>16</v>
      </c>
      <c r="G634" s="5">
        <v>10</v>
      </c>
      <c r="H634" s="5" t="s">
        <v>183</v>
      </c>
      <c r="I634" s="7">
        <v>29.38</v>
      </c>
      <c r="J634" s="7">
        <v>0.17999999999999972</v>
      </c>
      <c r="K634" s="7">
        <v>0</v>
      </c>
      <c r="L634" s="8">
        <v>6.2E-2</v>
      </c>
      <c r="M634" s="7">
        <f t="shared" si="24"/>
        <v>1.8327199999999999</v>
      </c>
      <c r="N634" s="7">
        <f t="shared" si="25"/>
        <v>31.392719999999997</v>
      </c>
    </row>
    <row r="635" spans="1:14" x14ac:dyDescent="0.2">
      <c r="A635" s="5" t="s">
        <v>14</v>
      </c>
      <c r="B635" s="5" t="s">
        <v>15</v>
      </c>
      <c r="C635" s="6">
        <v>4062220</v>
      </c>
      <c r="D635" s="5"/>
      <c r="E635" s="5" t="s">
        <v>954</v>
      </c>
      <c r="F635" s="5" t="s">
        <v>16</v>
      </c>
      <c r="G635" s="5">
        <v>1</v>
      </c>
      <c r="H635" s="5" t="s">
        <v>866</v>
      </c>
      <c r="I635" s="7">
        <v>13.01</v>
      </c>
      <c r="J635" s="7">
        <v>0</v>
      </c>
      <c r="K635" s="7">
        <v>0</v>
      </c>
      <c r="L635" s="8">
        <v>6.2E-2</v>
      </c>
      <c r="M635" s="7">
        <f t="shared" si="24"/>
        <v>0.80662</v>
      </c>
      <c r="N635" s="7">
        <f t="shared" si="25"/>
        <v>13.81662</v>
      </c>
    </row>
    <row r="636" spans="1:14" x14ac:dyDescent="0.2">
      <c r="A636" s="5" t="s">
        <v>14</v>
      </c>
      <c r="B636" s="5" t="s">
        <v>15</v>
      </c>
      <c r="C636" s="6">
        <v>6837777</v>
      </c>
      <c r="D636" s="5"/>
      <c r="E636" s="5" t="s">
        <v>955</v>
      </c>
      <c r="F636" s="5" t="s">
        <v>16</v>
      </c>
      <c r="G636" s="5">
        <v>1000</v>
      </c>
      <c r="H636" s="5" t="s">
        <v>956</v>
      </c>
      <c r="I636" s="7">
        <v>30.21</v>
      </c>
      <c r="J636" s="7">
        <v>0.41999999999999815</v>
      </c>
      <c r="K636" s="7">
        <v>2.57</v>
      </c>
      <c r="L636" s="8">
        <v>6.2E-2</v>
      </c>
      <c r="M636" s="7">
        <f t="shared" si="24"/>
        <v>1.7397199999999999</v>
      </c>
      <c r="N636" s="7">
        <f t="shared" si="25"/>
        <v>29.799719999999997</v>
      </c>
    </row>
    <row r="637" spans="1:14" x14ac:dyDescent="0.2">
      <c r="A637" s="5" t="s">
        <v>14</v>
      </c>
      <c r="B637" s="5" t="s">
        <v>15</v>
      </c>
      <c r="C637" s="6">
        <v>6837579</v>
      </c>
      <c r="D637" s="5"/>
      <c r="E637" s="5" t="s">
        <v>957</v>
      </c>
      <c r="F637" s="5" t="s">
        <v>16</v>
      </c>
      <c r="G637" s="5">
        <v>1000</v>
      </c>
      <c r="H637" s="5" t="s">
        <v>956</v>
      </c>
      <c r="I637" s="7">
        <v>30.25</v>
      </c>
      <c r="J637" s="7">
        <v>0.5</v>
      </c>
      <c r="K637" s="7">
        <v>3.63</v>
      </c>
      <c r="L637" s="8">
        <v>6.2E-2</v>
      </c>
      <c r="M637" s="7">
        <f t="shared" si="24"/>
        <v>1.68144</v>
      </c>
      <c r="N637" s="7">
        <f t="shared" si="25"/>
        <v>28.801439999999999</v>
      </c>
    </row>
    <row r="638" spans="1:14" x14ac:dyDescent="0.2">
      <c r="A638" s="5" t="s">
        <v>14</v>
      </c>
      <c r="B638" s="5" t="s">
        <v>15</v>
      </c>
      <c r="C638" s="6">
        <v>5411723</v>
      </c>
      <c r="D638" s="5"/>
      <c r="E638" s="5" t="s">
        <v>958</v>
      </c>
      <c r="F638" s="5" t="s">
        <v>16</v>
      </c>
      <c r="G638" s="5">
        <v>1000</v>
      </c>
      <c r="H638" s="5" t="s">
        <v>959</v>
      </c>
      <c r="I638" s="7">
        <v>22</v>
      </c>
      <c r="J638" s="7">
        <v>0.60000000000000142</v>
      </c>
      <c r="K638" s="7">
        <v>2.82</v>
      </c>
      <c r="L638" s="8">
        <v>6.2E-2</v>
      </c>
      <c r="M638" s="7">
        <f t="shared" si="24"/>
        <v>1.2263600000000001</v>
      </c>
      <c r="N638" s="7">
        <f t="shared" si="25"/>
        <v>21.006360000000001</v>
      </c>
    </row>
    <row r="639" spans="1:14" x14ac:dyDescent="0.2">
      <c r="A639" s="5" t="s">
        <v>14</v>
      </c>
      <c r="B639" s="5" t="s">
        <v>74</v>
      </c>
      <c r="C639" s="6">
        <v>6248767</v>
      </c>
      <c r="D639" s="5"/>
      <c r="E639" s="5" t="s">
        <v>960</v>
      </c>
      <c r="F639" s="5" t="s">
        <v>16</v>
      </c>
      <c r="G639" s="5">
        <v>1000</v>
      </c>
      <c r="H639" s="5" t="s">
        <v>961</v>
      </c>
      <c r="I639" s="7">
        <v>67.89</v>
      </c>
      <c r="J639" s="7">
        <v>0</v>
      </c>
      <c r="K639" s="7">
        <v>0</v>
      </c>
      <c r="L639" s="8">
        <v>6.2E-2</v>
      </c>
      <c r="M639" s="7">
        <f t="shared" si="24"/>
        <v>4.2091799999999999</v>
      </c>
      <c r="N639" s="7">
        <f t="shared" si="25"/>
        <v>72.099180000000004</v>
      </c>
    </row>
    <row r="640" spans="1:14" x14ac:dyDescent="0.2">
      <c r="A640" s="5" t="s">
        <v>14</v>
      </c>
      <c r="B640" s="5" t="s">
        <v>74</v>
      </c>
      <c r="C640" s="6">
        <v>6249290</v>
      </c>
      <c r="D640" s="5"/>
      <c r="E640" s="5" t="s">
        <v>962</v>
      </c>
      <c r="F640" s="5" t="s">
        <v>16</v>
      </c>
      <c r="G640" s="5">
        <v>500</v>
      </c>
      <c r="H640" s="5" t="s">
        <v>711</v>
      </c>
      <c r="I640" s="7">
        <v>62.08</v>
      </c>
      <c r="J640" s="7">
        <v>0</v>
      </c>
      <c r="K640" s="7">
        <v>0</v>
      </c>
      <c r="L640" s="8">
        <v>6.2E-2</v>
      </c>
      <c r="M640" s="7">
        <f t="shared" si="24"/>
        <v>3.8489599999999999</v>
      </c>
      <c r="N640" s="7">
        <f t="shared" si="25"/>
        <v>65.928960000000004</v>
      </c>
    </row>
    <row r="641" spans="1:14" x14ac:dyDescent="0.2">
      <c r="A641" s="5" t="s">
        <v>14</v>
      </c>
      <c r="B641" s="5" t="s">
        <v>92</v>
      </c>
      <c r="C641" s="6">
        <v>5941878</v>
      </c>
      <c r="D641" s="5" t="s">
        <v>85</v>
      </c>
      <c r="E641" s="5" t="s">
        <v>963</v>
      </c>
      <c r="F641" s="5" t="s">
        <v>16</v>
      </c>
      <c r="G641" s="5">
        <v>1</v>
      </c>
      <c r="H641" s="5" t="s">
        <v>37</v>
      </c>
      <c r="I641" s="7">
        <v>112.08</v>
      </c>
      <c r="J641" s="7">
        <v>0</v>
      </c>
      <c r="K641" s="7">
        <v>0</v>
      </c>
      <c r="L641" s="8">
        <v>6.2E-2</v>
      </c>
      <c r="M641" s="7">
        <f t="shared" si="24"/>
        <v>6.9489599999999996</v>
      </c>
      <c r="N641" s="7">
        <f t="shared" si="25"/>
        <v>119.02896</v>
      </c>
    </row>
    <row r="642" spans="1:14" x14ac:dyDescent="0.2">
      <c r="A642" s="5" t="s">
        <v>14</v>
      </c>
      <c r="B642" s="5" t="s">
        <v>90</v>
      </c>
      <c r="C642" s="6">
        <v>3303106</v>
      </c>
      <c r="D642" s="5"/>
      <c r="E642" s="5" t="s">
        <v>964</v>
      </c>
      <c r="F642" s="5" t="s">
        <v>16</v>
      </c>
      <c r="G642" s="5">
        <v>4</v>
      </c>
      <c r="H642" s="5" t="s">
        <v>87</v>
      </c>
      <c r="I642" s="7">
        <v>76.040000000000006</v>
      </c>
      <c r="J642" s="7">
        <v>5.7399999999999949</v>
      </c>
      <c r="K642" s="7">
        <v>43.91</v>
      </c>
      <c r="L642" s="8">
        <v>6.2E-2</v>
      </c>
      <c r="M642" s="7">
        <f t="shared" si="24"/>
        <v>2.3479400000000004</v>
      </c>
      <c r="N642" s="7">
        <f t="shared" si="25"/>
        <v>40.217940000000006</v>
      </c>
    </row>
    <row r="643" spans="1:14" x14ac:dyDescent="0.2">
      <c r="A643" s="5" t="s">
        <v>14</v>
      </c>
      <c r="B643" s="5" t="s">
        <v>90</v>
      </c>
      <c r="C643" s="6">
        <v>3303045</v>
      </c>
      <c r="D643" s="5"/>
      <c r="E643" s="5" t="s">
        <v>965</v>
      </c>
      <c r="F643" s="5" t="s">
        <v>16</v>
      </c>
      <c r="G643" s="5">
        <v>4</v>
      </c>
      <c r="H643" s="5" t="s">
        <v>28</v>
      </c>
      <c r="I643" s="7">
        <v>45.38</v>
      </c>
      <c r="J643" s="7">
        <v>3.2299999999999969</v>
      </c>
      <c r="K643" s="7">
        <v>15.47</v>
      </c>
      <c r="L643" s="8">
        <v>6.2E-2</v>
      </c>
      <c r="M643" s="7">
        <f t="shared" si="24"/>
        <v>2.0546799999999998</v>
      </c>
      <c r="N643" s="7">
        <f t="shared" si="25"/>
        <v>35.194679999999998</v>
      </c>
    </row>
    <row r="644" spans="1:14" x14ac:dyDescent="0.2">
      <c r="A644" s="5" t="s">
        <v>14</v>
      </c>
      <c r="B644" s="5" t="s">
        <v>164</v>
      </c>
      <c r="C644" s="6">
        <v>3301781</v>
      </c>
      <c r="D644" s="5"/>
      <c r="E644" s="5" t="s">
        <v>966</v>
      </c>
      <c r="F644" s="5" t="s">
        <v>16</v>
      </c>
      <c r="G644" s="5">
        <v>4</v>
      </c>
      <c r="H644" s="5" t="s">
        <v>87</v>
      </c>
      <c r="I644" s="7">
        <v>52.32</v>
      </c>
      <c r="J644" s="7">
        <v>3.8599999999999994</v>
      </c>
      <c r="K644" s="7">
        <v>24.17</v>
      </c>
      <c r="L644" s="8">
        <v>6.2E-2</v>
      </c>
      <c r="M644" s="7">
        <f t="shared" si="24"/>
        <v>1.9846199999999998</v>
      </c>
      <c r="N644" s="7">
        <f t="shared" si="25"/>
        <v>33.994619999999998</v>
      </c>
    </row>
    <row r="645" spans="1:14" x14ac:dyDescent="0.2">
      <c r="A645" s="5" t="s">
        <v>14</v>
      </c>
      <c r="B645" s="5" t="s">
        <v>90</v>
      </c>
      <c r="C645" s="6">
        <v>3305685</v>
      </c>
      <c r="D645" s="5"/>
      <c r="E645" s="5" t="s">
        <v>966</v>
      </c>
      <c r="F645" s="5" t="s">
        <v>16</v>
      </c>
      <c r="G645" s="5">
        <v>4</v>
      </c>
      <c r="H645" s="5" t="s">
        <v>87</v>
      </c>
      <c r="I645" s="7">
        <v>62.09</v>
      </c>
      <c r="J645" s="7">
        <v>4.1099999999999994</v>
      </c>
      <c r="K645" s="7">
        <v>36.31</v>
      </c>
      <c r="L645" s="8">
        <v>6.2E-2</v>
      </c>
      <c r="M645" s="7">
        <f t="shared" ref="M645:M708" si="26">IFERROR((I645+J645-K645)*L645,"")</f>
        <v>1.85318</v>
      </c>
      <c r="N645" s="7">
        <f t="shared" si="25"/>
        <v>31.743180000000002</v>
      </c>
    </row>
    <row r="646" spans="1:14" x14ac:dyDescent="0.2">
      <c r="A646" s="5" t="s">
        <v>14</v>
      </c>
      <c r="B646" s="5" t="s">
        <v>65</v>
      </c>
      <c r="C646" s="6">
        <v>3301763</v>
      </c>
      <c r="D646" s="5"/>
      <c r="E646" s="5" t="s">
        <v>967</v>
      </c>
      <c r="F646" s="5" t="s">
        <v>16</v>
      </c>
      <c r="G646" s="5">
        <v>4</v>
      </c>
      <c r="H646" s="5" t="s">
        <v>86</v>
      </c>
      <c r="I646" s="7">
        <v>33.69</v>
      </c>
      <c r="J646" s="7">
        <v>3.8500000000000014</v>
      </c>
      <c r="K646" s="7">
        <v>15.1</v>
      </c>
      <c r="L646" s="8">
        <v>6.2E-2</v>
      </c>
      <c r="M646" s="7">
        <f t="shared" si="26"/>
        <v>1.3912799999999999</v>
      </c>
      <c r="N646" s="7">
        <f t="shared" si="25"/>
        <v>23.831279999999996</v>
      </c>
    </row>
    <row r="647" spans="1:14" x14ac:dyDescent="0.2">
      <c r="A647" s="5" t="s">
        <v>14</v>
      </c>
      <c r="B647" s="5" t="s">
        <v>90</v>
      </c>
      <c r="C647" s="6">
        <v>3303084</v>
      </c>
      <c r="D647" s="5"/>
      <c r="E647" s="5" t="s">
        <v>968</v>
      </c>
      <c r="F647" s="5" t="s">
        <v>16</v>
      </c>
      <c r="G647" s="5">
        <v>4</v>
      </c>
      <c r="H647" s="5" t="s">
        <v>87</v>
      </c>
      <c r="I647" s="7">
        <v>44.21</v>
      </c>
      <c r="J647" s="7">
        <v>3.269999999999996</v>
      </c>
      <c r="K647" s="7">
        <v>20.82</v>
      </c>
      <c r="L647" s="8">
        <v>6.2E-2</v>
      </c>
      <c r="M647" s="7">
        <f t="shared" si="26"/>
        <v>1.6529199999999997</v>
      </c>
      <c r="N647" s="7">
        <f t="shared" si="25"/>
        <v>28.312919999999995</v>
      </c>
    </row>
    <row r="648" spans="1:14" x14ac:dyDescent="0.2">
      <c r="A648" s="5" t="s">
        <v>14</v>
      </c>
      <c r="B648" s="5" t="s">
        <v>20</v>
      </c>
      <c r="C648" s="6">
        <v>7064467</v>
      </c>
      <c r="D648" s="5" t="s">
        <v>85</v>
      </c>
      <c r="E648" s="5" t="s">
        <v>969</v>
      </c>
      <c r="F648" s="5" t="s">
        <v>16</v>
      </c>
      <c r="G648" s="5">
        <v>4</v>
      </c>
      <c r="H648" s="5" t="s">
        <v>86</v>
      </c>
      <c r="I648" s="7">
        <v>80.87</v>
      </c>
      <c r="J648" s="7">
        <v>0</v>
      </c>
      <c r="K648" s="7">
        <v>0</v>
      </c>
      <c r="L648" s="8">
        <v>6.2E-2</v>
      </c>
      <c r="M648" s="7">
        <f t="shared" si="26"/>
        <v>5.0139399999999998</v>
      </c>
      <c r="N648" s="7">
        <f t="shared" si="25"/>
        <v>85.88394000000001</v>
      </c>
    </row>
    <row r="649" spans="1:14" x14ac:dyDescent="0.2">
      <c r="A649" s="5" t="s">
        <v>14</v>
      </c>
      <c r="B649" s="5" t="s">
        <v>92</v>
      </c>
      <c r="C649" s="6">
        <v>310658</v>
      </c>
      <c r="D649" s="5" t="s">
        <v>85</v>
      </c>
      <c r="E649" s="5" t="s">
        <v>970</v>
      </c>
      <c r="F649" s="5" t="s">
        <v>16</v>
      </c>
      <c r="G649" s="5">
        <v>4</v>
      </c>
      <c r="H649" s="5" t="s">
        <v>86</v>
      </c>
      <c r="I649" s="7">
        <v>64.19</v>
      </c>
      <c r="J649" s="7">
        <v>0</v>
      </c>
      <c r="K649" s="7">
        <v>0</v>
      </c>
      <c r="L649" s="8">
        <v>6.2E-2</v>
      </c>
      <c r="M649" s="7">
        <f t="shared" si="26"/>
        <v>3.9797799999999999</v>
      </c>
      <c r="N649" s="7">
        <f t="shared" si="25"/>
        <v>68.169780000000003</v>
      </c>
    </row>
    <row r="650" spans="1:14" x14ac:dyDescent="0.2">
      <c r="A650" s="5" t="s">
        <v>14</v>
      </c>
      <c r="B650" s="5" t="s">
        <v>92</v>
      </c>
      <c r="C650" s="6">
        <v>5828104</v>
      </c>
      <c r="D650" s="5" t="s">
        <v>85</v>
      </c>
      <c r="E650" s="5" t="s">
        <v>971</v>
      </c>
      <c r="F650" s="5" t="s">
        <v>16</v>
      </c>
      <c r="G650" s="5">
        <v>8</v>
      </c>
      <c r="H650" s="5" t="s">
        <v>86</v>
      </c>
      <c r="I650" s="7">
        <v>78.540000000000006</v>
      </c>
      <c r="J650" s="7">
        <v>0</v>
      </c>
      <c r="K650" s="7">
        <v>0</v>
      </c>
      <c r="L650" s="8">
        <v>6.2E-2</v>
      </c>
      <c r="M650" s="7">
        <f t="shared" si="26"/>
        <v>4.8694800000000003</v>
      </c>
      <c r="N650" s="7">
        <f t="shared" si="25"/>
        <v>83.409480000000002</v>
      </c>
    </row>
    <row r="651" spans="1:14" x14ac:dyDescent="0.2">
      <c r="A651" s="5" t="s">
        <v>14</v>
      </c>
      <c r="B651" s="5" t="s">
        <v>90</v>
      </c>
      <c r="C651" s="6">
        <v>2241406</v>
      </c>
      <c r="D651" s="5"/>
      <c r="E651" s="5" t="s">
        <v>972</v>
      </c>
      <c r="F651" s="5" t="s">
        <v>16</v>
      </c>
      <c r="G651" s="5">
        <v>8</v>
      </c>
      <c r="H651" s="5" t="s">
        <v>87</v>
      </c>
      <c r="I651" s="7">
        <v>68.209999999999994</v>
      </c>
      <c r="J651" s="7">
        <v>0</v>
      </c>
      <c r="K651" s="7">
        <v>0</v>
      </c>
      <c r="L651" s="8">
        <v>6.2E-2</v>
      </c>
      <c r="M651" s="7">
        <f t="shared" si="26"/>
        <v>4.2290199999999993</v>
      </c>
      <c r="N651" s="7">
        <f t="shared" si="25"/>
        <v>72.439019999999999</v>
      </c>
    </row>
    <row r="652" spans="1:14" x14ac:dyDescent="0.2">
      <c r="A652" s="5" t="s">
        <v>14</v>
      </c>
      <c r="B652" s="5" t="s">
        <v>90</v>
      </c>
      <c r="C652" s="6">
        <v>2241582</v>
      </c>
      <c r="D652" s="5"/>
      <c r="E652" s="5" t="s">
        <v>973</v>
      </c>
      <c r="F652" s="5" t="s">
        <v>16</v>
      </c>
      <c r="G652" s="5">
        <v>4</v>
      </c>
      <c r="H652" s="5" t="s">
        <v>87</v>
      </c>
      <c r="I652" s="7">
        <v>67.540000000000006</v>
      </c>
      <c r="J652" s="7">
        <v>0</v>
      </c>
      <c r="K652" s="7">
        <v>0</v>
      </c>
      <c r="L652" s="8">
        <v>6.2E-2</v>
      </c>
      <c r="M652" s="7">
        <f t="shared" si="26"/>
        <v>4.1874800000000008</v>
      </c>
      <c r="N652" s="7">
        <f t="shared" si="25"/>
        <v>71.727480000000014</v>
      </c>
    </row>
    <row r="653" spans="1:14" x14ac:dyDescent="0.2">
      <c r="A653" s="5" t="s">
        <v>14</v>
      </c>
      <c r="B653" s="5" t="s">
        <v>65</v>
      </c>
      <c r="C653" s="6">
        <v>3301697</v>
      </c>
      <c r="D653" s="5"/>
      <c r="E653" s="5" t="s">
        <v>974</v>
      </c>
      <c r="F653" s="5" t="s">
        <v>16</v>
      </c>
      <c r="G653" s="5">
        <v>10</v>
      </c>
      <c r="H653" s="5" t="s">
        <v>58</v>
      </c>
      <c r="I653" s="7">
        <v>13.62</v>
      </c>
      <c r="J653" s="7">
        <v>0.34000000000000163</v>
      </c>
      <c r="K653" s="7">
        <v>1.95</v>
      </c>
      <c r="L653" s="8">
        <v>6.2E-2</v>
      </c>
      <c r="M653" s="7">
        <f t="shared" si="26"/>
        <v>0.74462000000000006</v>
      </c>
      <c r="N653" s="7">
        <f t="shared" si="25"/>
        <v>12.754620000000001</v>
      </c>
    </row>
    <row r="654" spans="1:14" x14ac:dyDescent="0.2">
      <c r="A654" s="5" t="s">
        <v>14</v>
      </c>
      <c r="B654" s="5" t="s">
        <v>65</v>
      </c>
      <c r="C654" s="6">
        <v>3301742</v>
      </c>
      <c r="D654" s="5"/>
      <c r="E654" s="5" t="s">
        <v>975</v>
      </c>
      <c r="F654" s="5" t="s">
        <v>16</v>
      </c>
      <c r="G654" s="5">
        <v>12</v>
      </c>
      <c r="H654" s="5" t="s">
        <v>183</v>
      </c>
      <c r="I654" s="7">
        <v>31.36</v>
      </c>
      <c r="J654" s="7">
        <v>1.230000000000004</v>
      </c>
      <c r="K654" s="7">
        <v>7.55</v>
      </c>
      <c r="L654" s="8">
        <v>6.2E-2</v>
      </c>
      <c r="M654" s="7">
        <f t="shared" si="26"/>
        <v>1.5524800000000001</v>
      </c>
      <c r="N654" s="7">
        <f t="shared" si="25"/>
        <v>26.592480000000002</v>
      </c>
    </row>
    <row r="655" spans="1:14" x14ac:dyDescent="0.2">
      <c r="A655" s="5" t="s">
        <v>14</v>
      </c>
      <c r="B655" s="5" t="s">
        <v>580</v>
      </c>
      <c r="C655" s="6">
        <v>2898161</v>
      </c>
      <c r="D655" s="5"/>
      <c r="E655" s="5" t="s">
        <v>976</v>
      </c>
      <c r="F655" s="5" t="s">
        <v>16</v>
      </c>
      <c r="G655" s="5">
        <v>4</v>
      </c>
      <c r="H655" s="5">
        <v>125</v>
      </c>
      <c r="I655" s="7">
        <v>46.04</v>
      </c>
      <c r="J655" s="7">
        <v>1.0600000000000023</v>
      </c>
      <c r="K655" s="7">
        <v>0</v>
      </c>
      <c r="L655" s="8">
        <v>6.2E-2</v>
      </c>
      <c r="M655" s="7">
        <f t="shared" si="26"/>
        <v>2.9201999999999999</v>
      </c>
      <c r="N655" s="7">
        <f t="shared" si="25"/>
        <v>50.020200000000003</v>
      </c>
    </row>
    <row r="656" spans="1:14" x14ac:dyDescent="0.2">
      <c r="A656" s="5" t="s">
        <v>14</v>
      </c>
      <c r="B656" s="5" t="s">
        <v>45</v>
      </c>
      <c r="C656" s="6">
        <v>8239428</v>
      </c>
      <c r="D656" s="5"/>
      <c r="E656" s="5" t="s">
        <v>979</v>
      </c>
      <c r="F656" s="5" t="s">
        <v>16</v>
      </c>
      <c r="G656" s="5">
        <v>10</v>
      </c>
      <c r="H656" s="5" t="s">
        <v>978</v>
      </c>
      <c r="I656" s="7">
        <v>41.09</v>
      </c>
      <c r="J656" s="7">
        <v>0.75999999999999801</v>
      </c>
      <c r="K656" s="7">
        <v>0</v>
      </c>
      <c r="L656" s="8">
        <v>6.2E-2</v>
      </c>
      <c r="M656" s="7">
        <f t="shared" si="26"/>
        <v>2.5947</v>
      </c>
      <c r="N656" s="7">
        <f t="shared" si="25"/>
        <v>44.444700000000005</v>
      </c>
    </row>
    <row r="657" spans="1:14" x14ac:dyDescent="0.2">
      <c r="A657" s="5" t="s">
        <v>14</v>
      </c>
      <c r="B657" s="5" t="s">
        <v>45</v>
      </c>
      <c r="C657" s="6">
        <v>8239329</v>
      </c>
      <c r="D657" s="5"/>
      <c r="E657" s="5" t="s">
        <v>980</v>
      </c>
      <c r="F657" s="5" t="s">
        <v>16</v>
      </c>
      <c r="G657" s="5">
        <v>10</v>
      </c>
      <c r="H657" s="5" t="s">
        <v>978</v>
      </c>
      <c r="I657" s="7">
        <v>74.66</v>
      </c>
      <c r="J657" s="7">
        <v>0.31000000000000227</v>
      </c>
      <c r="K657" s="7">
        <v>0</v>
      </c>
      <c r="L657" s="8">
        <v>6.2E-2</v>
      </c>
      <c r="M657" s="7">
        <f t="shared" si="26"/>
        <v>4.6481399999999997</v>
      </c>
      <c r="N657" s="7">
        <f t="shared" si="25"/>
        <v>79.618139999999997</v>
      </c>
    </row>
    <row r="658" spans="1:14" x14ac:dyDescent="0.2">
      <c r="A658" s="5" t="s">
        <v>14</v>
      </c>
      <c r="B658" s="5" t="s">
        <v>164</v>
      </c>
      <c r="C658" s="6">
        <v>8467359</v>
      </c>
      <c r="D658" s="5" t="s">
        <v>85</v>
      </c>
      <c r="E658" s="5" t="s">
        <v>981</v>
      </c>
      <c r="F658" s="5" t="s">
        <v>16</v>
      </c>
      <c r="G658" s="5">
        <v>8</v>
      </c>
      <c r="H658" s="5" t="s">
        <v>87</v>
      </c>
      <c r="I658" s="7">
        <v>133.97</v>
      </c>
      <c r="J658" s="7">
        <v>0</v>
      </c>
      <c r="K658" s="7">
        <v>57.85</v>
      </c>
      <c r="L658" s="8">
        <v>6.2E-2</v>
      </c>
      <c r="M658" s="7">
        <f t="shared" si="26"/>
        <v>4.7194400000000005</v>
      </c>
      <c r="N658" s="7">
        <f t="shared" si="25"/>
        <v>80.83944000000001</v>
      </c>
    </row>
    <row r="659" spans="1:14" x14ac:dyDescent="0.2">
      <c r="A659" s="5" t="s">
        <v>14</v>
      </c>
      <c r="B659" s="5" t="s">
        <v>164</v>
      </c>
      <c r="C659" s="6">
        <v>8462788</v>
      </c>
      <c r="D659" s="5" t="s">
        <v>85</v>
      </c>
      <c r="E659" s="5" t="s">
        <v>982</v>
      </c>
      <c r="F659" s="5" t="s">
        <v>16</v>
      </c>
      <c r="G659" s="5">
        <v>4</v>
      </c>
      <c r="H659" s="5" t="s">
        <v>58</v>
      </c>
      <c r="I659" s="7">
        <v>116.68</v>
      </c>
      <c r="J659" s="7">
        <v>0</v>
      </c>
      <c r="K659" s="7">
        <v>51.59</v>
      </c>
      <c r="L659" s="8">
        <v>6.2E-2</v>
      </c>
      <c r="M659" s="7">
        <f t="shared" si="26"/>
        <v>4.0355800000000004</v>
      </c>
      <c r="N659" s="7">
        <f t="shared" si="25"/>
        <v>69.125579999999999</v>
      </c>
    </row>
    <row r="660" spans="1:14" x14ac:dyDescent="0.2">
      <c r="A660" s="5" t="s">
        <v>14</v>
      </c>
      <c r="B660" s="5" t="s">
        <v>45</v>
      </c>
      <c r="C660" s="6">
        <v>8239394</v>
      </c>
      <c r="D660" s="5"/>
      <c r="E660" s="5" t="s">
        <v>983</v>
      </c>
      <c r="F660" s="5" t="s">
        <v>16</v>
      </c>
      <c r="G660" s="5">
        <v>10</v>
      </c>
      <c r="H660" s="5" t="s">
        <v>978</v>
      </c>
      <c r="I660" s="7">
        <v>58.89</v>
      </c>
      <c r="J660" s="7">
        <v>0</v>
      </c>
      <c r="K660" s="7">
        <v>9.69</v>
      </c>
      <c r="L660" s="8">
        <v>6.2E-2</v>
      </c>
      <c r="M660" s="7">
        <f t="shared" si="26"/>
        <v>3.0504000000000002</v>
      </c>
      <c r="N660" s="7">
        <f t="shared" si="25"/>
        <v>52.250400000000006</v>
      </c>
    </row>
    <row r="661" spans="1:14" x14ac:dyDescent="0.2">
      <c r="A661" s="5" t="s">
        <v>14</v>
      </c>
      <c r="B661" s="5" t="s">
        <v>45</v>
      </c>
      <c r="C661" s="6">
        <v>8234767</v>
      </c>
      <c r="D661" s="5"/>
      <c r="E661" s="5" t="s">
        <v>984</v>
      </c>
      <c r="F661" s="5" t="s">
        <v>16</v>
      </c>
      <c r="G661" s="5">
        <v>10</v>
      </c>
      <c r="H661" s="5" t="s">
        <v>978</v>
      </c>
      <c r="I661" s="7">
        <v>74.66</v>
      </c>
      <c r="J661" s="7">
        <v>0</v>
      </c>
      <c r="K661" s="7">
        <v>0</v>
      </c>
      <c r="L661" s="8">
        <v>6.2E-2</v>
      </c>
      <c r="M661" s="7">
        <f t="shared" si="26"/>
        <v>4.6289199999999999</v>
      </c>
      <c r="N661" s="7">
        <f t="shared" si="25"/>
        <v>79.28891999999999</v>
      </c>
    </row>
    <row r="662" spans="1:14" x14ac:dyDescent="0.2">
      <c r="A662" s="5" t="s">
        <v>14</v>
      </c>
      <c r="B662" s="5" t="s">
        <v>79</v>
      </c>
      <c r="C662" s="6">
        <v>8509364</v>
      </c>
      <c r="D662" s="5"/>
      <c r="E662" s="5" t="s">
        <v>985</v>
      </c>
      <c r="F662" s="5" t="s">
        <v>16</v>
      </c>
      <c r="G662" s="5">
        <v>6</v>
      </c>
      <c r="H662" s="5" t="s">
        <v>986</v>
      </c>
      <c r="I662" s="7">
        <v>30.1</v>
      </c>
      <c r="J662" s="7">
        <v>9.9999999999997868E-2</v>
      </c>
      <c r="K662" s="7">
        <v>0</v>
      </c>
      <c r="L662" s="8">
        <v>6.2E-2</v>
      </c>
      <c r="M662" s="7">
        <f t="shared" si="26"/>
        <v>1.8723999999999998</v>
      </c>
      <c r="N662" s="7">
        <f t="shared" si="25"/>
        <v>32.072400000000002</v>
      </c>
    </row>
    <row r="663" spans="1:14" x14ac:dyDescent="0.2">
      <c r="A663" s="5" t="s">
        <v>14</v>
      </c>
      <c r="B663" s="5" t="s">
        <v>79</v>
      </c>
      <c r="C663" s="6">
        <v>8894167</v>
      </c>
      <c r="D663" s="5"/>
      <c r="E663" s="5" t="s">
        <v>987</v>
      </c>
      <c r="F663" s="5" t="s">
        <v>16</v>
      </c>
      <c r="G663" s="5">
        <v>6</v>
      </c>
      <c r="H663" s="5" t="s">
        <v>282</v>
      </c>
      <c r="I663" s="7">
        <v>27.74</v>
      </c>
      <c r="J663" s="7">
        <v>0.10000000000000142</v>
      </c>
      <c r="K663" s="7">
        <v>0</v>
      </c>
      <c r="L663" s="8">
        <v>6.2E-2</v>
      </c>
      <c r="M663" s="7">
        <f t="shared" si="26"/>
        <v>1.7260800000000001</v>
      </c>
      <c r="N663" s="7">
        <f t="shared" si="25"/>
        <v>29.566079999999999</v>
      </c>
    </row>
    <row r="664" spans="1:14" x14ac:dyDescent="0.2">
      <c r="A664" s="5" t="s">
        <v>14</v>
      </c>
      <c r="B664" s="5" t="s">
        <v>82</v>
      </c>
      <c r="C664" s="6">
        <v>5556931</v>
      </c>
      <c r="D664" s="5"/>
      <c r="E664" s="5" t="s">
        <v>988</v>
      </c>
      <c r="F664" s="5" t="s">
        <v>16</v>
      </c>
      <c r="G664" s="5">
        <v>6</v>
      </c>
      <c r="H664" s="5" t="s">
        <v>83</v>
      </c>
      <c r="I664" s="7">
        <v>0</v>
      </c>
      <c r="J664" s="7">
        <v>0</v>
      </c>
      <c r="K664" s="7">
        <v>0</v>
      </c>
      <c r="L664" s="8">
        <v>0</v>
      </c>
      <c r="M664" s="7">
        <f t="shared" si="26"/>
        <v>0</v>
      </c>
      <c r="N664" s="7">
        <v>65.63</v>
      </c>
    </row>
    <row r="665" spans="1:14" x14ac:dyDescent="0.2">
      <c r="A665" s="5" t="s">
        <v>14</v>
      </c>
      <c r="B665" s="5" t="s">
        <v>82</v>
      </c>
      <c r="C665" s="6">
        <v>4526794</v>
      </c>
      <c r="D665" s="5"/>
      <c r="E665" s="5" t="s">
        <v>989</v>
      </c>
      <c r="F665" s="5" t="s">
        <v>16</v>
      </c>
      <c r="G665" s="5">
        <v>3</v>
      </c>
      <c r="H665" s="5" t="s">
        <v>523</v>
      </c>
      <c r="I665" s="7">
        <v>0</v>
      </c>
      <c r="J665" s="7">
        <v>0</v>
      </c>
      <c r="K665" s="7">
        <v>0</v>
      </c>
      <c r="L665" s="8">
        <v>0</v>
      </c>
      <c r="M665" s="7">
        <f t="shared" si="26"/>
        <v>0</v>
      </c>
      <c r="N665" s="7">
        <v>108.43</v>
      </c>
    </row>
    <row r="666" spans="1:14" x14ac:dyDescent="0.2">
      <c r="A666" s="5" t="s">
        <v>14</v>
      </c>
      <c r="B666" s="5" t="s">
        <v>79</v>
      </c>
      <c r="C666" s="6">
        <v>7666151</v>
      </c>
      <c r="D666" s="5"/>
      <c r="E666" s="5" t="s">
        <v>990</v>
      </c>
      <c r="F666" s="5" t="s">
        <v>16</v>
      </c>
      <c r="G666" s="5">
        <v>2</v>
      </c>
      <c r="H666" s="5" t="s">
        <v>523</v>
      </c>
      <c r="I666" s="7">
        <v>74.41</v>
      </c>
      <c r="J666" s="7">
        <v>0.10000000000000853</v>
      </c>
      <c r="K666" s="7">
        <v>0</v>
      </c>
      <c r="L666" s="8">
        <v>6.2E-2</v>
      </c>
      <c r="M666" s="7">
        <f t="shared" si="26"/>
        <v>4.6196200000000003</v>
      </c>
      <c r="N666" s="7">
        <f>IFERROR((I666+J666-K666)+M666,"")</f>
        <v>79.129620000000003</v>
      </c>
    </row>
    <row r="667" spans="1:14" x14ac:dyDescent="0.2">
      <c r="A667" s="5" t="s">
        <v>14</v>
      </c>
      <c r="B667" s="5" t="s">
        <v>82</v>
      </c>
      <c r="C667" s="6">
        <v>4496899</v>
      </c>
      <c r="D667" s="5"/>
      <c r="E667" s="5" t="s">
        <v>991</v>
      </c>
      <c r="F667" s="5" t="s">
        <v>16</v>
      </c>
      <c r="G667" s="5">
        <v>2</v>
      </c>
      <c r="H667" s="5" t="s">
        <v>502</v>
      </c>
      <c r="I667" s="7">
        <v>0</v>
      </c>
      <c r="J667" s="7">
        <v>0</v>
      </c>
      <c r="K667" s="7">
        <v>0</v>
      </c>
      <c r="L667" s="8">
        <v>0</v>
      </c>
      <c r="M667" s="7">
        <f t="shared" si="26"/>
        <v>0</v>
      </c>
      <c r="N667" s="7">
        <v>97.81</v>
      </c>
    </row>
    <row r="668" spans="1:14" x14ac:dyDescent="0.2">
      <c r="A668" s="5" t="s">
        <v>14</v>
      </c>
      <c r="B668" s="5" t="s">
        <v>82</v>
      </c>
      <c r="C668" s="6">
        <v>5408034</v>
      </c>
      <c r="D668" s="5"/>
      <c r="E668" s="5" t="s">
        <v>992</v>
      </c>
      <c r="F668" s="5" t="s">
        <v>16</v>
      </c>
      <c r="G668" s="5">
        <v>150</v>
      </c>
      <c r="H668" s="5" t="s">
        <v>993</v>
      </c>
      <c r="I668" s="7">
        <v>0</v>
      </c>
      <c r="J668" s="7">
        <v>0</v>
      </c>
      <c r="K668" s="7">
        <v>0</v>
      </c>
      <c r="L668" s="8">
        <v>0</v>
      </c>
      <c r="M668" s="7">
        <f t="shared" si="26"/>
        <v>0</v>
      </c>
      <c r="N668" s="7">
        <v>97.92</v>
      </c>
    </row>
    <row r="669" spans="1:14" x14ac:dyDescent="0.2">
      <c r="A669" s="5" t="s">
        <v>14</v>
      </c>
      <c r="B669" s="5" t="s">
        <v>247</v>
      </c>
      <c r="C669" s="6">
        <v>4086809</v>
      </c>
      <c r="D669" s="5"/>
      <c r="E669" s="5" t="s">
        <v>994</v>
      </c>
      <c r="F669" s="5" t="s">
        <v>16</v>
      </c>
      <c r="G669" s="5">
        <v>4</v>
      </c>
      <c r="H669" s="5" t="s">
        <v>477</v>
      </c>
      <c r="I669" s="7">
        <v>125.95</v>
      </c>
      <c r="J669" s="7">
        <v>0</v>
      </c>
      <c r="K669" s="7">
        <v>0</v>
      </c>
      <c r="L669" s="8">
        <v>6.2E-2</v>
      </c>
      <c r="M669" s="7">
        <f t="shared" si="26"/>
        <v>7.8089000000000004</v>
      </c>
      <c r="N669" s="7">
        <f>IFERROR((I669+J669-K669)+M669,"")</f>
        <v>133.75890000000001</v>
      </c>
    </row>
    <row r="670" spans="1:14" x14ac:dyDescent="0.2">
      <c r="A670" s="5" t="s">
        <v>14</v>
      </c>
      <c r="B670" s="5" t="s">
        <v>247</v>
      </c>
      <c r="C670" s="6">
        <v>5396561</v>
      </c>
      <c r="D670" s="5"/>
      <c r="E670" s="5" t="s">
        <v>995</v>
      </c>
      <c r="F670" s="5" t="s">
        <v>16</v>
      </c>
      <c r="G670" s="5">
        <v>4</v>
      </c>
      <c r="H670" s="5" t="s">
        <v>477</v>
      </c>
      <c r="I670" s="7">
        <v>135.74</v>
      </c>
      <c r="J670" s="7">
        <v>0</v>
      </c>
      <c r="K670" s="7">
        <v>0</v>
      </c>
      <c r="L670" s="8">
        <v>6.2E-2</v>
      </c>
      <c r="M670" s="7">
        <f t="shared" si="26"/>
        <v>8.4158800000000014</v>
      </c>
      <c r="N670" s="7">
        <f>IFERROR((I670+J670-K670)+M670,"")</f>
        <v>144.15588000000002</v>
      </c>
    </row>
    <row r="671" spans="1:14" x14ac:dyDescent="0.2">
      <c r="A671" s="5" t="s">
        <v>14</v>
      </c>
      <c r="B671" s="5" t="s">
        <v>996</v>
      </c>
      <c r="C671" s="6">
        <v>3947967</v>
      </c>
      <c r="D671" s="5"/>
      <c r="E671" s="5" t="s">
        <v>997</v>
      </c>
      <c r="F671" s="5" t="s">
        <v>16</v>
      </c>
      <c r="G671" s="5">
        <v>1</v>
      </c>
      <c r="H671" s="5" t="s">
        <v>998</v>
      </c>
      <c r="I671" s="7">
        <v>21</v>
      </c>
      <c r="J671" s="7">
        <v>0</v>
      </c>
      <c r="K671" s="7">
        <v>0</v>
      </c>
      <c r="L671" s="8">
        <v>6.2E-2</v>
      </c>
      <c r="M671" s="7">
        <f t="shared" si="26"/>
        <v>1.302</v>
      </c>
      <c r="N671" s="7">
        <f>IFERROR((I671+J671-K671)+M671,"")</f>
        <v>22.302</v>
      </c>
    </row>
    <row r="672" spans="1:14" x14ac:dyDescent="0.2">
      <c r="A672" s="5" t="s">
        <v>14</v>
      </c>
      <c r="B672" s="5" t="s">
        <v>82</v>
      </c>
      <c r="C672" s="6">
        <v>4603308</v>
      </c>
      <c r="D672" s="5"/>
      <c r="E672" s="5" t="s">
        <v>999</v>
      </c>
      <c r="F672" s="5" t="s">
        <v>16</v>
      </c>
      <c r="G672" s="5">
        <v>2</v>
      </c>
      <c r="H672" s="5" t="s">
        <v>1000</v>
      </c>
      <c r="I672" s="7">
        <v>0</v>
      </c>
      <c r="J672" s="7">
        <v>0</v>
      </c>
      <c r="K672" s="7">
        <v>0</v>
      </c>
      <c r="L672" s="8">
        <v>0</v>
      </c>
      <c r="M672" s="7">
        <f t="shared" si="26"/>
        <v>0</v>
      </c>
      <c r="N672" s="7">
        <v>248.74</v>
      </c>
    </row>
    <row r="673" spans="1:14" x14ac:dyDescent="0.2">
      <c r="A673" s="5" t="s">
        <v>14</v>
      </c>
      <c r="B673" s="5" t="s">
        <v>79</v>
      </c>
      <c r="C673" s="6">
        <v>7681358</v>
      </c>
      <c r="D673" s="5"/>
      <c r="E673" s="5" t="s">
        <v>1001</v>
      </c>
      <c r="F673" s="5" t="s">
        <v>16</v>
      </c>
      <c r="G673" s="5">
        <v>1</v>
      </c>
      <c r="H673" s="5" t="s">
        <v>1002</v>
      </c>
      <c r="I673" s="7">
        <v>113.01</v>
      </c>
      <c r="J673" s="7">
        <v>9.9999999999994316E-2</v>
      </c>
      <c r="K673" s="7">
        <v>0</v>
      </c>
      <c r="L673" s="8">
        <v>6.2E-2</v>
      </c>
      <c r="M673" s="7">
        <f t="shared" si="26"/>
        <v>7.0128199999999996</v>
      </c>
      <c r="N673" s="7">
        <f>IFERROR((I673+J673-K673)+M673,"")</f>
        <v>120.12282</v>
      </c>
    </row>
    <row r="674" spans="1:14" x14ac:dyDescent="0.2">
      <c r="A674" s="5" t="s">
        <v>14</v>
      </c>
      <c r="B674" s="5" t="s">
        <v>79</v>
      </c>
      <c r="C674" s="6">
        <v>7668455</v>
      </c>
      <c r="D674" s="5"/>
      <c r="E674" s="5" t="s">
        <v>1003</v>
      </c>
      <c r="F674" s="5" t="s">
        <v>16</v>
      </c>
      <c r="G674" s="5">
        <v>2</v>
      </c>
      <c r="H674" s="5" t="s">
        <v>1004</v>
      </c>
      <c r="I674" s="7">
        <v>103.5</v>
      </c>
      <c r="J674" s="7">
        <v>0</v>
      </c>
      <c r="K674" s="7">
        <v>0</v>
      </c>
      <c r="L674" s="8">
        <v>6.2E-2</v>
      </c>
      <c r="M674" s="7">
        <f t="shared" si="26"/>
        <v>6.4169999999999998</v>
      </c>
      <c r="N674" s="7">
        <f>IFERROR((I674+J674-K674)+M674,"")</f>
        <v>109.917</v>
      </c>
    </row>
    <row r="675" spans="1:14" x14ac:dyDescent="0.2">
      <c r="A675" s="5" t="s">
        <v>14</v>
      </c>
      <c r="B675" s="5" t="s">
        <v>82</v>
      </c>
      <c r="C675" s="6">
        <v>5750450</v>
      </c>
      <c r="D675" s="5"/>
      <c r="E675" s="5" t="s">
        <v>1005</v>
      </c>
      <c r="F675" s="5" t="s">
        <v>16</v>
      </c>
      <c r="G675" s="5">
        <v>2</v>
      </c>
      <c r="H675" s="5" t="s">
        <v>1000</v>
      </c>
      <c r="I675" s="7">
        <v>0</v>
      </c>
      <c r="J675" s="7">
        <v>0</v>
      </c>
      <c r="K675" s="7">
        <v>0</v>
      </c>
      <c r="L675" s="8">
        <v>0</v>
      </c>
      <c r="M675" s="7">
        <f t="shared" si="26"/>
        <v>0</v>
      </c>
      <c r="N675" s="7">
        <v>171.57</v>
      </c>
    </row>
    <row r="676" spans="1:14" x14ac:dyDescent="0.2">
      <c r="A676" s="5" t="s">
        <v>14</v>
      </c>
      <c r="B676" s="5" t="s">
        <v>82</v>
      </c>
      <c r="C676" s="6">
        <v>4063400</v>
      </c>
      <c r="D676" s="5"/>
      <c r="E676" s="5" t="s">
        <v>1006</v>
      </c>
      <c r="F676" s="5" t="s">
        <v>16</v>
      </c>
      <c r="G676" s="5">
        <v>4</v>
      </c>
      <c r="H676" s="5" t="s">
        <v>197</v>
      </c>
      <c r="I676" s="7">
        <v>0</v>
      </c>
      <c r="J676" s="7">
        <v>0</v>
      </c>
      <c r="K676" s="7">
        <v>0</v>
      </c>
      <c r="L676" s="8">
        <v>0</v>
      </c>
      <c r="M676" s="7">
        <f t="shared" si="26"/>
        <v>0</v>
      </c>
      <c r="N676" s="7">
        <v>87.33</v>
      </c>
    </row>
    <row r="677" spans="1:14" x14ac:dyDescent="0.2">
      <c r="A677" s="5" t="s">
        <v>14</v>
      </c>
      <c r="B677" s="5" t="s">
        <v>79</v>
      </c>
      <c r="C677" s="6">
        <v>7681305</v>
      </c>
      <c r="D677" s="5"/>
      <c r="E677" s="5" t="s">
        <v>1007</v>
      </c>
      <c r="F677" s="5" t="s">
        <v>16</v>
      </c>
      <c r="G677" s="5">
        <v>1</v>
      </c>
      <c r="H677" s="5" t="s">
        <v>194</v>
      </c>
      <c r="I677" s="7">
        <v>91.6</v>
      </c>
      <c r="J677" s="7">
        <v>0</v>
      </c>
      <c r="K677" s="7">
        <v>0</v>
      </c>
      <c r="L677" s="8">
        <v>6.2E-2</v>
      </c>
      <c r="M677" s="7">
        <f t="shared" si="26"/>
        <v>5.6791999999999998</v>
      </c>
      <c r="N677" s="7">
        <f>IFERROR((I677+J677-K677)+M677,"")</f>
        <v>97.279199999999989</v>
      </c>
    </row>
    <row r="678" spans="1:14" x14ac:dyDescent="0.2">
      <c r="A678" s="5" t="s">
        <v>14</v>
      </c>
      <c r="B678" s="5" t="s">
        <v>82</v>
      </c>
      <c r="C678" s="6">
        <v>5636469</v>
      </c>
      <c r="D678" s="5"/>
      <c r="E678" s="5" t="s">
        <v>1008</v>
      </c>
      <c r="F678" s="5" t="s">
        <v>16</v>
      </c>
      <c r="G678" s="5">
        <v>4</v>
      </c>
      <c r="H678" s="5" t="s">
        <v>197</v>
      </c>
      <c r="I678" s="7">
        <v>0</v>
      </c>
      <c r="J678" s="7">
        <v>0</v>
      </c>
      <c r="K678" s="7">
        <v>0</v>
      </c>
      <c r="L678" s="8">
        <v>0</v>
      </c>
      <c r="M678" s="7">
        <f t="shared" si="26"/>
        <v>0</v>
      </c>
      <c r="N678" s="7">
        <v>125.55</v>
      </c>
    </row>
    <row r="679" spans="1:14" x14ac:dyDescent="0.2">
      <c r="A679" s="5" t="s">
        <v>14</v>
      </c>
      <c r="B679" s="5" t="s">
        <v>82</v>
      </c>
      <c r="C679" s="6">
        <v>5061247</v>
      </c>
      <c r="D679" s="5"/>
      <c r="E679" s="5" t="s">
        <v>1009</v>
      </c>
      <c r="F679" s="5" t="s">
        <v>16</v>
      </c>
      <c r="G679" s="5">
        <v>1</v>
      </c>
      <c r="H679" s="5" t="s">
        <v>1010</v>
      </c>
      <c r="I679" s="7">
        <v>0</v>
      </c>
      <c r="J679" s="7">
        <v>0</v>
      </c>
      <c r="K679" s="7">
        <v>0</v>
      </c>
      <c r="L679" s="8">
        <v>0</v>
      </c>
      <c r="M679" s="7">
        <f t="shared" si="26"/>
        <v>0</v>
      </c>
      <c r="N679" s="7">
        <v>123.23</v>
      </c>
    </row>
    <row r="680" spans="1:14" x14ac:dyDescent="0.2">
      <c r="A680" s="5" t="s">
        <v>14</v>
      </c>
      <c r="B680" s="5" t="s">
        <v>82</v>
      </c>
      <c r="C680" s="6">
        <v>4589693</v>
      </c>
      <c r="D680" s="5"/>
      <c r="E680" s="5" t="s">
        <v>1012</v>
      </c>
      <c r="F680" s="5" t="s">
        <v>16</v>
      </c>
      <c r="G680" s="5">
        <v>2</v>
      </c>
      <c r="H680" s="5" t="s">
        <v>1000</v>
      </c>
      <c r="I680" s="7">
        <v>0</v>
      </c>
      <c r="J680" s="7">
        <v>0</v>
      </c>
      <c r="K680" s="7">
        <v>0</v>
      </c>
      <c r="L680" s="8">
        <v>0</v>
      </c>
      <c r="M680" s="7">
        <f t="shared" si="26"/>
        <v>0</v>
      </c>
      <c r="N680" s="7">
        <v>212.91</v>
      </c>
    </row>
    <row r="681" spans="1:14" x14ac:dyDescent="0.2">
      <c r="A681" s="5" t="s">
        <v>14</v>
      </c>
      <c r="B681" s="5" t="s">
        <v>218</v>
      </c>
      <c r="C681" s="6">
        <v>7028520</v>
      </c>
      <c r="D681" s="5"/>
      <c r="E681" s="5" t="s">
        <v>1013</v>
      </c>
      <c r="F681" s="5" t="s">
        <v>16</v>
      </c>
      <c r="G681" s="5">
        <v>4</v>
      </c>
      <c r="H681" s="5" t="s">
        <v>197</v>
      </c>
      <c r="I681" s="7">
        <v>250.7</v>
      </c>
      <c r="J681" s="7">
        <v>0</v>
      </c>
      <c r="K681" s="7">
        <v>0</v>
      </c>
      <c r="L681" s="8">
        <v>6.2E-2</v>
      </c>
      <c r="M681" s="7">
        <f t="shared" si="26"/>
        <v>15.543399999999998</v>
      </c>
      <c r="N681" s="7">
        <f t="shared" ref="N681:N687" si="27">IFERROR((I681+J681-K681)+M681,"")</f>
        <v>266.24340000000001</v>
      </c>
    </row>
    <row r="682" spans="1:14" x14ac:dyDescent="0.2">
      <c r="A682" s="5" t="s">
        <v>14</v>
      </c>
      <c r="B682" s="5" t="s">
        <v>15</v>
      </c>
      <c r="C682" s="6">
        <v>5983457</v>
      </c>
      <c r="D682" s="5" t="s">
        <v>85</v>
      </c>
      <c r="E682" s="5" t="s">
        <v>1014</v>
      </c>
      <c r="F682" s="5" t="s">
        <v>16</v>
      </c>
      <c r="G682" s="5">
        <v>1</v>
      </c>
      <c r="H682" s="5" t="s">
        <v>1015</v>
      </c>
      <c r="I682" s="7">
        <v>6.7</v>
      </c>
      <c r="J682" s="7">
        <v>2.4500000000000002</v>
      </c>
      <c r="K682" s="7">
        <v>0</v>
      </c>
      <c r="L682" s="8">
        <v>6.2E-2</v>
      </c>
      <c r="M682" s="7">
        <f t="shared" si="26"/>
        <v>0.56730000000000003</v>
      </c>
      <c r="N682" s="7">
        <f t="shared" si="27"/>
        <v>9.7172999999999998</v>
      </c>
    </row>
    <row r="683" spans="1:14" x14ac:dyDescent="0.2">
      <c r="A683" s="5" t="s">
        <v>14</v>
      </c>
      <c r="B683" s="5" t="s">
        <v>218</v>
      </c>
      <c r="C683" s="6">
        <v>6073100</v>
      </c>
      <c r="D683" s="5"/>
      <c r="E683" s="5" t="s">
        <v>1016</v>
      </c>
      <c r="F683" s="5" t="s">
        <v>16</v>
      </c>
      <c r="G683" s="5">
        <v>4</v>
      </c>
      <c r="H683" s="5" t="s">
        <v>197</v>
      </c>
      <c r="I683" s="7">
        <v>39.44</v>
      </c>
      <c r="J683" s="7">
        <v>0</v>
      </c>
      <c r="K683" s="7">
        <v>0</v>
      </c>
      <c r="L683" s="8">
        <v>6.2E-2</v>
      </c>
      <c r="M683" s="7">
        <f t="shared" si="26"/>
        <v>2.4452799999999999</v>
      </c>
      <c r="N683" s="7">
        <f t="shared" si="27"/>
        <v>41.885279999999995</v>
      </c>
    </row>
    <row r="684" spans="1:14" x14ac:dyDescent="0.2">
      <c r="A684" s="5" t="s">
        <v>14</v>
      </c>
      <c r="B684" s="5" t="s">
        <v>79</v>
      </c>
      <c r="C684" s="6">
        <v>7715473</v>
      </c>
      <c r="D684" s="5"/>
      <c r="E684" s="5" t="s">
        <v>1017</v>
      </c>
      <c r="F684" s="5" t="s">
        <v>16</v>
      </c>
      <c r="G684" s="5">
        <v>4</v>
      </c>
      <c r="H684" s="5" t="s">
        <v>1018</v>
      </c>
      <c r="I684" s="7">
        <v>50.28</v>
      </c>
      <c r="J684" s="7">
        <v>0</v>
      </c>
      <c r="K684" s="7">
        <v>0</v>
      </c>
      <c r="L684" s="8">
        <v>6.2E-2</v>
      </c>
      <c r="M684" s="7">
        <f t="shared" si="26"/>
        <v>3.1173600000000001</v>
      </c>
      <c r="N684" s="7">
        <f t="shared" si="27"/>
        <v>53.397359999999999</v>
      </c>
    </row>
    <row r="685" spans="1:14" x14ac:dyDescent="0.2">
      <c r="A685" s="5" t="s">
        <v>14</v>
      </c>
      <c r="B685" s="5" t="s">
        <v>218</v>
      </c>
      <c r="C685" s="6">
        <v>7028518</v>
      </c>
      <c r="D685" s="5"/>
      <c r="E685" s="5" t="s">
        <v>1271</v>
      </c>
      <c r="F685" s="5" t="s">
        <v>16</v>
      </c>
      <c r="G685" s="5">
        <v>6</v>
      </c>
      <c r="H685" s="5" t="s">
        <v>1272</v>
      </c>
      <c r="I685" s="7">
        <v>125.98</v>
      </c>
      <c r="J685" s="7">
        <v>0</v>
      </c>
      <c r="K685" s="7">
        <v>0</v>
      </c>
      <c r="L685" s="8">
        <v>6.2E-2</v>
      </c>
      <c r="M685" s="7">
        <f t="shared" si="26"/>
        <v>7.8107600000000001</v>
      </c>
      <c r="N685" s="7">
        <f t="shared" si="27"/>
        <v>133.79076000000001</v>
      </c>
    </row>
    <row r="686" spans="1:14" x14ac:dyDescent="0.2">
      <c r="A686" s="5" t="s">
        <v>14</v>
      </c>
      <c r="B686" s="5" t="s">
        <v>218</v>
      </c>
      <c r="C686" s="6">
        <v>5226091</v>
      </c>
      <c r="D686" s="5"/>
      <c r="E686" s="5" t="s">
        <v>1019</v>
      </c>
      <c r="F686" s="5" t="s">
        <v>16</v>
      </c>
      <c r="G686" s="5">
        <v>2</v>
      </c>
      <c r="H686" s="5" t="s">
        <v>239</v>
      </c>
      <c r="I686" s="7">
        <v>47.01</v>
      </c>
      <c r="J686" s="7">
        <v>0</v>
      </c>
      <c r="K686" s="7">
        <v>0</v>
      </c>
      <c r="L686" s="8">
        <v>6.2E-2</v>
      </c>
      <c r="M686" s="7">
        <f t="shared" si="26"/>
        <v>2.9146199999999998</v>
      </c>
      <c r="N686" s="7">
        <f t="shared" si="27"/>
        <v>49.924619999999997</v>
      </c>
    </row>
    <row r="687" spans="1:14" x14ac:dyDescent="0.2">
      <c r="A687" s="5" t="s">
        <v>14</v>
      </c>
      <c r="B687" s="5" t="s">
        <v>79</v>
      </c>
      <c r="C687" s="6">
        <v>7637497</v>
      </c>
      <c r="D687" s="5"/>
      <c r="E687" s="5" t="s">
        <v>1020</v>
      </c>
      <c r="F687" s="5" t="s">
        <v>16</v>
      </c>
      <c r="G687" s="5">
        <v>2</v>
      </c>
      <c r="H687" s="5" t="s">
        <v>1021</v>
      </c>
      <c r="I687" s="7">
        <v>29.51</v>
      </c>
      <c r="J687" s="7">
        <v>9.9999999999997868E-2</v>
      </c>
      <c r="K687" s="7">
        <v>0</v>
      </c>
      <c r="L687" s="8">
        <v>6.2E-2</v>
      </c>
      <c r="M687" s="7">
        <f t="shared" si="26"/>
        <v>1.83582</v>
      </c>
      <c r="N687" s="7">
        <f t="shared" si="27"/>
        <v>31.445819999999998</v>
      </c>
    </row>
    <row r="688" spans="1:14" x14ac:dyDescent="0.2">
      <c r="A688" s="5" t="s">
        <v>14</v>
      </c>
      <c r="B688" s="5" t="s">
        <v>82</v>
      </c>
      <c r="C688" s="6">
        <v>4214649</v>
      </c>
      <c r="D688" s="5"/>
      <c r="E688" s="5" t="s">
        <v>1022</v>
      </c>
      <c r="F688" s="5" t="s">
        <v>16</v>
      </c>
      <c r="G688" s="5">
        <v>4</v>
      </c>
      <c r="H688" s="5" t="s">
        <v>197</v>
      </c>
      <c r="I688" s="7">
        <v>0</v>
      </c>
      <c r="J688" s="7">
        <v>0</v>
      </c>
      <c r="K688" s="7">
        <v>0</v>
      </c>
      <c r="L688" s="8">
        <v>0</v>
      </c>
      <c r="M688" s="7">
        <f t="shared" si="26"/>
        <v>0</v>
      </c>
      <c r="N688" s="7">
        <v>39.130000000000003</v>
      </c>
    </row>
    <row r="689" spans="1:14" x14ac:dyDescent="0.2">
      <c r="A689" s="5" t="s">
        <v>14</v>
      </c>
      <c r="B689" s="5" t="s">
        <v>82</v>
      </c>
      <c r="C689" s="6">
        <v>5061239</v>
      </c>
      <c r="D689" s="5"/>
      <c r="E689" s="5" t="s">
        <v>1023</v>
      </c>
      <c r="F689" s="5" t="s">
        <v>16</v>
      </c>
      <c r="G689" s="5">
        <v>1</v>
      </c>
      <c r="H689" s="5" t="s">
        <v>487</v>
      </c>
      <c r="I689" s="7">
        <v>0</v>
      </c>
      <c r="J689" s="7">
        <v>0</v>
      </c>
      <c r="K689" s="7">
        <v>0</v>
      </c>
      <c r="L689" s="8">
        <v>0</v>
      </c>
      <c r="M689" s="7">
        <f t="shared" si="26"/>
        <v>0</v>
      </c>
      <c r="N689" s="7">
        <v>39.200000000000003</v>
      </c>
    </row>
    <row r="690" spans="1:14" x14ac:dyDescent="0.2">
      <c r="A690" s="5" t="s">
        <v>14</v>
      </c>
      <c r="B690" s="5" t="s">
        <v>79</v>
      </c>
      <c r="C690" s="6">
        <v>7640010</v>
      </c>
      <c r="D690" s="5"/>
      <c r="E690" s="5" t="s">
        <v>1024</v>
      </c>
      <c r="F690" s="5" t="s">
        <v>16</v>
      </c>
      <c r="G690" s="5">
        <v>1</v>
      </c>
      <c r="H690" s="5" t="s">
        <v>194</v>
      </c>
      <c r="I690" s="7">
        <v>21.33</v>
      </c>
      <c r="J690" s="7">
        <v>0.10000000000000142</v>
      </c>
      <c r="K690" s="7">
        <v>0</v>
      </c>
      <c r="L690" s="8">
        <v>6.2E-2</v>
      </c>
      <c r="M690" s="7">
        <f t="shared" si="26"/>
        <v>1.32866</v>
      </c>
      <c r="N690" s="7">
        <f>IFERROR((I690+J690-K690)+M690,"")</f>
        <v>22.758659999999999</v>
      </c>
    </row>
    <row r="691" spans="1:14" x14ac:dyDescent="0.2">
      <c r="A691" s="5" t="s">
        <v>14</v>
      </c>
      <c r="B691" s="5" t="s">
        <v>79</v>
      </c>
      <c r="C691" s="6">
        <v>8116788</v>
      </c>
      <c r="D691" s="5"/>
      <c r="E691" s="5" t="s">
        <v>1273</v>
      </c>
      <c r="F691" s="5" t="s">
        <v>16</v>
      </c>
      <c r="G691" s="5">
        <v>2</v>
      </c>
      <c r="H691" s="5" t="s">
        <v>472</v>
      </c>
      <c r="I691" s="7">
        <v>55.2</v>
      </c>
      <c r="J691" s="7">
        <v>9.9999999999994316E-2</v>
      </c>
      <c r="K691" s="7">
        <v>0</v>
      </c>
      <c r="L691" s="8">
        <v>6.2E-2</v>
      </c>
      <c r="M691" s="7">
        <f t="shared" si="26"/>
        <v>3.4285999999999999</v>
      </c>
      <c r="N691" s="7">
        <f>IFERROR((I691+J691-K691)+M691,"")</f>
        <v>58.7286</v>
      </c>
    </row>
    <row r="692" spans="1:14" x14ac:dyDescent="0.2">
      <c r="A692" s="5" t="s">
        <v>14</v>
      </c>
      <c r="B692" s="5" t="s">
        <v>79</v>
      </c>
      <c r="C692" s="6">
        <v>7637569</v>
      </c>
      <c r="D692" s="5"/>
      <c r="E692" s="5" t="s">
        <v>1025</v>
      </c>
      <c r="F692" s="5" t="s">
        <v>16</v>
      </c>
      <c r="G692" s="5">
        <v>2</v>
      </c>
      <c r="H692" s="5" t="s">
        <v>205</v>
      </c>
      <c r="I692" s="7">
        <v>32.75</v>
      </c>
      <c r="J692" s="7">
        <v>0.10000000000000142</v>
      </c>
      <c r="K692" s="7">
        <v>0</v>
      </c>
      <c r="L692" s="8">
        <v>6.2E-2</v>
      </c>
      <c r="M692" s="7">
        <f t="shared" si="26"/>
        <v>2.0367000000000002</v>
      </c>
      <c r="N692" s="7">
        <f>IFERROR((I692+J692-K692)+M692,"")</f>
        <v>34.886700000000005</v>
      </c>
    </row>
    <row r="693" spans="1:14" x14ac:dyDescent="0.2">
      <c r="A693" s="5" t="s">
        <v>14</v>
      </c>
      <c r="B693" s="5" t="s">
        <v>82</v>
      </c>
      <c r="C693" s="6">
        <v>7006331</v>
      </c>
      <c r="D693" s="5"/>
      <c r="E693" s="5" t="s">
        <v>1026</v>
      </c>
      <c r="F693" s="5" t="s">
        <v>16</v>
      </c>
      <c r="G693" s="5">
        <v>1</v>
      </c>
      <c r="H693" s="5" t="s">
        <v>194</v>
      </c>
      <c r="I693" s="7">
        <v>0</v>
      </c>
      <c r="J693" s="7">
        <v>0</v>
      </c>
      <c r="K693" s="7">
        <v>0</v>
      </c>
      <c r="L693" s="8">
        <v>0</v>
      </c>
      <c r="M693" s="7">
        <f t="shared" si="26"/>
        <v>0</v>
      </c>
      <c r="N693" s="7">
        <v>69.91</v>
      </c>
    </row>
    <row r="694" spans="1:14" x14ac:dyDescent="0.2">
      <c r="A694" s="5" t="s">
        <v>14</v>
      </c>
      <c r="B694" s="5" t="s">
        <v>79</v>
      </c>
      <c r="C694" s="6">
        <v>7808482</v>
      </c>
      <c r="D694" s="5"/>
      <c r="E694" s="5" t="s">
        <v>1027</v>
      </c>
      <c r="F694" s="5" t="s">
        <v>16</v>
      </c>
      <c r="G694" s="5">
        <v>6</v>
      </c>
      <c r="H694" s="5" t="s">
        <v>83</v>
      </c>
      <c r="I694" s="7">
        <v>14.54</v>
      </c>
      <c r="J694" s="7">
        <v>0.10000000000000142</v>
      </c>
      <c r="K694" s="7">
        <v>0</v>
      </c>
      <c r="L694" s="8">
        <v>6.2E-2</v>
      </c>
      <c r="M694" s="7">
        <f t="shared" si="26"/>
        <v>0.90768000000000004</v>
      </c>
      <c r="N694" s="7">
        <f>IFERROR((I694+J694-K694)+M694,"")</f>
        <v>15.54768</v>
      </c>
    </row>
    <row r="695" spans="1:14" x14ac:dyDescent="0.2">
      <c r="A695" s="5" t="s">
        <v>14</v>
      </c>
      <c r="B695" s="5" t="s">
        <v>79</v>
      </c>
      <c r="C695" s="6">
        <v>1344595</v>
      </c>
      <c r="D695" s="5"/>
      <c r="E695" s="5" t="s">
        <v>1028</v>
      </c>
      <c r="F695" s="5" t="s">
        <v>16</v>
      </c>
      <c r="G695" s="5">
        <v>2</v>
      </c>
      <c r="H695" s="5" t="s">
        <v>1029</v>
      </c>
      <c r="I695" s="7">
        <v>76.08</v>
      </c>
      <c r="J695" s="7">
        <v>0.10000000000000853</v>
      </c>
      <c r="K695" s="7">
        <v>0</v>
      </c>
      <c r="L695" s="8">
        <v>6.2E-2</v>
      </c>
      <c r="M695" s="7">
        <f t="shared" si="26"/>
        <v>4.72316</v>
      </c>
      <c r="N695" s="7">
        <f>IFERROR((I695+J695-K695)+M695,"")</f>
        <v>80.903160000000014</v>
      </c>
    </row>
    <row r="696" spans="1:14" x14ac:dyDescent="0.2">
      <c r="A696" s="5" t="s">
        <v>14</v>
      </c>
      <c r="B696" s="5" t="s">
        <v>82</v>
      </c>
      <c r="C696" s="6">
        <v>5041613</v>
      </c>
      <c r="D696" s="5"/>
      <c r="E696" s="5" t="s">
        <v>1030</v>
      </c>
      <c r="F696" s="5" t="s">
        <v>16</v>
      </c>
      <c r="G696" s="5">
        <v>2</v>
      </c>
      <c r="H696" s="5" t="s">
        <v>1029</v>
      </c>
      <c r="I696" s="7">
        <v>0</v>
      </c>
      <c r="J696" s="7">
        <v>0</v>
      </c>
      <c r="K696" s="7">
        <v>0</v>
      </c>
      <c r="L696" s="8">
        <v>0</v>
      </c>
      <c r="M696" s="7">
        <f t="shared" si="26"/>
        <v>0</v>
      </c>
      <c r="N696" s="7">
        <v>99.92</v>
      </c>
    </row>
    <row r="697" spans="1:14" x14ac:dyDescent="0.2">
      <c r="A697" s="5" t="s">
        <v>14</v>
      </c>
      <c r="B697" s="5" t="s">
        <v>208</v>
      </c>
      <c r="C697" s="6">
        <v>501262</v>
      </c>
      <c r="D697" s="5"/>
      <c r="E697" s="5" t="s">
        <v>1031</v>
      </c>
      <c r="F697" s="5" t="s">
        <v>16</v>
      </c>
      <c r="G697" s="5">
        <v>2</v>
      </c>
      <c r="H697" s="5" t="s">
        <v>197</v>
      </c>
      <c r="I697" s="7">
        <v>34.99</v>
      </c>
      <c r="J697" s="7">
        <v>0</v>
      </c>
      <c r="K697" s="7">
        <v>0</v>
      </c>
      <c r="L697" s="8">
        <v>6.2E-2</v>
      </c>
      <c r="M697" s="7">
        <f t="shared" si="26"/>
        <v>2.1693800000000003</v>
      </c>
      <c r="N697" s="7">
        <f t="shared" ref="N697:N707" si="28">IFERROR((I697+J697-K697)+M697,"")</f>
        <v>37.159379999999999</v>
      </c>
    </row>
    <row r="698" spans="1:14" x14ac:dyDescent="0.2">
      <c r="A698" s="5" t="s">
        <v>14</v>
      </c>
      <c r="B698" s="5" t="s">
        <v>1032</v>
      </c>
      <c r="C698" s="6">
        <v>5256670</v>
      </c>
      <c r="D698" s="5"/>
      <c r="E698" s="5" t="s">
        <v>1033</v>
      </c>
      <c r="F698" s="5" t="s">
        <v>16</v>
      </c>
      <c r="G698" s="5">
        <v>6</v>
      </c>
      <c r="H698" s="5" t="s">
        <v>183</v>
      </c>
      <c r="I698" s="7">
        <v>33</v>
      </c>
      <c r="J698" s="7">
        <v>0.82000000000000028</v>
      </c>
      <c r="K698" s="7">
        <v>0</v>
      </c>
      <c r="L698" s="8">
        <v>6.2E-2</v>
      </c>
      <c r="M698" s="7">
        <f t="shared" si="26"/>
        <v>2.0968399999999998</v>
      </c>
      <c r="N698" s="7">
        <f t="shared" si="28"/>
        <v>35.916840000000001</v>
      </c>
    </row>
    <row r="699" spans="1:14" x14ac:dyDescent="0.2">
      <c r="A699" s="5" t="s">
        <v>14</v>
      </c>
      <c r="B699" s="5" t="s">
        <v>1034</v>
      </c>
      <c r="C699" s="6">
        <v>4831901</v>
      </c>
      <c r="D699" s="5"/>
      <c r="E699" s="5" t="s">
        <v>1035</v>
      </c>
      <c r="F699" s="5" t="s">
        <v>16</v>
      </c>
      <c r="G699" s="5">
        <v>1</v>
      </c>
      <c r="H699" s="5" t="s">
        <v>1036</v>
      </c>
      <c r="I699" s="7">
        <v>11</v>
      </c>
      <c r="J699" s="7">
        <v>0</v>
      </c>
      <c r="K699" s="7">
        <v>0</v>
      </c>
      <c r="L699" s="8">
        <v>6.2E-2</v>
      </c>
      <c r="M699" s="7">
        <f t="shared" si="26"/>
        <v>0.68199999999999994</v>
      </c>
      <c r="N699" s="7">
        <f t="shared" si="28"/>
        <v>11.682</v>
      </c>
    </row>
    <row r="700" spans="1:14" x14ac:dyDescent="0.2">
      <c r="A700" s="5" t="s">
        <v>14</v>
      </c>
      <c r="B700" s="5" t="s">
        <v>463</v>
      </c>
      <c r="C700" s="6">
        <v>7663404</v>
      </c>
      <c r="D700" s="5"/>
      <c r="E700" s="5" t="s">
        <v>1037</v>
      </c>
      <c r="F700" s="5" t="s">
        <v>16</v>
      </c>
      <c r="G700" s="5">
        <v>1</v>
      </c>
      <c r="H700" s="5" t="s">
        <v>185</v>
      </c>
      <c r="I700" s="7">
        <v>5.99</v>
      </c>
      <c r="J700" s="7">
        <v>0</v>
      </c>
      <c r="K700" s="7">
        <v>0</v>
      </c>
      <c r="L700" s="8">
        <v>6.2E-2</v>
      </c>
      <c r="M700" s="7">
        <f t="shared" si="26"/>
        <v>0.37137999999999999</v>
      </c>
      <c r="N700" s="7">
        <f t="shared" si="28"/>
        <v>6.3613800000000005</v>
      </c>
    </row>
    <row r="701" spans="1:14" x14ac:dyDescent="0.2">
      <c r="A701" s="5" t="s">
        <v>14</v>
      </c>
      <c r="B701" s="5" t="s">
        <v>463</v>
      </c>
      <c r="C701" s="6">
        <v>7663362</v>
      </c>
      <c r="D701" s="5"/>
      <c r="E701" s="5" t="s">
        <v>1037</v>
      </c>
      <c r="F701" s="5" t="s">
        <v>16</v>
      </c>
      <c r="G701" s="5">
        <v>1</v>
      </c>
      <c r="H701" s="5" t="s">
        <v>1038</v>
      </c>
      <c r="I701" s="7">
        <v>7.88</v>
      </c>
      <c r="J701" s="7">
        <v>0</v>
      </c>
      <c r="K701" s="7">
        <v>0</v>
      </c>
      <c r="L701" s="8">
        <v>6.2E-2</v>
      </c>
      <c r="M701" s="7">
        <f t="shared" si="26"/>
        <v>0.48855999999999999</v>
      </c>
      <c r="N701" s="7">
        <f t="shared" si="28"/>
        <v>8.3685600000000004</v>
      </c>
    </row>
    <row r="702" spans="1:14" x14ac:dyDescent="0.2">
      <c r="A702" s="5" t="s">
        <v>14</v>
      </c>
      <c r="B702" s="5" t="s">
        <v>79</v>
      </c>
      <c r="C702" s="6">
        <v>7072610</v>
      </c>
      <c r="D702" s="5"/>
      <c r="E702" s="5" t="s">
        <v>1039</v>
      </c>
      <c r="F702" s="5" t="s">
        <v>16</v>
      </c>
      <c r="G702" s="5">
        <v>1</v>
      </c>
      <c r="H702" s="5" t="s">
        <v>17</v>
      </c>
      <c r="I702" s="7">
        <v>14.36</v>
      </c>
      <c r="J702" s="7">
        <v>0</v>
      </c>
      <c r="K702" s="7">
        <v>0</v>
      </c>
      <c r="L702" s="8">
        <v>6.2E-2</v>
      </c>
      <c r="M702" s="7">
        <f t="shared" si="26"/>
        <v>0.89032</v>
      </c>
      <c r="N702" s="7">
        <f t="shared" si="28"/>
        <v>15.250319999999999</v>
      </c>
    </row>
    <row r="703" spans="1:14" x14ac:dyDescent="0.2">
      <c r="A703" s="5" t="s">
        <v>14</v>
      </c>
      <c r="B703" s="5" t="s">
        <v>79</v>
      </c>
      <c r="C703" s="6">
        <v>7072377</v>
      </c>
      <c r="D703" s="5"/>
      <c r="E703" s="5" t="s">
        <v>1040</v>
      </c>
      <c r="F703" s="5" t="s">
        <v>16</v>
      </c>
      <c r="G703" s="5">
        <v>1</v>
      </c>
      <c r="H703" s="5" t="s">
        <v>17</v>
      </c>
      <c r="I703" s="7">
        <v>14.36</v>
      </c>
      <c r="J703" s="7">
        <v>0</v>
      </c>
      <c r="K703" s="7">
        <v>0</v>
      </c>
      <c r="L703" s="8">
        <v>6.2E-2</v>
      </c>
      <c r="M703" s="7">
        <f t="shared" si="26"/>
        <v>0.89032</v>
      </c>
      <c r="N703" s="7">
        <f t="shared" si="28"/>
        <v>15.250319999999999</v>
      </c>
    </row>
    <row r="704" spans="1:14" x14ac:dyDescent="0.2">
      <c r="A704" s="5" t="s">
        <v>14</v>
      </c>
      <c r="B704" s="5" t="s">
        <v>54</v>
      </c>
      <c r="C704" s="6">
        <v>2102483</v>
      </c>
      <c r="D704" s="5"/>
      <c r="E704" s="5" t="s">
        <v>1041</v>
      </c>
      <c r="F704" s="5" t="s">
        <v>16</v>
      </c>
      <c r="G704" s="5">
        <v>10</v>
      </c>
      <c r="H704" s="5" t="s">
        <v>1042</v>
      </c>
      <c r="I704" s="7">
        <v>3.15</v>
      </c>
      <c r="J704" s="7">
        <v>0.12999999999999989</v>
      </c>
      <c r="K704" s="7">
        <v>0</v>
      </c>
      <c r="L704" s="8">
        <v>6.2E-2</v>
      </c>
      <c r="M704" s="7">
        <f t="shared" si="26"/>
        <v>0.20335999999999999</v>
      </c>
      <c r="N704" s="7">
        <f t="shared" si="28"/>
        <v>3.4833599999999998</v>
      </c>
    </row>
    <row r="705" spans="1:14" x14ac:dyDescent="0.2">
      <c r="A705" s="5" t="s">
        <v>14</v>
      </c>
      <c r="B705" s="5" t="s">
        <v>1043</v>
      </c>
      <c r="C705" s="6">
        <v>7089211</v>
      </c>
      <c r="D705" s="5"/>
      <c r="E705" s="5" t="s">
        <v>1044</v>
      </c>
      <c r="F705" s="5" t="s">
        <v>16</v>
      </c>
      <c r="G705" s="5">
        <v>1</v>
      </c>
      <c r="H705" s="5" t="s">
        <v>1045</v>
      </c>
      <c r="I705" s="7">
        <v>36</v>
      </c>
      <c r="J705" s="7">
        <v>0</v>
      </c>
      <c r="K705" s="7">
        <v>0</v>
      </c>
      <c r="L705" s="8">
        <v>6.2E-2</v>
      </c>
      <c r="M705" s="7">
        <f t="shared" si="26"/>
        <v>2.2320000000000002</v>
      </c>
      <c r="N705" s="7">
        <f t="shared" si="28"/>
        <v>38.231999999999999</v>
      </c>
    </row>
    <row r="706" spans="1:14" x14ac:dyDescent="0.2">
      <c r="A706" s="5" t="s">
        <v>14</v>
      </c>
      <c r="B706" s="5" t="s">
        <v>15</v>
      </c>
      <c r="C706" s="6">
        <v>5467881</v>
      </c>
      <c r="D706" s="5"/>
      <c r="E706" s="5" t="s">
        <v>1046</v>
      </c>
      <c r="F706" s="5" t="s">
        <v>16</v>
      </c>
      <c r="G706" s="5">
        <v>1300</v>
      </c>
      <c r="H706" s="5" t="s">
        <v>1047</v>
      </c>
      <c r="I706" s="7">
        <v>48.74</v>
      </c>
      <c r="J706" s="7">
        <v>4.2999999999999972</v>
      </c>
      <c r="K706" s="7">
        <v>1.06</v>
      </c>
      <c r="L706" s="8">
        <v>6.2E-2</v>
      </c>
      <c r="M706" s="7">
        <f t="shared" si="26"/>
        <v>3.2227599999999996</v>
      </c>
      <c r="N706" s="7">
        <f t="shared" si="28"/>
        <v>55.202759999999998</v>
      </c>
    </row>
    <row r="707" spans="1:14" x14ac:dyDescent="0.2">
      <c r="A707" s="5" t="s">
        <v>14</v>
      </c>
      <c r="B707" s="5" t="s">
        <v>396</v>
      </c>
      <c r="C707" s="6">
        <v>1898364</v>
      </c>
      <c r="D707" s="5"/>
      <c r="E707" s="5" t="s">
        <v>1048</v>
      </c>
      <c r="F707" s="5" t="s">
        <v>16</v>
      </c>
      <c r="G707" s="5">
        <v>1</v>
      </c>
      <c r="H707" s="5" t="s">
        <v>1049</v>
      </c>
      <c r="I707" s="7">
        <v>58.69</v>
      </c>
      <c r="J707" s="7">
        <v>0</v>
      </c>
      <c r="K707" s="7">
        <v>0</v>
      </c>
      <c r="L707" s="8">
        <v>6.2E-2</v>
      </c>
      <c r="M707" s="7">
        <f t="shared" si="26"/>
        <v>3.6387799999999997</v>
      </c>
      <c r="N707" s="7">
        <f t="shared" si="28"/>
        <v>62.328779999999995</v>
      </c>
    </row>
    <row r="708" spans="1:14" x14ac:dyDescent="0.2">
      <c r="A708" s="5" t="s">
        <v>14</v>
      </c>
      <c r="B708" s="5" t="s">
        <v>82</v>
      </c>
      <c r="C708" s="6">
        <v>4294847</v>
      </c>
      <c r="D708" s="5"/>
      <c r="E708" s="5" t="s">
        <v>1050</v>
      </c>
      <c r="F708" s="5" t="s">
        <v>16</v>
      </c>
      <c r="G708" s="5">
        <v>6</v>
      </c>
      <c r="H708" s="5" t="s">
        <v>1018</v>
      </c>
      <c r="I708" s="7">
        <v>0</v>
      </c>
      <c r="J708" s="7">
        <v>0</v>
      </c>
      <c r="K708" s="7">
        <v>0</v>
      </c>
      <c r="L708" s="8">
        <v>0</v>
      </c>
      <c r="M708" s="7">
        <f t="shared" si="26"/>
        <v>0</v>
      </c>
      <c r="N708" s="7">
        <v>91.7</v>
      </c>
    </row>
    <row r="709" spans="1:14" x14ac:dyDescent="0.2">
      <c r="A709" s="5" t="s">
        <v>14</v>
      </c>
      <c r="B709" s="5" t="s">
        <v>82</v>
      </c>
      <c r="C709" s="6">
        <v>4294874</v>
      </c>
      <c r="D709" s="5"/>
      <c r="E709" s="5" t="s">
        <v>1051</v>
      </c>
      <c r="F709" s="5" t="s">
        <v>16</v>
      </c>
      <c r="G709" s="5">
        <v>6</v>
      </c>
      <c r="H709" s="5" t="s">
        <v>1018</v>
      </c>
      <c r="I709" s="7">
        <v>0</v>
      </c>
      <c r="J709" s="7">
        <v>0</v>
      </c>
      <c r="K709" s="7">
        <v>0</v>
      </c>
      <c r="L709" s="8">
        <v>0</v>
      </c>
      <c r="M709" s="7">
        <f t="shared" ref="M709:M772" si="29">IFERROR((I709+J709-K709)*L709,"")</f>
        <v>0</v>
      </c>
      <c r="N709" s="7">
        <v>109.68</v>
      </c>
    </row>
    <row r="710" spans="1:14" x14ac:dyDescent="0.2">
      <c r="A710" s="5" t="s">
        <v>14</v>
      </c>
      <c r="B710" s="5" t="s">
        <v>82</v>
      </c>
      <c r="C710" s="6">
        <v>2694434</v>
      </c>
      <c r="D710" s="5"/>
      <c r="E710" s="5" t="s">
        <v>1052</v>
      </c>
      <c r="F710" s="5" t="s">
        <v>16</v>
      </c>
      <c r="G710" s="5">
        <v>6</v>
      </c>
      <c r="H710" s="5" t="s">
        <v>1018</v>
      </c>
      <c r="I710" s="7">
        <v>0</v>
      </c>
      <c r="J710" s="7">
        <v>0</v>
      </c>
      <c r="K710" s="7">
        <v>0</v>
      </c>
      <c r="L710" s="8">
        <v>0</v>
      </c>
      <c r="M710" s="7">
        <f t="shared" si="29"/>
        <v>0</v>
      </c>
      <c r="N710" s="7">
        <v>120.79</v>
      </c>
    </row>
    <row r="711" spans="1:14" x14ac:dyDescent="0.2">
      <c r="A711" s="5" t="s">
        <v>14</v>
      </c>
      <c r="B711" s="5" t="s">
        <v>79</v>
      </c>
      <c r="C711" s="6">
        <v>4596843</v>
      </c>
      <c r="D711" s="5"/>
      <c r="E711" s="5" t="s">
        <v>1053</v>
      </c>
      <c r="F711" s="5" t="s">
        <v>16</v>
      </c>
      <c r="G711" s="5">
        <v>4</v>
      </c>
      <c r="H711" s="5" t="s">
        <v>1018</v>
      </c>
      <c r="I711" s="7">
        <v>43.44</v>
      </c>
      <c r="J711" s="7">
        <v>0.10000000000000142</v>
      </c>
      <c r="K711" s="7">
        <v>0</v>
      </c>
      <c r="L711" s="8">
        <v>6.2E-2</v>
      </c>
      <c r="M711" s="7">
        <f t="shared" si="29"/>
        <v>2.6994799999999999</v>
      </c>
      <c r="N711" s="7">
        <f>IFERROR((I711+J711-K711)+M711,"")</f>
        <v>46.23948</v>
      </c>
    </row>
    <row r="712" spans="1:14" x14ac:dyDescent="0.2">
      <c r="A712" s="5" t="s">
        <v>14</v>
      </c>
      <c r="B712" s="5" t="s">
        <v>79</v>
      </c>
      <c r="C712" s="6">
        <v>8509398</v>
      </c>
      <c r="D712" s="5"/>
      <c r="E712" s="5" t="s">
        <v>1054</v>
      </c>
      <c r="F712" s="5" t="s">
        <v>16</v>
      </c>
      <c r="G712" s="5">
        <v>4</v>
      </c>
      <c r="H712" s="5" t="s">
        <v>1055</v>
      </c>
      <c r="I712" s="7">
        <v>37.46</v>
      </c>
      <c r="J712" s="7">
        <v>0.10000000000000142</v>
      </c>
      <c r="K712" s="7">
        <v>0</v>
      </c>
      <c r="L712" s="8">
        <v>6.2E-2</v>
      </c>
      <c r="M712" s="7">
        <f t="shared" si="29"/>
        <v>2.3287200000000001</v>
      </c>
      <c r="N712" s="7">
        <f>IFERROR((I712+J712-K712)+M712,"")</f>
        <v>39.888719999999999</v>
      </c>
    </row>
    <row r="713" spans="1:14" x14ac:dyDescent="0.2">
      <c r="A713" s="5" t="s">
        <v>14</v>
      </c>
      <c r="B713" s="5" t="s">
        <v>82</v>
      </c>
      <c r="C713" s="6">
        <v>3339066</v>
      </c>
      <c r="D713" s="5"/>
      <c r="E713" s="5" t="s">
        <v>1056</v>
      </c>
      <c r="F713" s="5" t="s">
        <v>16</v>
      </c>
      <c r="G713" s="5">
        <v>6</v>
      </c>
      <c r="H713" s="5" t="s">
        <v>1018</v>
      </c>
      <c r="I713" s="7">
        <v>0</v>
      </c>
      <c r="J713" s="7">
        <v>0</v>
      </c>
      <c r="K713" s="7">
        <v>0</v>
      </c>
      <c r="L713" s="8">
        <v>0</v>
      </c>
      <c r="M713" s="7">
        <f t="shared" si="29"/>
        <v>0</v>
      </c>
      <c r="N713" s="7">
        <v>87.3</v>
      </c>
    </row>
    <row r="714" spans="1:14" x14ac:dyDescent="0.2">
      <c r="A714" s="5" t="s">
        <v>14</v>
      </c>
      <c r="B714" s="5" t="s">
        <v>218</v>
      </c>
      <c r="C714" s="6">
        <v>7028507</v>
      </c>
      <c r="D714" s="5"/>
      <c r="E714" s="5" t="s">
        <v>1274</v>
      </c>
      <c r="F714" s="5" t="s">
        <v>16</v>
      </c>
      <c r="G714" s="5">
        <v>6</v>
      </c>
      <c r="H714" s="5" t="s">
        <v>1272</v>
      </c>
      <c r="I714" s="7">
        <v>74.47</v>
      </c>
      <c r="J714" s="7">
        <v>0</v>
      </c>
      <c r="K714" s="7">
        <v>0</v>
      </c>
      <c r="L714" s="8">
        <v>6.2E-2</v>
      </c>
      <c r="M714" s="7">
        <f t="shared" si="29"/>
        <v>4.61714</v>
      </c>
      <c r="N714" s="7">
        <f t="shared" ref="N714:N745" si="30">IFERROR((I714+J714-K714)+M714,"")</f>
        <v>79.087140000000005</v>
      </c>
    </row>
    <row r="715" spans="1:14" x14ac:dyDescent="0.2">
      <c r="A715" s="5" t="s">
        <v>14</v>
      </c>
      <c r="B715" s="5" t="s">
        <v>1057</v>
      </c>
      <c r="C715" s="6">
        <v>3505854</v>
      </c>
      <c r="D715" s="5" t="s">
        <v>85</v>
      </c>
      <c r="E715" s="5" t="s">
        <v>1058</v>
      </c>
      <c r="F715" s="5" t="s">
        <v>16</v>
      </c>
      <c r="G715" s="5">
        <v>6</v>
      </c>
      <c r="H715" s="5" t="s">
        <v>1059</v>
      </c>
      <c r="I715" s="7">
        <v>45.12</v>
      </c>
      <c r="J715" s="7">
        <v>0</v>
      </c>
      <c r="K715" s="7">
        <v>0</v>
      </c>
      <c r="L715" s="8">
        <v>6.2E-2</v>
      </c>
      <c r="M715" s="7">
        <f t="shared" si="29"/>
        <v>2.7974399999999999</v>
      </c>
      <c r="N715" s="7">
        <f t="shared" si="30"/>
        <v>47.917439999999999</v>
      </c>
    </row>
    <row r="716" spans="1:14" x14ac:dyDescent="0.2">
      <c r="A716" s="5" t="s">
        <v>14</v>
      </c>
      <c r="B716" s="5" t="s">
        <v>65</v>
      </c>
      <c r="C716" s="6">
        <v>8458977</v>
      </c>
      <c r="D716" s="5"/>
      <c r="E716" s="5" t="s">
        <v>1060</v>
      </c>
      <c r="F716" s="5" t="s">
        <v>16</v>
      </c>
      <c r="G716" s="5">
        <v>4</v>
      </c>
      <c r="H716" s="5" t="s">
        <v>197</v>
      </c>
      <c r="I716" s="7">
        <v>23.25</v>
      </c>
      <c r="J716" s="7">
        <v>0.10000000000000142</v>
      </c>
      <c r="K716" s="7">
        <v>0</v>
      </c>
      <c r="L716" s="8">
        <v>6.2E-2</v>
      </c>
      <c r="M716" s="7">
        <f t="shared" si="29"/>
        <v>1.4477</v>
      </c>
      <c r="N716" s="7">
        <f t="shared" si="30"/>
        <v>24.797700000000003</v>
      </c>
    </row>
    <row r="717" spans="1:14" x14ac:dyDescent="0.2">
      <c r="A717" s="5" t="s">
        <v>14</v>
      </c>
      <c r="B717" s="5" t="s">
        <v>1061</v>
      </c>
      <c r="C717" s="6">
        <v>7541497</v>
      </c>
      <c r="D717" s="5"/>
      <c r="E717" s="5" t="s">
        <v>1062</v>
      </c>
      <c r="F717" s="5" t="s">
        <v>16</v>
      </c>
      <c r="G717" s="5">
        <v>5</v>
      </c>
      <c r="H717" s="5" t="s">
        <v>75</v>
      </c>
      <c r="I717" s="7">
        <v>22.96</v>
      </c>
      <c r="J717" s="7">
        <v>0.12999999999999901</v>
      </c>
      <c r="K717" s="7">
        <v>0</v>
      </c>
      <c r="L717" s="8">
        <v>6.2E-2</v>
      </c>
      <c r="M717" s="7">
        <f t="shared" si="29"/>
        <v>1.4315800000000001</v>
      </c>
      <c r="N717" s="7">
        <f t="shared" si="30"/>
        <v>24.52158</v>
      </c>
    </row>
    <row r="718" spans="1:14" x14ac:dyDescent="0.2">
      <c r="A718" s="5" t="s">
        <v>14</v>
      </c>
      <c r="B718" s="5" t="s">
        <v>15</v>
      </c>
      <c r="C718" s="6">
        <v>6303523</v>
      </c>
      <c r="D718" s="5"/>
      <c r="E718" s="5" t="s">
        <v>1063</v>
      </c>
      <c r="F718" s="5" t="s">
        <v>16</v>
      </c>
      <c r="G718" s="5">
        <v>20</v>
      </c>
      <c r="H718" s="5" t="s">
        <v>302</v>
      </c>
      <c r="I718" s="7">
        <v>18.46</v>
      </c>
      <c r="J718" s="7">
        <v>0.30999999999999872</v>
      </c>
      <c r="K718" s="7">
        <v>0</v>
      </c>
      <c r="L718" s="8">
        <v>6.2E-2</v>
      </c>
      <c r="M718" s="7">
        <f t="shared" si="29"/>
        <v>1.16374</v>
      </c>
      <c r="N718" s="7">
        <f t="shared" si="30"/>
        <v>19.93374</v>
      </c>
    </row>
    <row r="719" spans="1:14" x14ac:dyDescent="0.2">
      <c r="A719" s="5" t="s">
        <v>14</v>
      </c>
      <c r="B719" s="5" t="s">
        <v>74</v>
      </c>
      <c r="C719" s="6">
        <v>2397590</v>
      </c>
      <c r="D719" s="5"/>
      <c r="E719" s="5" t="s">
        <v>1064</v>
      </c>
      <c r="F719" s="5" t="s">
        <v>16</v>
      </c>
      <c r="G719" s="5">
        <v>1</v>
      </c>
      <c r="H719" s="5" t="s">
        <v>37</v>
      </c>
      <c r="I719" s="7">
        <v>66.5</v>
      </c>
      <c r="J719" s="7">
        <v>0</v>
      </c>
      <c r="K719" s="7">
        <v>0</v>
      </c>
      <c r="L719" s="8">
        <v>6.2E-2</v>
      </c>
      <c r="M719" s="7">
        <f t="shared" si="29"/>
        <v>4.1230000000000002</v>
      </c>
      <c r="N719" s="7">
        <f t="shared" si="30"/>
        <v>70.623000000000005</v>
      </c>
    </row>
    <row r="720" spans="1:14" x14ac:dyDescent="0.2">
      <c r="A720" s="5" t="s">
        <v>14</v>
      </c>
      <c r="B720" s="5" t="s">
        <v>15</v>
      </c>
      <c r="C720" s="6">
        <v>4518304</v>
      </c>
      <c r="D720" s="5"/>
      <c r="E720" s="5" t="s">
        <v>1065</v>
      </c>
      <c r="F720" s="5" t="s">
        <v>16</v>
      </c>
      <c r="G720" s="5">
        <v>1</v>
      </c>
      <c r="H720" s="5" t="s">
        <v>572</v>
      </c>
      <c r="I720" s="7">
        <v>5.03</v>
      </c>
      <c r="J720" s="7">
        <v>0</v>
      </c>
      <c r="K720" s="7">
        <v>0</v>
      </c>
      <c r="L720" s="8">
        <v>6.2E-2</v>
      </c>
      <c r="M720" s="7">
        <f t="shared" si="29"/>
        <v>0.31186000000000003</v>
      </c>
      <c r="N720" s="7">
        <f t="shared" si="30"/>
        <v>5.3418600000000005</v>
      </c>
    </row>
    <row r="721" spans="1:14" x14ac:dyDescent="0.2">
      <c r="A721" s="5" t="s">
        <v>14</v>
      </c>
      <c r="B721" s="5" t="s">
        <v>45</v>
      </c>
      <c r="C721" s="6">
        <v>8003398</v>
      </c>
      <c r="D721" s="5" t="s">
        <v>85</v>
      </c>
      <c r="E721" s="5" t="s">
        <v>1066</v>
      </c>
      <c r="F721" s="5" t="s">
        <v>16</v>
      </c>
      <c r="G721" s="5">
        <v>1</v>
      </c>
      <c r="H721" s="5" t="s">
        <v>37</v>
      </c>
      <c r="I721" s="7">
        <v>49.25</v>
      </c>
      <c r="J721" s="7">
        <v>0</v>
      </c>
      <c r="K721" s="7">
        <v>13.79</v>
      </c>
      <c r="L721" s="8">
        <v>6.2E-2</v>
      </c>
      <c r="M721" s="7">
        <f t="shared" si="29"/>
        <v>2.1985200000000003</v>
      </c>
      <c r="N721" s="7">
        <f t="shared" si="30"/>
        <v>37.658520000000003</v>
      </c>
    </row>
    <row r="722" spans="1:14" x14ac:dyDescent="0.2">
      <c r="A722" s="5" t="s">
        <v>14</v>
      </c>
      <c r="B722" s="5" t="s">
        <v>45</v>
      </c>
      <c r="C722" s="6">
        <v>8003418</v>
      </c>
      <c r="D722" s="5" t="s">
        <v>85</v>
      </c>
      <c r="E722" s="5" t="s">
        <v>1067</v>
      </c>
      <c r="F722" s="5" t="s">
        <v>16</v>
      </c>
      <c r="G722" s="5">
        <v>1</v>
      </c>
      <c r="H722" s="5" t="s">
        <v>37</v>
      </c>
      <c r="I722" s="7">
        <v>39.15</v>
      </c>
      <c r="J722" s="7">
        <v>0</v>
      </c>
      <c r="K722" s="7">
        <v>16.86</v>
      </c>
      <c r="L722" s="8">
        <v>6.2E-2</v>
      </c>
      <c r="M722" s="7">
        <f t="shared" si="29"/>
        <v>1.38198</v>
      </c>
      <c r="N722" s="7">
        <f t="shared" si="30"/>
        <v>23.671979999999998</v>
      </c>
    </row>
    <row r="723" spans="1:14" x14ac:dyDescent="0.2">
      <c r="A723" s="5" t="s">
        <v>14</v>
      </c>
      <c r="B723" s="5" t="s">
        <v>74</v>
      </c>
      <c r="C723" s="6">
        <v>8491716</v>
      </c>
      <c r="D723" s="5"/>
      <c r="E723" s="5" t="s">
        <v>1068</v>
      </c>
      <c r="F723" s="5" t="s">
        <v>16</v>
      </c>
      <c r="G723" s="5">
        <v>1</v>
      </c>
      <c r="H723" s="5" t="s">
        <v>37</v>
      </c>
      <c r="I723" s="7">
        <v>63.31</v>
      </c>
      <c r="J723" s="7">
        <v>0.96999999999999886</v>
      </c>
      <c r="K723" s="7">
        <v>0</v>
      </c>
      <c r="L723" s="8">
        <v>6.2E-2</v>
      </c>
      <c r="M723" s="7">
        <f t="shared" si="29"/>
        <v>3.98536</v>
      </c>
      <c r="N723" s="7">
        <f t="shared" si="30"/>
        <v>68.265360000000001</v>
      </c>
    </row>
    <row r="724" spans="1:14" x14ac:dyDescent="0.2">
      <c r="A724" s="5" t="s">
        <v>14</v>
      </c>
      <c r="B724" s="5" t="s">
        <v>74</v>
      </c>
      <c r="C724" s="6">
        <v>6388116</v>
      </c>
      <c r="D724" s="5"/>
      <c r="E724" s="5" t="s">
        <v>1069</v>
      </c>
      <c r="F724" s="5" t="s">
        <v>16</v>
      </c>
      <c r="G724" s="5">
        <v>1</v>
      </c>
      <c r="H724" s="5" t="s">
        <v>37</v>
      </c>
      <c r="I724" s="7">
        <v>42.99</v>
      </c>
      <c r="J724" s="7">
        <v>0</v>
      </c>
      <c r="K724" s="7">
        <v>0</v>
      </c>
      <c r="L724" s="8">
        <v>6.2E-2</v>
      </c>
      <c r="M724" s="7">
        <f t="shared" si="29"/>
        <v>2.6653800000000003</v>
      </c>
      <c r="N724" s="7">
        <f t="shared" si="30"/>
        <v>45.655380000000001</v>
      </c>
    </row>
    <row r="725" spans="1:14" x14ac:dyDescent="0.2">
      <c r="A725" s="5" t="s">
        <v>14</v>
      </c>
      <c r="B725" s="5" t="s">
        <v>588</v>
      </c>
      <c r="C725" s="6">
        <v>5721461</v>
      </c>
      <c r="D725" s="5"/>
      <c r="E725" s="5" t="s">
        <v>1070</v>
      </c>
      <c r="F725" s="5" t="s">
        <v>16</v>
      </c>
      <c r="G725" s="5">
        <v>24</v>
      </c>
      <c r="H725" s="5" t="s">
        <v>307</v>
      </c>
      <c r="I725" s="7">
        <v>31.13</v>
      </c>
      <c r="J725" s="7">
        <v>0.47000000000000242</v>
      </c>
      <c r="K725" s="7">
        <v>8.91</v>
      </c>
      <c r="L725" s="8">
        <v>6.2E-2</v>
      </c>
      <c r="M725" s="7">
        <f t="shared" si="29"/>
        <v>1.4067800000000001</v>
      </c>
      <c r="N725" s="7">
        <f t="shared" si="30"/>
        <v>24.096780000000003</v>
      </c>
    </row>
    <row r="726" spans="1:14" x14ac:dyDescent="0.2">
      <c r="A726" s="5" t="s">
        <v>14</v>
      </c>
      <c r="B726" s="5" t="s">
        <v>580</v>
      </c>
      <c r="C726" s="6">
        <v>9910264</v>
      </c>
      <c r="D726" s="5"/>
      <c r="E726" s="5" t="s">
        <v>1071</v>
      </c>
      <c r="F726" s="5" t="s">
        <v>16</v>
      </c>
      <c r="G726" s="5">
        <v>24</v>
      </c>
      <c r="H726" s="5" t="s">
        <v>307</v>
      </c>
      <c r="I726" s="7">
        <v>64.760000000000005</v>
      </c>
      <c r="J726" s="7">
        <v>0</v>
      </c>
      <c r="K726" s="7">
        <v>16.329999999999998</v>
      </c>
      <c r="L726" s="8">
        <v>6.2E-2</v>
      </c>
      <c r="M726" s="7">
        <f t="shared" si="29"/>
        <v>3.0026600000000006</v>
      </c>
      <c r="N726" s="7">
        <f t="shared" si="30"/>
        <v>51.432660000000006</v>
      </c>
    </row>
    <row r="727" spans="1:14" x14ac:dyDescent="0.2">
      <c r="A727" s="5" t="s">
        <v>14</v>
      </c>
      <c r="B727" s="5" t="s">
        <v>38</v>
      </c>
      <c r="C727" s="6">
        <v>8583272</v>
      </c>
      <c r="D727" s="5"/>
      <c r="E727" s="5" t="s">
        <v>1072</v>
      </c>
      <c r="F727" s="5" t="s">
        <v>16</v>
      </c>
      <c r="G727" s="5">
        <v>1</v>
      </c>
      <c r="H727" s="5" t="s">
        <v>37</v>
      </c>
      <c r="I727" s="7">
        <v>7.45</v>
      </c>
      <c r="J727" s="7">
        <v>0</v>
      </c>
      <c r="K727" s="7">
        <v>0</v>
      </c>
      <c r="L727" s="8">
        <v>6.2E-2</v>
      </c>
      <c r="M727" s="7">
        <f t="shared" si="29"/>
        <v>0.46190000000000003</v>
      </c>
      <c r="N727" s="7">
        <f t="shared" si="30"/>
        <v>7.9119000000000002</v>
      </c>
    </row>
    <row r="728" spans="1:14" x14ac:dyDescent="0.2">
      <c r="A728" s="5" t="s">
        <v>14</v>
      </c>
      <c r="B728" s="5" t="s">
        <v>583</v>
      </c>
      <c r="C728" s="6">
        <v>1161821</v>
      </c>
      <c r="D728" s="5" t="s">
        <v>85</v>
      </c>
      <c r="E728" s="5" t="s">
        <v>1074</v>
      </c>
      <c r="F728" s="5" t="s">
        <v>16</v>
      </c>
      <c r="G728" s="5">
        <v>1000</v>
      </c>
      <c r="H728" s="5" t="s">
        <v>40</v>
      </c>
      <c r="I728" s="7">
        <v>13.91</v>
      </c>
      <c r="J728" s="7">
        <v>0</v>
      </c>
      <c r="K728" s="7">
        <v>1.53</v>
      </c>
      <c r="L728" s="8">
        <v>6.2E-2</v>
      </c>
      <c r="M728" s="7">
        <f t="shared" si="29"/>
        <v>0.76756000000000002</v>
      </c>
      <c r="N728" s="7">
        <f t="shared" si="30"/>
        <v>13.14756</v>
      </c>
    </row>
    <row r="729" spans="1:14" x14ac:dyDescent="0.2">
      <c r="A729" s="5" t="s">
        <v>14</v>
      </c>
      <c r="B729" s="5" t="s">
        <v>164</v>
      </c>
      <c r="C729" s="6">
        <v>4961841</v>
      </c>
      <c r="D729" s="5"/>
      <c r="E729" s="5" t="s">
        <v>1075</v>
      </c>
      <c r="F729" s="5" t="s">
        <v>16</v>
      </c>
      <c r="G729" s="5">
        <v>50</v>
      </c>
      <c r="H729" s="5" t="s">
        <v>586</v>
      </c>
      <c r="I729" s="7">
        <v>36.729999999999997</v>
      </c>
      <c r="J729" s="7">
        <v>0</v>
      </c>
      <c r="K729" s="7">
        <v>0</v>
      </c>
      <c r="L729" s="8">
        <v>6.2E-2</v>
      </c>
      <c r="M729" s="7">
        <f t="shared" si="29"/>
        <v>2.2772599999999996</v>
      </c>
      <c r="N729" s="7">
        <f t="shared" si="30"/>
        <v>39.007259999999995</v>
      </c>
    </row>
    <row r="730" spans="1:14" x14ac:dyDescent="0.2">
      <c r="A730" s="5" t="s">
        <v>14</v>
      </c>
      <c r="B730" s="5" t="s">
        <v>20</v>
      </c>
      <c r="C730" s="6">
        <v>7064574</v>
      </c>
      <c r="D730" s="5" t="s">
        <v>85</v>
      </c>
      <c r="E730" s="5" t="s">
        <v>1076</v>
      </c>
      <c r="F730" s="5" t="s">
        <v>16</v>
      </c>
      <c r="G730" s="5">
        <v>1</v>
      </c>
      <c r="H730" s="5" t="s">
        <v>37</v>
      </c>
      <c r="I730" s="7">
        <v>66.05</v>
      </c>
      <c r="J730" s="7">
        <v>0</v>
      </c>
      <c r="K730" s="7">
        <v>0</v>
      </c>
      <c r="L730" s="8">
        <v>6.2E-2</v>
      </c>
      <c r="M730" s="7">
        <f t="shared" si="29"/>
        <v>4.0950999999999995</v>
      </c>
      <c r="N730" s="7">
        <f t="shared" si="30"/>
        <v>70.145099999999999</v>
      </c>
    </row>
    <row r="731" spans="1:14" x14ac:dyDescent="0.2">
      <c r="A731" s="5" t="s">
        <v>14</v>
      </c>
      <c r="B731" s="5" t="s">
        <v>588</v>
      </c>
      <c r="C731" s="6">
        <v>2016240</v>
      </c>
      <c r="D731" s="5"/>
      <c r="E731" s="5" t="s">
        <v>1077</v>
      </c>
      <c r="F731" s="5" t="s">
        <v>16</v>
      </c>
      <c r="G731" s="5">
        <v>24</v>
      </c>
      <c r="H731" s="5" t="s">
        <v>307</v>
      </c>
      <c r="I731" s="7">
        <v>35.33</v>
      </c>
      <c r="J731" s="7">
        <v>0.49000000000000199</v>
      </c>
      <c r="K731" s="7">
        <v>8.68</v>
      </c>
      <c r="L731" s="8">
        <v>6.2E-2</v>
      </c>
      <c r="M731" s="7">
        <f t="shared" si="29"/>
        <v>1.68268</v>
      </c>
      <c r="N731" s="7">
        <f t="shared" si="30"/>
        <v>28.822680000000002</v>
      </c>
    </row>
    <row r="732" spans="1:14" x14ac:dyDescent="0.2">
      <c r="A732" s="5" t="s">
        <v>14</v>
      </c>
      <c r="B732" s="5" t="s">
        <v>15</v>
      </c>
      <c r="C732" s="6">
        <v>5302666</v>
      </c>
      <c r="D732" s="5"/>
      <c r="E732" s="5" t="s">
        <v>1078</v>
      </c>
      <c r="F732" s="5" t="s">
        <v>16</v>
      </c>
      <c r="G732" s="5">
        <v>72</v>
      </c>
      <c r="H732" s="5" t="s">
        <v>1079</v>
      </c>
      <c r="I732" s="7">
        <v>19.12</v>
      </c>
      <c r="J732" s="7">
        <v>0</v>
      </c>
      <c r="K732" s="7">
        <v>0</v>
      </c>
      <c r="L732" s="8">
        <v>6.2E-2</v>
      </c>
      <c r="M732" s="7">
        <f t="shared" si="29"/>
        <v>1.18544</v>
      </c>
      <c r="N732" s="7">
        <f t="shared" si="30"/>
        <v>20.305440000000001</v>
      </c>
    </row>
    <row r="733" spans="1:14" x14ac:dyDescent="0.2">
      <c r="A733" s="5" t="s">
        <v>14</v>
      </c>
      <c r="B733" s="5" t="s">
        <v>88</v>
      </c>
      <c r="C733" s="6">
        <v>4088712</v>
      </c>
      <c r="D733" s="5"/>
      <c r="E733" s="5" t="s">
        <v>1080</v>
      </c>
      <c r="F733" s="5" t="s">
        <v>16</v>
      </c>
      <c r="G733" s="5">
        <v>1000</v>
      </c>
      <c r="H733" s="5" t="s">
        <v>1081</v>
      </c>
      <c r="I733" s="7">
        <v>16.21</v>
      </c>
      <c r="J733" s="7">
        <v>0</v>
      </c>
      <c r="K733" s="7">
        <v>3.39</v>
      </c>
      <c r="L733" s="8">
        <v>6.2E-2</v>
      </c>
      <c r="M733" s="7">
        <f t="shared" si="29"/>
        <v>0.79483999999999999</v>
      </c>
      <c r="N733" s="7">
        <f t="shared" si="30"/>
        <v>13.614840000000001</v>
      </c>
    </row>
    <row r="734" spans="1:14" x14ac:dyDescent="0.2">
      <c r="A734" s="5" t="s">
        <v>14</v>
      </c>
      <c r="B734" s="5" t="s">
        <v>74</v>
      </c>
      <c r="C734" s="6">
        <v>7099771</v>
      </c>
      <c r="D734" s="5"/>
      <c r="E734" s="5" t="s">
        <v>1275</v>
      </c>
      <c r="F734" s="5" t="s">
        <v>16</v>
      </c>
      <c r="G734" s="5">
        <v>24</v>
      </c>
      <c r="H734" s="5" t="s">
        <v>307</v>
      </c>
      <c r="I734" s="7">
        <v>78.650000000000006</v>
      </c>
      <c r="J734" s="7">
        <v>0</v>
      </c>
      <c r="K734" s="7">
        <v>0</v>
      </c>
      <c r="L734" s="8">
        <v>6.2E-2</v>
      </c>
      <c r="M734" s="7">
        <f t="shared" si="29"/>
        <v>4.8763000000000005</v>
      </c>
      <c r="N734" s="7">
        <f t="shared" si="30"/>
        <v>83.526300000000006</v>
      </c>
    </row>
    <row r="735" spans="1:14" x14ac:dyDescent="0.2">
      <c r="A735" s="5" t="s">
        <v>14</v>
      </c>
      <c r="B735" s="5" t="s">
        <v>88</v>
      </c>
      <c r="C735" s="6">
        <v>4099313</v>
      </c>
      <c r="D735" s="5"/>
      <c r="E735" s="5" t="s">
        <v>1082</v>
      </c>
      <c r="F735" s="5" t="s">
        <v>16</v>
      </c>
      <c r="G735" s="5">
        <v>1000</v>
      </c>
      <c r="H735" s="5" t="s">
        <v>1083</v>
      </c>
      <c r="I735" s="7">
        <v>36.04</v>
      </c>
      <c r="J735" s="7">
        <v>0</v>
      </c>
      <c r="K735" s="7">
        <v>25.68</v>
      </c>
      <c r="L735" s="8">
        <v>6.2E-2</v>
      </c>
      <c r="M735" s="7">
        <f t="shared" si="29"/>
        <v>0.64232</v>
      </c>
      <c r="N735" s="7">
        <f t="shared" si="30"/>
        <v>11.002319999999999</v>
      </c>
    </row>
    <row r="736" spans="1:14" x14ac:dyDescent="0.2">
      <c r="A736" s="5" t="s">
        <v>14</v>
      </c>
      <c r="B736" s="5" t="s">
        <v>45</v>
      </c>
      <c r="C736" s="6">
        <v>7962885</v>
      </c>
      <c r="D736" s="5" t="s">
        <v>85</v>
      </c>
      <c r="E736" s="5" t="s">
        <v>1084</v>
      </c>
      <c r="F736" s="5" t="s">
        <v>16</v>
      </c>
      <c r="G736" s="5">
        <v>1</v>
      </c>
      <c r="H736" s="5" t="s">
        <v>37</v>
      </c>
      <c r="I736" s="7">
        <v>40.76</v>
      </c>
      <c r="J736" s="7">
        <v>0</v>
      </c>
      <c r="K736" s="7">
        <v>0</v>
      </c>
      <c r="L736" s="8">
        <v>6.2E-2</v>
      </c>
      <c r="M736" s="7">
        <f t="shared" si="29"/>
        <v>2.52712</v>
      </c>
      <c r="N736" s="7">
        <f t="shared" si="30"/>
        <v>43.287120000000002</v>
      </c>
    </row>
    <row r="737" spans="1:14" x14ac:dyDescent="0.2">
      <c r="A737" s="5" t="s">
        <v>14</v>
      </c>
      <c r="B737" s="5" t="s">
        <v>38</v>
      </c>
      <c r="C737" s="6">
        <v>8583294</v>
      </c>
      <c r="D737" s="5"/>
      <c r="E737" s="5" t="s">
        <v>1086</v>
      </c>
      <c r="F737" s="5" t="s">
        <v>16</v>
      </c>
      <c r="G737" s="5">
        <v>1000</v>
      </c>
      <c r="H737" s="5" t="s">
        <v>75</v>
      </c>
      <c r="I737" s="7">
        <v>7.45</v>
      </c>
      <c r="J737" s="7">
        <v>0</v>
      </c>
      <c r="K737" s="7">
        <v>0</v>
      </c>
      <c r="L737" s="8">
        <v>6.2E-2</v>
      </c>
      <c r="M737" s="7">
        <f t="shared" si="29"/>
        <v>0.46190000000000003</v>
      </c>
      <c r="N737" s="7">
        <f t="shared" si="30"/>
        <v>7.9119000000000002</v>
      </c>
    </row>
    <row r="738" spans="1:14" x14ac:dyDescent="0.2">
      <c r="A738" s="5" t="s">
        <v>14</v>
      </c>
      <c r="B738" s="5" t="s">
        <v>88</v>
      </c>
      <c r="C738" s="6">
        <v>4210092</v>
      </c>
      <c r="D738" s="5"/>
      <c r="E738" s="5" t="s">
        <v>1087</v>
      </c>
      <c r="F738" s="5" t="s">
        <v>16</v>
      </c>
      <c r="G738" s="5">
        <v>1000</v>
      </c>
      <c r="H738" s="5" t="s">
        <v>281</v>
      </c>
      <c r="I738" s="7">
        <v>13.24</v>
      </c>
      <c r="J738" s="7">
        <v>0</v>
      </c>
      <c r="K738" s="7">
        <v>2.66</v>
      </c>
      <c r="L738" s="8">
        <v>6.2E-2</v>
      </c>
      <c r="M738" s="7">
        <f t="shared" si="29"/>
        <v>0.65595999999999999</v>
      </c>
      <c r="N738" s="7">
        <f t="shared" si="30"/>
        <v>11.23596</v>
      </c>
    </row>
    <row r="739" spans="1:14" x14ac:dyDescent="0.2">
      <c r="A739" s="5" t="s">
        <v>14</v>
      </c>
      <c r="B739" s="5" t="s">
        <v>15</v>
      </c>
      <c r="C739" s="6">
        <v>4511713</v>
      </c>
      <c r="D739" s="5"/>
      <c r="E739" s="5" t="s">
        <v>1088</v>
      </c>
      <c r="F739" s="5" t="s">
        <v>16</v>
      </c>
      <c r="G739" s="5">
        <v>1</v>
      </c>
      <c r="H739" s="5" t="s">
        <v>572</v>
      </c>
      <c r="I739" s="7">
        <v>3.38</v>
      </c>
      <c r="J739" s="7">
        <v>0</v>
      </c>
      <c r="K739" s="7">
        <v>0</v>
      </c>
      <c r="L739" s="8">
        <v>6.2E-2</v>
      </c>
      <c r="M739" s="7">
        <f t="shared" si="29"/>
        <v>0.20956</v>
      </c>
      <c r="N739" s="7">
        <f t="shared" si="30"/>
        <v>3.5895600000000001</v>
      </c>
    </row>
    <row r="740" spans="1:14" x14ac:dyDescent="0.2">
      <c r="A740" s="5" t="s">
        <v>14</v>
      </c>
      <c r="B740" s="5" t="s">
        <v>54</v>
      </c>
      <c r="C740" s="6">
        <v>2104998</v>
      </c>
      <c r="D740" s="5"/>
      <c r="E740" s="5" t="s">
        <v>1089</v>
      </c>
      <c r="F740" s="5" t="s">
        <v>16</v>
      </c>
      <c r="G740" s="5">
        <v>5</v>
      </c>
      <c r="H740" s="5" t="s">
        <v>37</v>
      </c>
      <c r="I740" s="7">
        <v>18.940000000000001</v>
      </c>
      <c r="J740" s="7">
        <v>0.58999999999999986</v>
      </c>
      <c r="K740" s="7">
        <v>0</v>
      </c>
      <c r="L740" s="8">
        <v>6.2E-2</v>
      </c>
      <c r="M740" s="7">
        <f t="shared" si="29"/>
        <v>1.21086</v>
      </c>
      <c r="N740" s="7">
        <f t="shared" si="30"/>
        <v>20.740860000000001</v>
      </c>
    </row>
    <row r="741" spans="1:14" x14ac:dyDescent="0.2">
      <c r="A741" s="5" t="s">
        <v>14</v>
      </c>
      <c r="B741" s="5" t="s">
        <v>38</v>
      </c>
      <c r="C741" s="6">
        <v>6975822</v>
      </c>
      <c r="D741" s="5"/>
      <c r="E741" s="5" t="s">
        <v>1090</v>
      </c>
      <c r="F741" s="5" t="s">
        <v>16</v>
      </c>
      <c r="G741" s="5">
        <v>10</v>
      </c>
      <c r="H741" s="5" t="s">
        <v>22</v>
      </c>
      <c r="I741" s="7">
        <v>23.8</v>
      </c>
      <c r="J741" s="7">
        <v>9.9999999999980105E-3</v>
      </c>
      <c r="K741" s="7">
        <v>0</v>
      </c>
      <c r="L741" s="8">
        <v>6.2E-2</v>
      </c>
      <c r="M741" s="7">
        <f t="shared" si="29"/>
        <v>1.4762199999999999</v>
      </c>
      <c r="N741" s="7">
        <f t="shared" si="30"/>
        <v>25.28622</v>
      </c>
    </row>
    <row r="742" spans="1:14" x14ac:dyDescent="0.2">
      <c r="A742" s="5" t="s">
        <v>14</v>
      </c>
      <c r="B742" s="5" t="s">
        <v>99</v>
      </c>
      <c r="C742" s="6">
        <v>6519090</v>
      </c>
      <c r="D742" s="5"/>
      <c r="E742" s="5" t="s">
        <v>1091</v>
      </c>
      <c r="F742" s="5" t="s">
        <v>16</v>
      </c>
      <c r="G742" s="5">
        <v>1</v>
      </c>
      <c r="H742" s="5" t="s">
        <v>1092</v>
      </c>
      <c r="I742" s="7">
        <v>79.59</v>
      </c>
      <c r="J742" s="7">
        <v>0.18999999999999773</v>
      </c>
      <c r="K742" s="7">
        <v>0</v>
      </c>
      <c r="L742" s="8">
        <v>6.2E-2</v>
      </c>
      <c r="M742" s="7">
        <f t="shared" si="29"/>
        <v>4.9463600000000003</v>
      </c>
      <c r="N742" s="7">
        <f t="shared" si="30"/>
        <v>84.72636</v>
      </c>
    </row>
    <row r="743" spans="1:14" x14ac:dyDescent="0.2">
      <c r="A743" s="5" t="s">
        <v>14</v>
      </c>
      <c r="B743" s="5" t="s">
        <v>15</v>
      </c>
      <c r="C743" s="6">
        <v>8100982</v>
      </c>
      <c r="D743" s="5" t="s">
        <v>85</v>
      </c>
      <c r="E743" s="5" t="s">
        <v>1093</v>
      </c>
      <c r="F743" s="5" t="s">
        <v>16</v>
      </c>
      <c r="G743" s="5">
        <v>8</v>
      </c>
      <c r="H743" s="5" t="s">
        <v>37</v>
      </c>
      <c r="I743" s="7">
        <v>28.77</v>
      </c>
      <c r="J743" s="7">
        <v>0</v>
      </c>
      <c r="K743" s="7">
        <v>13.59</v>
      </c>
      <c r="L743" s="8">
        <v>6.2E-2</v>
      </c>
      <c r="M743" s="7">
        <f t="shared" si="29"/>
        <v>0.94116</v>
      </c>
      <c r="N743" s="7">
        <f t="shared" si="30"/>
        <v>16.12116</v>
      </c>
    </row>
    <row r="744" spans="1:14" x14ac:dyDescent="0.2">
      <c r="A744" s="5" t="s">
        <v>14</v>
      </c>
      <c r="B744" s="5" t="s">
        <v>20</v>
      </c>
      <c r="C744" s="6">
        <v>7075307</v>
      </c>
      <c r="D744" s="5"/>
      <c r="E744" s="5" t="s">
        <v>1094</v>
      </c>
      <c r="F744" s="5" t="s">
        <v>16</v>
      </c>
      <c r="G744" s="5">
        <v>4</v>
      </c>
      <c r="H744" s="5" t="s">
        <v>872</v>
      </c>
      <c r="I744" s="7">
        <v>29.72</v>
      </c>
      <c r="J744" s="7">
        <v>1.1799999999999997</v>
      </c>
      <c r="K744" s="7">
        <v>0</v>
      </c>
      <c r="L744" s="8">
        <v>6.2E-2</v>
      </c>
      <c r="M744" s="7">
        <f t="shared" si="29"/>
        <v>1.9157999999999999</v>
      </c>
      <c r="N744" s="7">
        <f t="shared" si="30"/>
        <v>32.815799999999996</v>
      </c>
    </row>
    <row r="745" spans="1:14" x14ac:dyDescent="0.2">
      <c r="A745" s="5" t="s">
        <v>14</v>
      </c>
      <c r="B745" s="5" t="s">
        <v>20</v>
      </c>
      <c r="C745" s="6">
        <v>7075202</v>
      </c>
      <c r="D745" s="5"/>
      <c r="E745" s="5" t="s">
        <v>1095</v>
      </c>
      <c r="F745" s="5" t="s">
        <v>16</v>
      </c>
      <c r="G745" s="5">
        <v>4</v>
      </c>
      <c r="H745" s="5" t="s">
        <v>1096</v>
      </c>
      <c r="I745" s="7">
        <v>29.77</v>
      </c>
      <c r="J745" s="7">
        <v>1.0800000000000018</v>
      </c>
      <c r="K745" s="7">
        <v>0</v>
      </c>
      <c r="L745" s="8">
        <v>6.2E-2</v>
      </c>
      <c r="M745" s="7">
        <f t="shared" si="29"/>
        <v>1.9127000000000001</v>
      </c>
      <c r="N745" s="7">
        <f t="shared" si="30"/>
        <v>32.762700000000002</v>
      </c>
    </row>
    <row r="746" spans="1:14" x14ac:dyDescent="0.2">
      <c r="A746" s="5" t="s">
        <v>14</v>
      </c>
      <c r="B746" s="5" t="s">
        <v>20</v>
      </c>
      <c r="C746" s="6">
        <v>7075363</v>
      </c>
      <c r="D746" s="5"/>
      <c r="E746" s="5" t="s">
        <v>1097</v>
      </c>
      <c r="F746" s="5" t="s">
        <v>16</v>
      </c>
      <c r="G746" s="5">
        <v>4</v>
      </c>
      <c r="H746" s="5" t="s">
        <v>872</v>
      </c>
      <c r="I746" s="7">
        <v>39.630000000000003</v>
      </c>
      <c r="J746" s="7">
        <v>1.529999999999994</v>
      </c>
      <c r="K746" s="7">
        <v>0</v>
      </c>
      <c r="L746" s="8">
        <v>6.2E-2</v>
      </c>
      <c r="M746" s="7">
        <f t="shared" si="29"/>
        <v>2.55192</v>
      </c>
      <c r="N746" s="7">
        <f t="shared" ref="N746:N777" si="31">IFERROR((I746+J746-K746)+M746,"")</f>
        <v>43.711919999999999</v>
      </c>
    </row>
    <row r="747" spans="1:14" x14ac:dyDescent="0.2">
      <c r="A747" s="5" t="s">
        <v>14</v>
      </c>
      <c r="B747" s="5" t="s">
        <v>45</v>
      </c>
      <c r="C747" s="6">
        <v>191567</v>
      </c>
      <c r="D747" s="5" t="s">
        <v>85</v>
      </c>
      <c r="E747" s="5" t="s">
        <v>1098</v>
      </c>
      <c r="F747" s="5" t="s">
        <v>16</v>
      </c>
      <c r="G747" s="5">
        <v>24</v>
      </c>
      <c r="H747" s="5" t="s">
        <v>62</v>
      </c>
      <c r="I747" s="7">
        <v>88.42</v>
      </c>
      <c r="J747" s="7">
        <v>0</v>
      </c>
      <c r="K747" s="7">
        <v>34.44</v>
      </c>
      <c r="L747" s="8">
        <v>6.2E-2</v>
      </c>
      <c r="M747" s="7">
        <f t="shared" si="29"/>
        <v>3.3467600000000002</v>
      </c>
      <c r="N747" s="7">
        <f t="shared" si="31"/>
        <v>57.326760000000007</v>
      </c>
    </row>
    <row r="748" spans="1:14" x14ac:dyDescent="0.2">
      <c r="A748" s="5" t="s">
        <v>14</v>
      </c>
      <c r="B748" s="5" t="s">
        <v>45</v>
      </c>
      <c r="C748" s="6">
        <v>191397</v>
      </c>
      <c r="D748" s="5" t="s">
        <v>85</v>
      </c>
      <c r="E748" s="5" t="s">
        <v>1102</v>
      </c>
      <c r="F748" s="5" t="s">
        <v>16</v>
      </c>
      <c r="G748" s="5">
        <v>24</v>
      </c>
      <c r="H748" s="5" t="s">
        <v>19</v>
      </c>
      <c r="I748" s="7">
        <v>120.09</v>
      </c>
      <c r="J748" s="7">
        <v>0</v>
      </c>
      <c r="K748" s="7">
        <v>44.26</v>
      </c>
      <c r="L748" s="8">
        <v>6.2E-2</v>
      </c>
      <c r="M748" s="7">
        <f t="shared" si="29"/>
        <v>4.7014600000000009</v>
      </c>
      <c r="N748" s="7">
        <f t="shared" si="31"/>
        <v>80.53146000000001</v>
      </c>
    </row>
    <row r="749" spans="1:14" x14ac:dyDescent="0.2">
      <c r="A749" s="5" t="s">
        <v>14</v>
      </c>
      <c r="B749" s="5" t="s">
        <v>583</v>
      </c>
      <c r="C749" s="6">
        <v>198246</v>
      </c>
      <c r="D749" s="5" t="s">
        <v>85</v>
      </c>
      <c r="E749" s="5" t="s">
        <v>1103</v>
      </c>
      <c r="F749" s="5" t="s">
        <v>16</v>
      </c>
      <c r="G749" s="5">
        <v>12</v>
      </c>
      <c r="H749" s="5" t="s">
        <v>62</v>
      </c>
      <c r="I749" s="7">
        <v>75.45</v>
      </c>
      <c r="J749" s="7">
        <v>0</v>
      </c>
      <c r="K749" s="7">
        <v>0</v>
      </c>
      <c r="L749" s="8">
        <v>6.2E-2</v>
      </c>
      <c r="M749" s="7">
        <f t="shared" si="29"/>
        <v>4.6779000000000002</v>
      </c>
      <c r="N749" s="7">
        <f t="shared" si="31"/>
        <v>80.127899999999997</v>
      </c>
    </row>
    <row r="750" spans="1:14" x14ac:dyDescent="0.2">
      <c r="A750" s="5" t="s">
        <v>14</v>
      </c>
      <c r="B750" s="5" t="s">
        <v>583</v>
      </c>
      <c r="C750" s="6">
        <v>395802</v>
      </c>
      <c r="D750" s="5" t="s">
        <v>85</v>
      </c>
      <c r="E750" s="5" t="s">
        <v>1104</v>
      </c>
      <c r="F750" s="5" t="s">
        <v>16</v>
      </c>
      <c r="G750" s="5">
        <v>6</v>
      </c>
      <c r="H750" s="5" t="s">
        <v>1105</v>
      </c>
      <c r="I750" s="7">
        <v>35.119999999999997</v>
      </c>
      <c r="J750" s="7">
        <v>0</v>
      </c>
      <c r="K750" s="7">
        <v>0</v>
      </c>
      <c r="L750" s="8">
        <v>6.2E-2</v>
      </c>
      <c r="M750" s="7">
        <f t="shared" si="29"/>
        <v>2.1774399999999998</v>
      </c>
      <c r="N750" s="7">
        <f t="shared" si="31"/>
        <v>37.297439999999995</v>
      </c>
    </row>
    <row r="751" spans="1:14" x14ac:dyDescent="0.2">
      <c r="A751" s="5" t="s">
        <v>14</v>
      </c>
      <c r="B751" s="5" t="s">
        <v>15</v>
      </c>
      <c r="C751" s="6">
        <v>7498660</v>
      </c>
      <c r="D751" s="5"/>
      <c r="E751" s="5" t="s">
        <v>1106</v>
      </c>
      <c r="F751" s="5" t="s">
        <v>16</v>
      </c>
      <c r="G751" s="5">
        <v>50</v>
      </c>
      <c r="H751" s="5" t="s">
        <v>1107</v>
      </c>
      <c r="I751" s="7">
        <v>30.75</v>
      </c>
      <c r="J751" s="7">
        <v>0</v>
      </c>
      <c r="K751" s="7">
        <v>0</v>
      </c>
      <c r="L751" s="8">
        <v>6.2E-2</v>
      </c>
      <c r="M751" s="7">
        <f t="shared" si="29"/>
        <v>1.9065000000000001</v>
      </c>
      <c r="N751" s="7">
        <f t="shared" si="31"/>
        <v>32.656500000000001</v>
      </c>
    </row>
    <row r="752" spans="1:14" x14ac:dyDescent="0.2">
      <c r="A752" s="5" t="s">
        <v>14</v>
      </c>
      <c r="B752" s="5" t="s">
        <v>15</v>
      </c>
      <c r="C752" s="6">
        <v>7498694</v>
      </c>
      <c r="D752" s="5"/>
      <c r="E752" s="5" t="s">
        <v>1108</v>
      </c>
      <c r="F752" s="5" t="s">
        <v>16</v>
      </c>
      <c r="G752" s="5">
        <v>50</v>
      </c>
      <c r="H752" s="5" t="s">
        <v>1109</v>
      </c>
      <c r="I752" s="7">
        <v>56.05</v>
      </c>
      <c r="J752" s="7">
        <v>0</v>
      </c>
      <c r="K752" s="7">
        <v>0</v>
      </c>
      <c r="L752" s="8">
        <v>6.2E-2</v>
      </c>
      <c r="M752" s="7">
        <f t="shared" si="29"/>
        <v>3.4750999999999999</v>
      </c>
      <c r="N752" s="7">
        <f t="shared" si="31"/>
        <v>59.525099999999995</v>
      </c>
    </row>
    <row r="753" spans="1:14" x14ac:dyDescent="0.2">
      <c r="A753" s="5" t="s">
        <v>14</v>
      </c>
      <c r="B753" s="5" t="s">
        <v>15</v>
      </c>
      <c r="C753" s="6">
        <v>4471223</v>
      </c>
      <c r="D753" s="5"/>
      <c r="E753" s="5" t="s">
        <v>1110</v>
      </c>
      <c r="F753" s="5" t="s">
        <v>16</v>
      </c>
      <c r="G753" s="5">
        <v>50</v>
      </c>
      <c r="H753" s="5" t="s">
        <v>1111</v>
      </c>
      <c r="I753" s="7">
        <v>84.35</v>
      </c>
      <c r="J753" s="7">
        <v>0</v>
      </c>
      <c r="K753" s="7">
        <v>0</v>
      </c>
      <c r="L753" s="8">
        <v>6.2E-2</v>
      </c>
      <c r="M753" s="7">
        <f t="shared" si="29"/>
        <v>5.2296999999999993</v>
      </c>
      <c r="N753" s="7">
        <f t="shared" si="31"/>
        <v>89.579699999999988</v>
      </c>
    </row>
    <row r="754" spans="1:14" x14ac:dyDescent="0.2">
      <c r="A754" s="5" t="s">
        <v>14</v>
      </c>
      <c r="B754" s="5" t="s">
        <v>88</v>
      </c>
      <c r="C754" s="6">
        <v>4329068</v>
      </c>
      <c r="D754" s="5"/>
      <c r="E754" s="5" t="s">
        <v>1112</v>
      </c>
      <c r="F754" s="5" t="s">
        <v>16</v>
      </c>
      <c r="G754" s="5">
        <v>1</v>
      </c>
      <c r="H754" s="5" t="s">
        <v>37</v>
      </c>
      <c r="I754" s="7">
        <v>21.55</v>
      </c>
      <c r="J754" s="7">
        <v>0.53999999999999915</v>
      </c>
      <c r="K754" s="7">
        <v>10.91</v>
      </c>
      <c r="L754" s="8">
        <v>6.2E-2</v>
      </c>
      <c r="M754" s="7">
        <f t="shared" si="29"/>
        <v>0.69316</v>
      </c>
      <c r="N754" s="7">
        <f t="shared" si="31"/>
        <v>11.87316</v>
      </c>
    </row>
    <row r="755" spans="1:14" x14ac:dyDescent="0.2">
      <c r="A755" s="5" t="s">
        <v>14</v>
      </c>
      <c r="B755" s="5" t="s">
        <v>15</v>
      </c>
      <c r="C755" s="6">
        <v>9594185</v>
      </c>
      <c r="D755" s="5"/>
      <c r="E755" s="5" t="s">
        <v>1113</v>
      </c>
      <c r="F755" s="5" t="s">
        <v>16</v>
      </c>
      <c r="G755" s="5">
        <v>1</v>
      </c>
      <c r="H755" s="5" t="s">
        <v>75</v>
      </c>
      <c r="I755" s="7">
        <v>12</v>
      </c>
      <c r="J755" s="7">
        <v>0</v>
      </c>
      <c r="K755" s="7">
        <v>0</v>
      </c>
      <c r="L755" s="8">
        <v>6.2E-2</v>
      </c>
      <c r="M755" s="7">
        <f t="shared" si="29"/>
        <v>0.74399999999999999</v>
      </c>
      <c r="N755" s="7">
        <f t="shared" si="31"/>
        <v>12.744</v>
      </c>
    </row>
    <row r="756" spans="1:14" x14ac:dyDescent="0.2">
      <c r="A756" s="5" t="s">
        <v>14</v>
      </c>
      <c r="B756" s="5" t="s">
        <v>15</v>
      </c>
      <c r="C756" s="6">
        <v>9594193</v>
      </c>
      <c r="D756" s="5"/>
      <c r="E756" s="5" t="s">
        <v>1114</v>
      </c>
      <c r="F756" s="5" t="s">
        <v>16</v>
      </c>
      <c r="G756" s="5">
        <v>1</v>
      </c>
      <c r="H756" s="5" t="s">
        <v>75</v>
      </c>
      <c r="I756" s="7">
        <v>21.35</v>
      </c>
      <c r="J756" s="7">
        <v>0</v>
      </c>
      <c r="K756" s="7">
        <v>0</v>
      </c>
      <c r="L756" s="8">
        <v>6.2E-2</v>
      </c>
      <c r="M756" s="7">
        <f t="shared" si="29"/>
        <v>1.3237000000000001</v>
      </c>
      <c r="N756" s="7">
        <f t="shared" si="31"/>
        <v>22.6737</v>
      </c>
    </row>
    <row r="757" spans="1:14" x14ac:dyDescent="0.2">
      <c r="A757" s="5" t="s">
        <v>14</v>
      </c>
      <c r="B757" s="5" t="s">
        <v>15</v>
      </c>
      <c r="C757" s="6">
        <v>1653864</v>
      </c>
      <c r="D757" s="5"/>
      <c r="E757" s="5" t="s">
        <v>1115</v>
      </c>
      <c r="F757" s="5" t="s">
        <v>16</v>
      </c>
      <c r="G757" s="5">
        <v>2</v>
      </c>
      <c r="H757" s="5" t="s">
        <v>75</v>
      </c>
      <c r="I757" s="7">
        <v>9.93</v>
      </c>
      <c r="J757" s="7">
        <v>0</v>
      </c>
      <c r="K757" s="7">
        <v>0</v>
      </c>
      <c r="L757" s="8">
        <v>6.2E-2</v>
      </c>
      <c r="M757" s="7">
        <f t="shared" si="29"/>
        <v>0.61565999999999999</v>
      </c>
      <c r="N757" s="7">
        <f t="shared" si="31"/>
        <v>10.54566</v>
      </c>
    </row>
    <row r="758" spans="1:14" x14ac:dyDescent="0.2">
      <c r="A758" s="5" t="s">
        <v>14</v>
      </c>
      <c r="B758" s="5" t="s">
        <v>164</v>
      </c>
      <c r="C758" s="6">
        <v>4456731</v>
      </c>
      <c r="D758" s="5" t="s">
        <v>85</v>
      </c>
      <c r="E758" s="5" t="s">
        <v>1116</v>
      </c>
      <c r="F758" s="5" t="s">
        <v>16</v>
      </c>
      <c r="G758" s="5">
        <v>36</v>
      </c>
      <c r="H758" s="5" t="s">
        <v>1117</v>
      </c>
      <c r="I758" s="7">
        <v>47.7</v>
      </c>
      <c r="J758" s="7">
        <v>0</v>
      </c>
      <c r="K758" s="7">
        <v>0</v>
      </c>
      <c r="L758" s="8">
        <v>6.2E-2</v>
      </c>
      <c r="M758" s="7">
        <f t="shared" si="29"/>
        <v>2.9574000000000003</v>
      </c>
      <c r="N758" s="7">
        <f t="shared" si="31"/>
        <v>50.657400000000003</v>
      </c>
    </row>
    <row r="759" spans="1:14" x14ac:dyDescent="0.2">
      <c r="A759" s="5" t="s">
        <v>14</v>
      </c>
      <c r="B759" s="5" t="s">
        <v>45</v>
      </c>
      <c r="C759" s="6">
        <v>7348543</v>
      </c>
      <c r="D759" s="5" t="s">
        <v>85</v>
      </c>
      <c r="E759" s="5" t="s">
        <v>1118</v>
      </c>
      <c r="F759" s="5" t="s">
        <v>16</v>
      </c>
      <c r="G759" s="5">
        <v>30</v>
      </c>
      <c r="H759" s="5" t="s">
        <v>58</v>
      </c>
      <c r="I759" s="7">
        <v>27.79</v>
      </c>
      <c r="J759" s="7">
        <v>0</v>
      </c>
      <c r="K759" s="7">
        <v>0</v>
      </c>
      <c r="L759" s="8">
        <v>6.2E-2</v>
      </c>
      <c r="M759" s="7">
        <f t="shared" si="29"/>
        <v>1.72298</v>
      </c>
      <c r="N759" s="7">
        <f t="shared" si="31"/>
        <v>29.512979999999999</v>
      </c>
    </row>
    <row r="760" spans="1:14" x14ac:dyDescent="0.2">
      <c r="A760" s="5" t="s">
        <v>14</v>
      </c>
      <c r="B760" s="5" t="s">
        <v>164</v>
      </c>
      <c r="C760" s="6">
        <v>4456792</v>
      </c>
      <c r="D760" s="5" t="s">
        <v>85</v>
      </c>
      <c r="E760" s="5" t="s">
        <v>1118</v>
      </c>
      <c r="F760" s="5" t="s">
        <v>16</v>
      </c>
      <c r="G760" s="5">
        <v>30</v>
      </c>
      <c r="H760" s="5" t="s">
        <v>183</v>
      </c>
      <c r="I760" s="7">
        <v>39.6</v>
      </c>
      <c r="J760" s="7">
        <v>0</v>
      </c>
      <c r="K760" s="7">
        <v>0</v>
      </c>
      <c r="L760" s="8">
        <v>6.2E-2</v>
      </c>
      <c r="M760" s="7">
        <f t="shared" si="29"/>
        <v>2.4552</v>
      </c>
      <c r="N760" s="7">
        <f t="shared" si="31"/>
        <v>42.055199999999999</v>
      </c>
    </row>
    <row r="761" spans="1:14" x14ac:dyDescent="0.2">
      <c r="A761" s="5" t="s">
        <v>14</v>
      </c>
      <c r="B761" s="5" t="s">
        <v>870</v>
      </c>
      <c r="C761" s="6">
        <v>5861909</v>
      </c>
      <c r="D761" s="5" t="s">
        <v>85</v>
      </c>
      <c r="E761" s="5" t="s">
        <v>1121</v>
      </c>
      <c r="F761" s="5" t="s">
        <v>16</v>
      </c>
      <c r="G761" s="5">
        <v>36</v>
      </c>
      <c r="H761" s="5" t="s">
        <v>37</v>
      </c>
      <c r="I761" s="7">
        <v>54.59</v>
      </c>
      <c r="J761" s="7">
        <v>0</v>
      </c>
      <c r="K761" s="7">
        <v>10.09</v>
      </c>
      <c r="L761" s="8">
        <v>6.2E-2</v>
      </c>
      <c r="M761" s="7">
        <f t="shared" si="29"/>
        <v>2.7589999999999999</v>
      </c>
      <c r="N761" s="7">
        <f t="shared" si="31"/>
        <v>47.259</v>
      </c>
    </row>
    <row r="762" spans="1:14" x14ac:dyDescent="0.2">
      <c r="A762" s="5" t="s">
        <v>14</v>
      </c>
      <c r="B762" s="5" t="s">
        <v>870</v>
      </c>
      <c r="C762" s="6">
        <v>6754901</v>
      </c>
      <c r="D762" s="5" t="s">
        <v>85</v>
      </c>
      <c r="E762" s="5" t="s">
        <v>1122</v>
      </c>
      <c r="F762" s="5" t="s">
        <v>16</v>
      </c>
      <c r="G762" s="5">
        <v>96</v>
      </c>
      <c r="H762" s="5" t="s">
        <v>22</v>
      </c>
      <c r="I762" s="7">
        <v>66.77</v>
      </c>
      <c r="J762" s="7">
        <v>0</v>
      </c>
      <c r="K762" s="7">
        <v>0</v>
      </c>
      <c r="L762" s="8">
        <v>6.2E-2</v>
      </c>
      <c r="M762" s="7">
        <f t="shared" si="29"/>
        <v>4.1397399999999998</v>
      </c>
      <c r="N762" s="7">
        <f t="shared" si="31"/>
        <v>70.909739999999999</v>
      </c>
    </row>
    <row r="763" spans="1:14" x14ac:dyDescent="0.2">
      <c r="A763" s="5" t="s">
        <v>14</v>
      </c>
      <c r="B763" s="5" t="s">
        <v>164</v>
      </c>
      <c r="C763" s="6">
        <v>4527913</v>
      </c>
      <c r="D763" s="5"/>
      <c r="E763" s="5" t="s">
        <v>1123</v>
      </c>
      <c r="F763" s="5" t="s">
        <v>16</v>
      </c>
      <c r="G763" s="5">
        <v>12</v>
      </c>
      <c r="H763" s="5" t="s">
        <v>1124</v>
      </c>
      <c r="I763" s="7">
        <v>23.18</v>
      </c>
      <c r="J763" s="7">
        <v>0</v>
      </c>
      <c r="K763" s="7">
        <v>0</v>
      </c>
      <c r="L763" s="8">
        <v>6.2E-2</v>
      </c>
      <c r="M763" s="7">
        <f t="shared" si="29"/>
        <v>1.43716</v>
      </c>
      <c r="N763" s="7">
        <f t="shared" si="31"/>
        <v>24.617159999999998</v>
      </c>
    </row>
    <row r="764" spans="1:14" x14ac:dyDescent="0.2">
      <c r="A764" s="5" t="s">
        <v>14</v>
      </c>
      <c r="B764" s="5" t="s">
        <v>870</v>
      </c>
      <c r="C764" s="6">
        <v>5577089</v>
      </c>
      <c r="D764" s="5" t="s">
        <v>85</v>
      </c>
      <c r="E764" s="5" t="s">
        <v>1125</v>
      </c>
      <c r="F764" s="5" t="s">
        <v>16</v>
      </c>
      <c r="G764" s="5">
        <v>12</v>
      </c>
      <c r="H764" s="5" t="s">
        <v>1126</v>
      </c>
      <c r="I764" s="7">
        <v>41.44</v>
      </c>
      <c r="J764" s="7">
        <v>0</v>
      </c>
      <c r="K764" s="7">
        <v>0</v>
      </c>
      <c r="L764" s="8">
        <v>6.2E-2</v>
      </c>
      <c r="M764" s="7">
        <f t="shared" si="29"/>
        <v>2.56928</v>
      </c>
      <c r="N764" s="7">
        <f t="shared" si="31"/>
        <v>44.009279999999997</v>
      </c>
    </row>
    <row r="765" spans="1:14" x14ac:dyDescent="0.2">
      <c r="A765" s="5" t="s">
        <v>14</v>
      </c>
      <c r="B765" s="5" t="s">
        <v>45</v>
      </c>
      <c r="C765" s="6">
        <v>3860541</v>
      </c>
      <c r="D765" s="5" t="s">
        <v>85</v>
      </c>
      <c r="E765" s="5" t="s">
        <v>1127</v>
      </c>
      <c r="F765" s="5" t="s">
        <v>16</v>
      </c>
      <c r="G765" s="5">
        <v>12</v>
      </c>
      <c r="H765" s="5" t="s">
        <v>1128</v>
      </c>
      <c r="I765" s="7">
        <v>54.39</v>
      </c>
      <c r="J765" s="7">
        <v>0</v>
      </c>
      <c r="K765" s="7">
        <v>0</v>
      </c>
      <c r="L765" s="8">
        <v>6.2E-2</v>
      </c>
      <c r="M765" s="7">
        <f t="shared" si="29"/>
        <v>3.3721800000000002</v>
      </c>
      <c r="N765" s="7">
        <f t="shared" si="31"/>
        <v>57.762180000000001</v>
      </c>
    </row>
    <row r="766" spans="1:14" x14ac:dyDescent="0.2">
      <c r="A766" s="5" t="s">
        <v>14</v>
      </c>
      <c r="B766" s="5" t="s">
        <v>45</v>
      </c>
      <c r="C766" s="6">
        <v>5769375</v>
      </c>
      <c r="D766" s="5" t="s">
        <v>85</v>
      </c>
      <c r="E766" s="5" t="s">
        <v>1129</v>
      </c>
      <c r="F766" s="5" t="s">
        <v>16</v>
      </c>
      <c r="G766" s="5">
        <v>12</v>
      </c>
      <c r="H766" s="5" t="s">
        <v>1130</v>
      </c>
      <c r="I766" s="7">
        <v>36.64</v>
      </c>
      <c r="J766" s="7">
        <v>0</v>
      </c>
      <c r="K766" s="7">
        <v>0</v>
      </c>
      <c r="L766" s="8">
        <v>6.2E-2</v>
      </c>
      <c r="M766" s="7">
        <f t="shared" si="29"/>
        <v>2.2716799999999999</v>
      </c>
      <c r="N766" s="7">
        <f t="shared" si="31"/>
        <v>38.911680000000004</v>
      </c>
    </row>
    <row r="767" spans="1:14" x14ac:dyDescent="0.2">
      <c r="A767" s="5" t="s">
        <v>14</v>
      </c>
      <c r="B767" s="5" t="s">
        <v>45</v>
      </c>
      <c r="C767" s="6">
        <v>9203415</v>
      </c>
      <c r="D767" s="5" t="s">
        <v>85</v>
      </c>
      <c r="E767" s="5" t="s">
        <v>1131</v>
      </c>
      <c r="F767" s="5" t="s">
        <v>16</v>
      </c>
      <c r="G767" s="5">
        <v>12</v>
      </c>
      <c r="H767" s="5" t="s">
        <v>1132</v>
      </c>
      <c r="I767" s="7">
        <v>48.75</v>
      </c>
      <c r="J767" s="7">
        <v>0</v>
      </c>
      <c r="K767" s="7">
        <v>0</v>
      </c>
      <c r="L767" s="8">
        <v>6.2E-2</v>
      </c>
      <c r="M767" s="7">
        <f t="shared" si="29"/>
        <v>3.0225</v>
      </c>
      <c r="N767" s="7">
        <f t="shared" si="31"/>
        <v>51.772500000000001</v>
      </c>
    </row>
    <row r="768" spans="1:14" x14ac:dyDescent="0.2">
      <c r="A768" s="5" t="s">
        <v>14</v>
      </c>
      <c r="B768" s="5" t="s">
        <v>1057</v>
      </c>
      <c r="C768" s="6">
        <v>7620075</v>
      </c>
      <c r="D768" s="5" t="s">
        <v>85</v>
      </c>
      <c r="E768" s="5" t="s">
        <v>1133</v>
      </c>
      <c r="F768" s="5" t="s">
        <v>16</v>
      </c>
      <c r="G768" s="5">
        <v>96</v>
      </c>
      <c r="H768" s="5" t="s">
        <v>1134</v>
      </c>
      <c r="I768" s="7">
        <v>54.8</v>
      </c>
      <c r="J768" s="7">
        <v>0</v>
      </c>
      <c r="K768" s="7">
        <v>0</v>
      </c>
      <c r="L768" s="8">
        <v>6.2E-2</v>
      </c>
      <c r="M768" s="7">
        <f t="shared" si="29"/>
        <v>3.3975999999999997</v>
      </c>
      <c r="N768" s="7">
        <f t="shared" si="31"/>
        <v>58.197599999999994</v>
      </c>
    </row>
    <row r="769" spans="1:14" x14ac:dyDescent="0.2">
      <c r="A769" s="5" t="s">
        <v>14</v>
      </c>
      <c r="B769" s="5" t="s">
        <v>45</v>
      </c>
      <c r="C769" s="6">
        <v>6750578</v>
      </c>
      <c r="D769" s="5" t="s">
        <v>85</v>
      </c>
      <c r="E769" s="5" t="s">
        <v>1135</v>
      </c>
      <c r="F769" s="5" t="s">
        <v>16</v>
      </c>
      <c r="G769" s="5">
        <v>96</v>
      </c>
      <c r="H769" s="5" t="s">
        <v>22</v>
      </c>
      <c r="I769" s="7">
        <v>46.97</v>
      </c>
      <c r="J769" s="7">
        <v>0</v>
      </c>
      <c r="K769" s="7">
        <v>0</v>
      </c>
      <c r="L769" s="8">
        <v>6.2E-2</v>
      </c>
      <c r="M769" s="7">
        <f t="shared" si="29"/>
        <v>2.91214</v>
      </c>
      <c r="N769" s="7">
        <f t="shared" si="31"/>
        <v>49.88214</v>
      </c>
    </row>
    <row r="770" spans="1:14" x14ac:dyDescent="0.2">
      <c r="A770" s="5" t="s">
        <v>14</v>
      </c>
      <c r="B770" s="5" t="s">
        <v>65</v>
      </c>
      <c r="C770" s="6">
        <v>6755922</v>
      </c>
      <c r="D770" s="5" t="s">
        <v>85</v>
      </c>
      <c r="E770" s="5" t="s">
        <v>1135</v>
      </c>
      <c r="F770" s="5" t="s">
        <v>16</v>
      </c>
      <c r="G770" s="5">
        <v>96</v>
      </c>
      <c r="H770" s="5" t="s">
        <v>22</v>
      </c>
      <c r="I770" s="7">
        <v>44.01</v>
      </c>
      <c r="J770" s="7">
        <v>0</v>
      </c>
      <c r="K770" s="7">
        <v>0</v>
      </c>
      <c r="L770" s="8">
        <v>6.2E-2</v>
      </c>
      <c r="M770" s="7">
        <f t="shared" si="29"/>
        <v>2.7286199999999998</v>
      </c>
      <c r="N770" s="7">
        <f t="shared" si="31"/>
        <v>46.738619999999997</v>
      </c>
    </row>
    <row r="771" spans="1:14" x14ac:dyDescent="0.2">
      <c r="A771" s="5" t="s">
        <v>14</v>
      </c>
      <c r="B771" s="5" t="s">
        <v>15</v>
      </c>
      <c r="C771" s="6">
        <v>4062022</v>
      </c>
      <c r="D771" s="5"/>
      <c r="E771" s="5" t="s">
        <v>1136</v>
      </c>
      <c r="F771" s="5" t="s">
        <v>16</v>
      </c>
      <c r="G771" s="5">
        <v>1</v>
      </c>
      <c r="H771" s="5" t="s">
        <v>17</v>
      </c>
      <c r="I771" s="7">
        <v>7.49</v>
      </c>
      <c r="J771" s="7">
        <v>0</v>
      </c>
      <c r="K771" s="7">
        <v>0</v>
      </c>
      <c r="L771" s="8">
        <v>6.2E-2</v>
      </c>
      <c r="M771" s="7">
        <f t="shared" si="29"/>
        <v>0.46438000000000001</v>
      </c>
      <c r="N771" s="7">
        <f t="shared" si="31"/>
        <v>7.9543800000000005</v>
      </c>
    </row>
    <row r="772" spans="1:14" x14ac:dyDescent="0.2">
      <c r="A772" s="5" t="s">
        <v>14</v>
      </c>
      <c r="B772" s="5" t="s">
        <v>1137</v>
      </c>
      <c r="C772" s="6">
        <v>5056130</v>
      </c>
      <c r="D772" s="5"/>
      <c r="E772" s="5" t="s">
        <v>1138</v>
      </c>
      <c r="F772" s="5" t="s">
        <v>16</v>
      </c>
      <c r="G772" s="5">
        <v>1</v>
      </c>
      <c r="H772" s="5" t="s">
        <v>302</v>
      </c>
      <c r="I772" s="7">
        <v>2.0099999999999998</v>
      </c>
      <c r="J772" s="7">
        <v>0</v>
      </c>
      <c r="K772" s="7">
        <v>0</v>
      </c>
      <c r="L772" s="8">
        <v>6.2E-2</v>
      </c>
      <c r="M772" s="7">
        <f t="shared" si="29"/>
        <v>0.12461999999999998</v>
      </c>
      <c r="N772" s="7">
        <f t="shared" si="31"/>
        <v>2.13462</v>
      </c>
    </row>
    <row r="773" spans="1:14" x14ac:dyDescent="0.2">
      <c r="A773" s="5" t="s">
        <v>14</v>
      </c>
      <c r="B773" s="5" t="s">
        <v>463</v>
      </c>
      <c r="C773" s="6">
        <v>4668612</v>
      </c>
      <c r="D773" s="5"/>
      <c r="E773" s="5" t="s">
        <v>1139</v>
      </c>
      <c r="F773" s="5" t="s">
        <v>16</v>
      </c>
      <c r="G773" s="5">
        <v>1</v>
      </c>
      <c r="H773" s="5" t="s">
        <v>728</v>
      </c>
      <c r="I773" s="7">
        <v>4.01</v>
      </c>
      <c r="J773" s="7">
        <v>0</v>
      </c>
      <c r="K773" s="7">
        <v>0</v>
      </c>
      <c r="L773" s="8">
        <v>6.2E-2</v>
      </c>
      <c r="M773" s="7">
        <f t="shared" ref="M773:M836" si="32">IFERROR((I773+J773-K773)*L773,"")</f>
        <v>0.24861999999999998</v>
      </c>
      <c r="N773" s="7">
        <f t="shared" si="31"/>
        <v>4.2586199999999996</v>
      </c>
    </row>
    <row r="774" spans="1:14" x14ac:dyDescent="0.2">
      <c r="A774" s="5" t="s">
        <v>14</v>
      </c>
      <c r="B774" s="5" t="s">
        <v>463</v>
      </c>
      <c r="C774" s="6">
        <v>4563177</v>
      </c>
      <c r="D774" s="5"/>
      <c r="E774" s="5" t="s">
        <v>1140</v>
      </c>
      <c r="F774" s="5" t="s">
        <v>16</v>
      </c>
      <c r="G774" s="5">
        <v>1</v>
      </c>
      <c r="H774" s="5" t="s">
        <v>1141</v>
      </c>
      <c r="I774" s="7">
        <v>2.48</v>
      </c>
      <c r="J774" s="7">
        <v>0</v>
      </c>
      <c r="K774" s="7">
        <v>0</v>
      </c>
      <c r="L774" s="8">
        <v>6.2E-2</v>
      </c>
      <c r="M774" s="7">
        <f t="shared" si="32"/>
        <v>0.15376000000000001</v>
      </c>
      <c r="N774" s="7">
        <f t="shared" si="31"/>
        <v>2.6337600000000001</v>
      </c>
    </row>
    <row r="775" spans="1:14" x14ac:dyDescent="0.2">
      <c r="A775" s="5" t="s">
        <v>14</v>
      </c>
      <c r="B775" s="5" t="s">
        <v>463</v>
      </c>
      <c r="C775" s="6">
        <v>4563185</v>
      </c>
      <c r="D775" s="5"/>
      <c r="E775" s="5" t="s">
        <v>1140</v>
      </c>
      <c r="F775" s="5" t="s">
        <v>16</v>
      </c>
      <c r="G775" s="5">
        <v>1</v>
      </c>
      <c r="H775" s="5" t="s">
        <v>1142</v>
      </c>
      <c r="I775" s="7">
        <v>3.29</v>
      </c>
      <c r="J775" s="7">
        <v>0</v>
      </c>
      <c r="K775" s="7">
        <v>0</v>
      </c>
      <c r="L775" s="8">
        <v>6.2E-2</v>
      </c>
      <c r="M775" s="7">
        <f t="shared" si="32"/>
        <v>0.20397999999999999</v>
      </c>
      <c r="N775" s="7">
        <f t="shared" si="31"/>
        <v>3.4939800000000001</v>
      </c>
    </row>
    <row r="776" spans="1:14" x14ac:dyDescent="0.2">
      <c r="A776" s="5" t="s">
        <v>14</v>
      </c>
      <c r="B776" s="5" t="s">
        <v>54</v>
      </c>
      <c r="C776" s="6">
        <v>2102919</v>
      </c>
      <c r="D776" s="5"/>
      <c r="E776" s="5" t="s">
        <v>1143</v>
      </c>
      <c r="F776" s="5" t="s">
        <v>16</v>
      </c>
      <c r="G776" s="5">
        <v>12</v>
      </c>
      <c r="H776" s="5" t="s">
        <v>37</v>
      </c>
      <c r="I776" s="7">
        <v>17.21</v>
      </c>
      <c r="J776" s="7">
        <v>0.35999999999999943</v>
      </c>
      <c r="K776" s="7">
        <v>0</v>
      </c>
      <c r="L776" s="8">
        <v>6.2E-2</v>
      </c>
      <c r="M776" s="7">
        <f t="shared" si="32"/>
        <v>1.08934</v>
      </c>
      <c r="N776" s="7">
        <f t="shared" si="31"/>
        <v>18.65934</v>
      </c>
    </row>
    <row r="777" spans="1:14" x14ac:dyDescent="0.2">
      <c r="A777" s="5" t="s">
        <v>14</v>
      </c>
      <c r="B777" s="5" t="s">
        <v>15</v>
      </c>
      <c r="C777" s="6">
        <v>5756465</v>
      </c>
      <c r="D777" s="5"/>
      <c r="E777" s="5" t="s">
        <v>1144</v>
      </c>
      <c r="F777" s="5" t="s">
        <v>16</v>
      </c>
      <c r="G777" s="5">
        <v>24</v>
      </c>
      <c r="H777" s="5" t="s">
        <v>1145</v>
      </c>
      <c r="I777" s="7">
        <v>29.99</v>
      </c>
      <c r="J777" s="7">
        <v>0</v>
      </c>
      <c r="K777" s="7">
        <v>0</v>
      </c>
      <c r="L777" s="8">
        <v>6.2E-2</v>
      </c>
      <c r="M777" s="7">
        <f t="shared" si="32"/>
        <v>1.8593799999999998</v>
      </c>
      <c r="N777" s="7">
        <f t="shared" si="31"/>
        <v>31.849379999999996</v>
      </c>
    </row>
    <row r="778" spans="1:14" x14ac:dyDescent="0.2">
      <c r="A778" s="5" t="s">
        <v>14</v>
      </c>
      <c r="B778" s="5" t="s">
        <v>45</v>
      </c>
      <c r="C778" s="6">
        <v>5778222</v>
      </c>
      <c r="D778" s="5" t="s">
        <v>85</v>
      </c>
      <c r="E778" s="5" t="s">
        <v>1146</v>
      </c>
      <c r="F778" s="5" t="s">
        <v>16</v>
      </c>
      <c r="G778" s="5">
        <v>16</v>
      </c>
      <c r="H778" s="5" t="s">
        <v>280</v>
      </c>
      <c r="I778" s="7">
        <v>26.6</v>
      </c>
      <c r="J778" s="7">
        <v>0</v>
      </c>
      <c r="K778" s="7">
        <v>0</v>
      </c>
      <c r="L778" s="8">
        <v>6.2E-2</v>
      </c>
      <c r="M778" s="7">
        <f t="shared" si="32"/>
        <v>1.6492</v>
      </c>
      <c r="N778" s="7">
        <f t="shared" ref="N778:N809" si="33">IFERROR((I778+J778-K778)+M778,"")</f>
        <v>28.249200000000002</v>
      </c>
    </row>
    <row r="779" spans="1:14" x14ac:dyDescent="0.2">
      <c r="A779" s="5" t="s">
        <v>14</v>
      </c>
      <c r="B779" s="5" t="s">
        <v>45</v>
      </c>
      <c r="C779" s="6">
        <v>6446811</v>
      </c>
      <c r="D779" s="5" t="s">
        <v>85</v>
      </c>
      <c r="E779" s="5" t="s">
        <v>1147</v>
      </c>
      <c r="F779" s="5" t="s">
        <v>16</v>
      </c>
      <c r="G779" s="5">
        <v>6</v>
      </c>
      <c r="H779" s="5" t="s">
        <v>1148</v>
      </c>
      <c r="I779" s="7">
        <v>41.93</v>
      </c>
      <c r="J779" s="7">
        <v>0</v>
      </c>
      <c r="K779" s="7">
        <v>0.91</v>
      </c>
      <c r="L779" s="8">
        <v>6.2E-2</v>
      </c>
      <c r="M779" s="7">
        <f t="shared" si="32"/>
        <v>2.5432400000000004</v>
      </c>
      <c r="N779" s="7">
        <f t="shared" si="33"/>
        <v>43.56324</v>
      </c>
    </row>
    <row r="780" spans="1:14" x14ac:dyDescent="0.2">
      <c r="A780" s="5" t="s">
        <v>14</v>
      </c>
      <c r="B780" s="5" t="s">
        <v>675</v>
      </c>
      <c r="C780" s="6">
        <v>8939346</v>
      </c>
      <c r="D780" s="5"/>
      <c r="E780" s="5" t="s">
        <v>1149</v>
      </c>
      <c r="F780" s="5" t="s">
        <v>16</v>
      </c>
      <c r="G780" s="5">
        <v>6</v>
      </c>
      <c r="H780" s="5" t="s">
        <v>183</v>
      </c>
      <c r="I780" s="7">
        <v>32.07</v>
      </c>
      <c r="J780" s="7">
        <v>1.3500000000000014</v>
      </c>
      <c r="K780" s="7">
        <v>6.69</v>
      </c>
      <c r="L780" s="8">
        <v>6.2E-2</v>
      </c>
      <c r="M780" s="7">
        <f t="shared" si="32"/>
        <v>1.65726</v>
      </c>
      <c r="N780" s="7">
        <f t="shared" si="33"/>
        <v>28.387260000000001</v>
      </c>
    </row>
    <row r="781" spans="1:14" x14ac:dyDescent="0.2">
      <c r="A781" s="5" t="s">
        <v>14</v>
      </c>
      <c r="B781" s="5" t="s">
        <v>20</v>
      </c>
      <c r="C781" s="6">
        <v>4661245</v>
      </c>
      <c r="D781" s="5" t="s">
        <v>85</v>
      </c>
      <c r="E781" s="5" t="s">
        <v>1150</v>
      </c>
      <c r="F781" s="5" t="s">
        <v>16</v>
      </c>
      <c r="G781" s="5">
        <v>12</v>
      </c>
      <c r="H781" s="5" t="s">
        <v>1151</v>
      </c>
      <c r="I781" s="7">
        <v>23.08</v>
      </c>
      <c r="J781" s="7">
        <v>0</v>
      </c>
      <c r="K781" s="7">
        <v>0</v>
      </c>
      <c r="L781" s="8">
        <v>6.2E-2</v>
      </c>
      <c r="M781" s="7">
        <f t="shared" si="32"/>
        <v>1.4309599999999998</v>
      </c>
      <c r="N781" s="7">
        <f t="shared" si="33"/>
        <v>24.510959999999997</v>
      </c>
    </row>
    <row r="782" spans="1:14" x14ac:dyDescent="0.2">
      <c r="A782" s="5" t="s">
        <v>14</v>
      </c>
      <c r="B782" s="5" t="s">
        <v>45</v>
      </c>
      <c r="C782" s="6">
        <v>4661088</v>
      </c>
      <c r="D782" s="5" t="s">
        <v>85</v>
      </c>
      <c r="E782" s="5" t="s">
        <v>1152</v>
      </c>
      <c r="F782" s="5" t="s">
        <v>16</v>
      </c>
      <c r="G782" s="5">
        <v>12</v>
      </c>
      <c r="H782" s="5" t="s">
        <v>1153</v>
      </c>
      <c r="I782" s="7">
        <v>25.51</v>
      </c>
      <c r="J782" s="7">
        <v>0</v>
      </c>
      <c r="K782" s="7">
        <v>0.8</v>
      </c>
      <c r="L782" s="8">
        <v>6.2E-2</v>
      </c>
      <c r="M782" s="7">
        <f t="shared" si="32"/>
        <v>1.5320199999999999</v>
      </c>
      <c r="N782" s="7">
        <f t="shared" si="33"/>
        <v>26.24202</v>
      </c>
    </row>
    <row r="783" spans="1:14" x14ac:dyDescent="0.2">
      <c r="A783" s="5" t="s">
        <v>14</v>
      </c>
      <c r="B783" s="5" t="s">
        <v>45</v>
      </c>
      <c r="C783" s="6">
        <v>2150787</v>
      </c>
      <c r="D783" s="5" t="s">
        <v>85</v>
      </c>
      <c r="E783" s="5" t="s">
        <v>1154</v>
      </c>
      <c r="F783" s="5" t="s">
        <v>16</v>
      </c>
      <c r="G783" s="5">
        <v>30</v>
      </c>
      <c r="H783" s="5" t="s">
        <v>1155</v>
      </c>
      <c r="I783" s="7">
        <v>25.21</v>
      </c>
      <c r="J783" s="7">
        <v>0</v>
      </c>
      <c r="K783" s="7">
        <v>0.87</v>
      </c>
      <c r="L783" s="8">
        <v>6.2E-2</v>
      </c>
      <c r="M783" s="7">
        <f t="shared" si="32"/>
        <v>1.50908</v>
      </c>
      <c r="N783" s="7">
        <f t="shared" si="33"/>
        <v>25.849080000000001</v>
      </c>
    </row>
    <row r="784" spans="1:14" x14ac:dyDescent="0.2">
      <c r="A784" s="5" t="s">
        <v>14</v>
      </c>
      <c r="B784" s="5" t="s">
        <v>20</v>
      </c>
      <c r="C784" s="6">
        <v>5767162</v>
      </c>
      <c r="D784" s="5" t="s">
        <v>85</v>
      </c>
      <c r="E784" s="5" t="s">
        <v>1156</v>
      </c>
      <c r="F784" s="5" t="s">
        <v>16</v>
      </c>
      <c r="G784" s="5">
        <v>16</v>
      </c>
      <c r="H784" s="5" t="s">
        <v>34</v>
      </c>
      <c r="I784" s="7">
        <v>23.19</v>
      </c>
      <c r="J784" s="7">
        <v>0</v>
      </c>
      <c r="K784" s="7">
        <v>0</v>
      </c>
      <c r="L784" s="8">
        <v>6.2E-2</v>
      </c>
      <c r="M784" s="7">
        <f t="shared" si="32"/>
        <v>1.4377800000000001</v>
      </c>
      <c r="N784" s="7">
        <f t="shared" si="33"/>
        <v>24.627780000000001</v>
      </c>
    </row>
    <row r="785" spans="1:14" x14ac:dyDescent="0.2">
      <c r="A785" s="5" t="s">
        <v>14</v>
      </c>
      <c r="B785" s="5" t="s">
        <v>45</v>
      </c>
      <c r="C785" s="6">
        <v>5767559</v>
      </c>
      <c r="D785" s="5" t="s">
        <v>85</v>
      </c>
      <c r="E785" s="5" t="s">
        <v>1157</v>
      </c>
      <c r="F785" s="5" t="s">
        <v>16</v>
      </c>
      <c r="G785" s="5">
        <v>16</v>
      </c>
      <c r="H785" s="5" t="s">
        <v>34</v>
      </c>
      <c r="I785" s="7">
        <v>27.57</v>
      </c>
      <c r="J785" s="7">
        <v>0</v>
      </c>
      <c r="K785" s="7">
        <v>1.21</v>
      </c>
      <c r="L785" s="8">
        <v>6.2E-2</v>
      </c>
      <c r="M785" s="7">
        <f t="shared" si="32"/>
        <v>1.63432</v>
      </c>
      <c r="N785" s="7">
        <f t="shared" si="33"/>
        <v>27.994319999999998</v>
      </c>
    </row>
    <row r="786" spans="1:14" x14ac:dyDescent="0.2">
      <c r="A786" s="5" t="s">
        <v>14</v>
      </c>
      <c r="B786" s="5" t="s">
        <v>1057</v>
      </c>
      <c r="C786" s="6">
        <v>7091706</v>
      </c>
      <c r="D786" s="5" t="s">
        <v>85</v>
      </c>
      <c r="E786" s="5" t="s">
        <v>1158</v>
      </c>
      <c r="F786" s="5" t="s">
        <v>16</v>
      </c>
      <c r="G786" s="5">
        <v>16</v>
      </c>
      <c r="H786" s="5" t="s">
        <v>34</v>
      </c>
      <c r="I786" s="7">
        <v>26.61</v>
      </c>
      <c r="J786" s="7">
        <v>0</v>
      </c>
      <c r="K786" s="7">
        <v>0</v>
      </c>
      <c r="L786" s="8">
        <v>6.2E-2</v>
      </c>
      <c r="M786" s="7">
        <f t="shared" si="32"/>
        <v>1.6498199999999998</v>
      </c>
      <c r="N786" s="7">
        <f t="shared" si="33"/>
        <v>28.259819999999998</v>
      </c>
    </row>
    <row r="787" spans="1:14" x14ac:dyDescent="0.2">
      <c r="A787" s="5" t="s">
        <v>14</v>
      </c>
      <c r="B787" s="5" t="s">
        <v>533</v>
      </c>
      <c r="C787" s="6">
        <v>4108936</v>
      </c>
      <c r="D787" s="5" t="s">
        <v>85</v>
      </c>
      <c r="E787" s="5" t="s">
        <v>1159</v>
      </c>
      <c r="F787" s="5" t="s">
        <v>16</v>
      </c>
      <c r="G787" s="5">
        <v>16</v>
      </c>
      <c r="H787" s="5" t="s">
        <v>1160</v>
      </c>
      <c r="I787" s="7">
        <v>37.26</v>
      </c>
      <c r="J787" s="7">
        <v>0</v>
      </c>
      <c r="K787" s="7">
        <v>0</v>
      </c>
      <c r="L787" s="8">
        <v>6.2E-2</v>
      </c>
      <c r="M787" s="7">
        <f t="shared" si="32"/>
        <v>2.31012</v>
      </c>
      <c r="N787" s="7">
        <f t="shared" si="33"/>
        <v>39.570119999999996</v>
      </c>
    </row>
    <row r="788" spans="1:14" x14ac:dyDescent="0.2">
      <c r="A788" s="5" t="s">
        <v>14</v>
      </c>
      <c r="B788" s="5" t="s">
        <v>1057</v>
      </c>
      <c r="C788" s="6">
        <v>6236846</v>
      </c>
      <c r="D788" s="5" t="s">
        <v>85</v>
      </c>
      <c r="E788" s="5" t="s">
        <v>1161</v>
      </c>
      <c r="F788" s="5" t="s">
        <v>16</v>
      </c>
      <c r="G788" s="5">
        <v>21</v>
      </c>
      <c r="H788" s="5" t="s">
        <v>58</v>
      </c>
      <c r="I788" s="7">
        <v>52.28</v>
      </c>
      <c r="J788" s="7">
        <v>0</v>
      </c>
      <c r="K788" s="7">
        <v>0</v>
      </c>
      <c r="L788" s="8">
        <v>6.2E-2</v>
      </c>
      <c r="M788" s="7">
        <f t="shared" si="32"/>
        <v>3.2413600000000002</v>
      </c>
      <c r="N788" s="7">
        <f t="shared" si="33"/>
        <v>55.521360000000001</v>
      </c>
    </row>
    <row r="789" spans="1:14" x14ac:dyDescent="0.2">
      <c r="A789" s="5" t="s">
        <v>14</v>
      </c>
      <c r="B789" s="5" t="s">
        <v>164</v>
      </c>
      <c r="C789" s="6">
        <v>4527903</v>
      </c>
      <c r="D789" s="5"/>
      <c r="E789" s="5" t="s">
        <v>1162</v>
      </c>
      <c r="F789" s="5" t="s">
        <v>16</v>
      </c>
      <c r="G789" s="5">
        <v>3</v>
      </c>
      <c r="H789" s="5" t="s">
        <v>1163</v>
      </c>
      <c r="I789" s="7">
        <v>34.590000000000003</v>
      </c>
      <c r="J789" s="7">
        <v>0</v>
      </c>
      <c r="K789" s="7">
        <v>0.67</v>
      </c>
      <c r="L789" s="8">
        <v>6.2E-2</v>
      </c>
      <c r="M789" s="7">
        <f t="shared" si="32"/>
        <v>2.10304</v>
      </c>
      <c r="N789" s="7">
        <f t="shared" si="33"/>
        <v>36.023040000000002</v>
      </c>
    </row>
    <row r="790" spans="1:14" x14ac:dyDescent="0.2">
      <c r="A790" s="5" t="s">
        <v>14</v>
      </c>
      <c r="B790" s="5" t="s">
        <v>164</v>
      </c>
      <c r="C790" s="6">
        <v>4527893</v>
      </c>
      <c r="D790" s="5"/>
      <c r="E790" s="5" t="s">
        <v>1164</v>
      </c>
      <c r="F790" s="5" t="s">
        <v>16</v>
      </c>
      <c r="G790" s="5">
        <v>3</v>
      </c>
      <c r="H790" s="5" t="s">
        <v>1163</v>
      </c>
      <c r="I790" s="7">
        <v>35.97</v>
      </c>
      <c r="J790" s="7">
        <v>0</v>
      </c>
      <c r="K790" s="7">
        <v>0.8</v>
      </c>
      <c r="L790" s="8">
        <v>6.2E-2</v>
      </c>
      <c r="M790" s="7">
        <f t="shared" si="32"/>
        <v>2.1805400000000001</v>
      </c>
      <c r="N790" s="7">
        <f t="shared" si="33"/>
        <v>37.350540000000002</v>
      </c>
    </row>
    <row r="791" spans="1:14" x14ac:dyDescent="0.2">
      <c r="A791" s="5" t="s">
        <v>14</v>
      </c>
      <c r="B791" s="5" t="s">
        <v>1165</v>
      </c>
      <c r="C791" s="6">
        <v>7524455</v>
      </c>
      <c r="D791" s="5"/>
      <c r="E791" s="5" t="s">
        <v>1166</v>
      </c>
      <c r="F791" s="5" t="s">
        <v>16</v>
      </c>
      <c r="G791" s="5">
        <v>6</v>
      </c>
      <c r="H791" s="5" t="s">
        <v>1167</v>
      </c>
      <c r="I791" s="7">
        <v>60.57</v>
      </c>
      <c r="J791" s="7">
        <v>0</v>
      </c>
      <c r="K791" s="7">
        <v>15.27</v>
      </c>
      <c r="L791" s="8">
        <v>6.2E-2</v>
      </c>
      <c r="M791" s="7">
        <f t="shared" si="32"/>
        <v>2.8085999999999998</v>
      </c>
      <c r="N791" s="7">
        <f t="shared" si="33"/>
        <v>48.108599999999996</v>
      </c>
    </row>
    <row r="792" spans="1:14" x14ac:dyDescent="0.2">
      <c r="A792" s="5" t="s">
        <v>14</v>
      </c>
      <c r="B792" s="5" t="s">
        <v>1165</v>
      </c>
      <c r="C792" s="6">
        <v>9627761</v>
      </c>
      <c r="D792" s="5"/>
      <c r="E792" s="5" t="s">
        <v>1168</v>
      </c>
      <c r="F792" s="5" t="s">
        <v>16</v>
      </c>
      <c r="G792" s="5">
        <v>6</v>
      </c>
      <c r="H792" s="5" t="s">
        <v>1167</v>
      </c>
      <c r="I792" s="7">
        <v>65.72</v>
      </c>
      <c r="J792" s="7">
        <v>0.73999999999999488</v>
      </c>
      <c r="K792" s="7">
        <v>19.86</v>
      </c>
      <c r="L792" s="8">
        <v>6.2E-2</v>
      </c>
      <c r="M792" s="7">
        <f t="shared" si="32"/>
        <v>2.8891999999999998</v>
      </c>
      <c r="N792" s="7">
        <f t="shared" si="33"/>
        <v>49.489199999999997</v>
      </c>
    </row>
    <row r="793" spans="1:14" x14ac:dyDescent="0.2">
      <c r="A793" s="5" t="s">
        <v>14</v>
      </c>
      <c r="B793" s="5" t="s">
        <v>881</v>
      </c>
      <c r="C793" s="6">
        <v>9362005</v>
      </c>
      <c r="D793" s="5" t="s">
        <v>85</v>
      </c>
      <c r="E793" s="5" t="s">
        <v>1169</v>
      </c>
      <c r="F793" s="5" t="s">
        <v>16</v>
      </c>
      <c r="G793" s="5">
        <v>6</v>
      </c>
      <c r="H793" s="5" t="s">
        <v>1170</v>
      </c>
      <c r="I793" s="7">
        <v>46.02</v>
      </c>
      <c r="J793" s="7">
        <v>0</v>
      </c>
      <c r="K793" s="7">
        <v>0</v>
      </c>
      <c r="L793" s="8">
        <v>6.2E-2</v>
      </c>
      <c r="M793" s="7">
        <f t="shared" si="32"/>
        <v>2.85324</v>
      </c>
      <c r="N793" s="7">
        <f t="shared" si="33"/>
        <v>48.873240000000003</v>
      </c>
    </row>
    <row r="794" spans="1:14" x14ac:dyDescent="0.2">
      <c r="A794" s="5" t="s">
        <v>14</v>
      </c>
      <c r="B794" s="5" t="s">
        <v>870</v>
      </c>
      <c r="C794" s="6">
        <v>8885414</v>
      </c>
      <c r="D794" s="5" t="s">
        <v>85</v>
      </c>
      <c r="E794" s="5" t="s">
        <v>1171</v>
      </c>
      <c r="F794" s="5" t="s">
        <v>16</v>
      </c>
      <c r="G794" s="5">
        <v>6</v>
      </c>
      <c r="H794" s="5" t="s">
        <v>1172</v>
      </c>
      <c r="I794" s="7">
        <v>48.05</v>
      </c>
      <c r="J794" s="7">
        <v>0</v>
      </c>
      <c r="K794" s="7">
        <v>0</v>
      </c>
      <c r="L794" s="8">
        <v>6.2E-2</v>
      </c>
      <c r="M794" s="7">
        <f t="shared" si="32"/>
        <v>2.9790999999999999</v>
      </c>
      <c r="N794" s="7">
        <f t="shared" si="33"/>
        <v>51.0291</v>
      </c>
    </row>
    <row r="795" spans="1:14" x14ac:dyDescent="0.2">
      <c r="A795" s="5" t="s">
        <v>14</v>
      </c>
      <c r="B795" s="5" t="s">
        <v>870</v>
      </c>
      <c r="C795" s="6">
        <v>9362260</v>
      </c>
      <c r="D795" s="5" t="s">
        <v>85</v>
      </c>
      <c r="E795" s="5" t="s">
        <v>1171</v>
      </c>
      <c r="F795" s="5" t="s">
        <v>16</v>
      </c>
      <c r="G795" s="5">
        <v>6</v>
      </c>
      <c r="H795" s="5" t="s">
        <v>1170</v>
      </c>
      <c r="I795" s="7">
        <v>48.94</v>
      </c>
      <c r="J795" s="7">
        <v>0</v>
      </c>
      <c r="K795" s="7">
        <v>10.89</v>
      </c>
      <c r="L795" s="8">
        <v>6.2E-2</v>
      </c>
      <c r="M795" s="7">
        <f t="shared" si="32"/>
        <v>2.3590999999999998</v>
      </c>
      <c r="N795" s="7">
        <f t="shared" si="33"/>
        <v>40.409099999999995</v>
      </c>
    </row>
    <row r="796" spans="1:14" x14ac:dyDescent="0.2">
      <c r="A796" s="5" t="s">
        <v>14</v>
      </c>
      <c r="B796" s="5" t="s">
        <v>20</v>
      </c>
      <c r="C796" s="6">
        <v>5767173</v>
      </c>
      <c r="D796" s="5" t="s">
        <v>85</v>
      </c>
      <c r="E796" s="5" t="s">
        <v>1173</v>
      </c>
      <c r="F796" s="5" t="s">
        <v>16</v>
      </c>
      <c r="G796" s="5">
        <v>12</v>
      </c>
      <c r="H796" s="5" t="s">
        <v>1174</v>
      </c>
      <c r="I796" s="7">
        <v>25.68</v>
      </c>
      <c r="J796" s="7">
        <v>0</v>
      </c>
      <c r="K796" s="7">
        <v>0</v>
      </c>
      <c r="L796" s="8">
        <v>6.2E-2</v>
      </c>
      <c r="M796" s="7">
        <f t="shared" si="32"/>
        <v>1.59216</v>
      </c>
      <c r="N796" s="7">
        <f t="shared" si="33"/>
        <v>27.27216</v>
      </c>
    </row>
    <row r="797" spans="1:14" x14ac:dyDescent="0.2">
      <c r="A797" s="5" t="s">
        <v>14</v>
      </c>
      <c r="B797" s="5" t="s">
        <v>20</v>
      </c>
      <c r="C797" s="6">
        <v>9203654</v>
      </c>
      <c r="D797" s="5" t="s">
        <v>85</v>
      </c>
      <c r="E797" s="5" t="s">
        <v>1175</v>
      </c>
      <c r="F797" s="5" t="s">
        <v>16</v>
      </c>
      <c r="G797" s="5">
        <v>6</v>
      </c>
      <c r="H797" s="5" t="s">
        <v>1176</v>
      </c>
      <c r="I797" s="7">
        <v>28.1</v>
      </c>
      <c r="J797" s="7">
        <v>0</v>
      </c>
      <c r="K797" s="7">
        <v>0</v>
      </c>
      <c r="L797" s="8">
        <v>6.2E-2</v>
      </c>
      <c r="M797" s="7">
        <f t="shared" si="32"/>
        <v>1.7422</v>
      </c>
      <c r="N797" s="7">
        <f t="shared" si="33"/>
        <v>29.842200000000002</v>
      </c>
    </row>
    <row r="798" spans="1:14" x14ac:dyDescent="0.2">
      <c r="A798" s="5" t="s">
        <v>14</v>
      </c>
      <c r="B798" s="5" t="s">
        <v>870</v>
      </c>
      <c r="C798" s="6">
        <v>1727669</v>
      </c>
      <c r="D798" s="5" t="s">
        <v>85</v>
      </c>
      <c r="E798" s="5" t="s">
        <v>1177</v>
      </c>
      <c r="F798" s="5" t="s">
        <v>16</v>
      </c>
      <c r="G798" s="5">
        <v>6</v>
      </c>
      <c r="H798" s="5" t="s">
        <v>1178</v>
      </c>
      <c r="I798" s="7">
        <v>64.75</v>
      </c>
      <c r="J798" s="7">
        <v>0</v>
      </c>
      <c r="K798" s="7">
        <v>0</v>
      </c>
      <c r="L798" s="8">
        <v>6.2E-2</v>
      </c>
      <c r="M798" s="7">
        <f t="shared" si="32"/>
        <v>4.0145</v>
      </c>
      <c r="N798" s="7">
        <f t="shared" si="33"/>
        <v>68.764499999999998</v>
      </c>
    </row>
    <row r="799" spans="1:14" x14ac:dyDescent="0.2">
      <c r="A799" s="5" t="s">
        <v>14</v>
      </c>
      <c r="B799" s="5" t="s">
        <v>20</v>
      </c>
      <c r="C799" s="6">
        <v>4101259</v>
      </c>
      <c r="D799" s="5" t="s">
        <v>85</v>
      </c>
      <c r="E799" s="5" t="s">
        <v>1179</v>
      </c>
      <c r="F799" s="5" t="s">
        <v>16</v>
      </c>
      <c r="G799" s="5">
        <v>16</v>
      </c>
      <c r="H799" s="5" t="s">
        <v>28</v>
      </c>
      <c r="I799" s="7">
        <v>27</v>
      </c>
      <c r="J799" s="7">
        <v>0</v>
      </c>
      <c r="K799" s="7">
        <v>0</v>
      </c>
      <c r="L799" s="8">
        <v>6.2E-2</v>
      </c>
      <c r="M799" s="7">
        <f t="shared" si="32"/>
        <v>1.6739999999999999</v>
      </c>
      <c r="N799" s="7">
        <f t="shared" si="33"/>
        <v>28.673999999999999</v>
      </c>
    </row>
    <row r="800" spans="1:14" x14ac:dyDescent="0.2">
      <c r="A800" s="5" t="s">
        <v>14</v>
      </c>
      <c r="B800" s="5" t="s">
        <v>1180</v>
      </c>
      <c r="C800" s="6">
        <v>6007652</v>
      </c>
      <c r="D800" s="5"/>
      <c r="E800" s="5" t="s">
        <v>1181</v>
      </c>
      <c r="F800" s="5" t="s">
        <v>16</v>
      </c>
      <c r="G800" s="5">
        <v>200</v>
      </c>
      <c r="H800" s="5" t="s">
        <v>302</v>
      </c>
      <c r="I800" s="7">
        <v>17.28</v>
      </c>
      <c r="J800" s="7">
        <v>0.71999999999999886</v>
      </c>
      <c r="K800" s="7">
        <v>0</v>
      </c>
      <c r="L800" s="8">
        <v>6.2E-2</v>
      </c>
      <c r="M800" s="7">
        <f t="shared" si="32"/>
        <v>1.1160000000000001</v>
      </c>
      <c r="N800" s="7">
        <f t="shared" si="33"/>
        <v>19.116</v>
      </c>
    </row>
    <row r="801" spans="1:14" x14ac:dyDescent="0.2">
      <c r="A801" s="5" t="s">
        <v>14</v>
      </c>
      <c r="B801" s="5" t="s">
        <v>1180</v>
      </c>
      <c r="C801" s="6">
        <v>4489985</v>
      </c>
      <c r="D801" s="5"/>
      <c r="E801" s="5" t="s">
        <v>1182</v>
      </c>
      <c r="F801" s="5" t="s">
        <v>16</v>
      </c>
      <c r="G801" s="5">
        <v>200</v>
      </c>
      <c r="H801" s="5" t="s">
        <v>302</v>
      </c>
      <c r="I801" s="7">
        <v>23.75</v>
      </c>
      <c r="J801" s="7">
        <v>0.69999999999999929</v>
      </c>
      <c r="K801" s="7">
        <v>0</v>
      </c>
      <c r="L801" s="8">
        <v>6.2E-2</v>
      </c>
      <c r="M801" s="7">
        <f t="shared" si="32"/>
        <v>1.5159</v>
      </c>
      <c r="N801" s="7">
        <f t="shared" si="33"/>
        <v>25.965899999999998</v>
      </c>
    </row>
    <row r="802" spans="1:14" x14ac:dyDescent="0.2">
      <c r="A802" s="5" t="s">
        <v>14</v>
      </c>
      <c r="B802" s="5" t="s">
        <v>1183</v>
      </c>
      <c r="C802" s="6">
        <v>3118498</v>
      </c>
      <c r="D802" s="5"/>
      <c r="E802" s="5" t="s">
        <v>1184</v>
      </c>
      <c r="F802" s="5" t="s">
        <v>16</v>
      </c>
      <c r="G802" s="5">
        <v>1</v>
      </c>
      <c r="H802" s="5" t="s">
        <v>1185</v>
      </c>
      <c r="I802" s="7">
        <v>41</v>
      </c>
      <c r="J802" s="7">
        <v>0</v>
      </c>
      <c r="K802" s="7">
        <v>0</v>
      </c>
      <c r="L802" s="8">
        <v>6.2E-2</v>
      </c>
      <c r="M802" s="7">
        <f t="shared" si="32"/>
        <v>2.5419999999999998</v>
      </c>
      <c r="N802" s="7">
        <f t="shared" si="33"/>
        <v>43.542000000000002</v>
      </c>
    </row>
    <row r="803" spans="1:14" x14ac:dyDescent="0.2">
      <c r="A803" s="5" t="s">
        <v>14</v>
      </c>
      <c r="B803" s="5" t="s">
        <v>1180</v>
      </c>
      <c r="C803" s="6">
        <v>4459582</v>
      </c>
      <c r="D803" s="5"/>
      <c r="E803" s="5" t="s">
        <v>1186</v>
      </c>
      <c r="F803" s="5" t="s">
        <v>16</v>
      </c>
      <c r="G803" s="5">
        <v>150</v>
      </c>
      <c r="H803" s="5" t="s">
        <v>75</v>
      </c>
      <c r="I803" s="7">
        <v>37.56</v>
      </c>
      <c r="J803" s="7">
        <v>0.86999999999999744</v>
      </c>
      <c r="K803" s="7">
        <v>0</v>
      </c>
      <c r="L803" s="8">
        <v>6.2E-2</v>
      </c>
      <c r="M803" s="7">
        <f t="shared" si="32"/>
        <v>2.38266</v>
      </c>
      <c r="N803" s="7">
        <f t="shared" si="33"/>
        <v>40.812660000000001</v>
      </c>
    </row>
    <row r="804" spans="1:14" x14ac:dyDescent="0.2">
      <c r="A804" s="5" t="s">
        <v>14</v>
      </c>
      <c r="B804" s="5" t="s">
        <v>1180</v>
      </c>
      <c r="C804" s="6">
        <v>4490587</v>
      </c>
      <c r="D804" s="5"/>
      <c r="E804" s="5" t="s">
        <v>1187</v>
      </c>
      <c r="F804" s="5" t="s">
        <v>16</v>
      </c>
      <c r="G804" s="5">
        <v>150</v>
      </c>
      <c r="H804" s="5" t="s">
        <v>1188</v>
      </c>
      <c r="I804" s="7">
        <v>46.22</v>
      </c>
      <c r="J804" s="7">
        <v>0.85999999999999943</v>
      </c>
      <c r="K804" s="7">
        <v>0</v>
      </c>
      <c r="L804" s="8">
        <v>6.2E-2</v>
      </c>
      <c r="M804" s="7">
        <f t="shared" si="32"/>
        <v>2.9189599999999998</v>
      </c>
      <c r="N804" s="7">
        <f t="shared" si="33"/>
        <v>49.998959999999997</v>
      </c>
    </row>
    <row r="805" spans="1:14" x14ac:dyDescent="0.2">
      <c r="A805" s="5" t="s">
        <v>14</v>
      </c>
      <c r="B805" s="5" t="s">
        <v>1180</v>
      </c>
      <c r="C805" s="6">
        <v>9037680</v>
      </c>
      <c r="D805" s="5"/>
      <c r="E805" s="5" t="s">
        <v>1189</v>
      </c>
      <c r="F805" s="5" t="s">
        <v>16</v>
      </c>
      <c r="G805" s="5">
        <v>200</v>
      </c>
      <c r="H805" s="5" t="s">
        <v>1190</v>
      </c>
      <c r="I805" s="7">
        <v>20.16</v>
      </c>
      <c r="J805" s="7">
        <v>0.71999999999999886</v>
      </c>
      <c r="K805" s="7">
        <v>0</v>
      </c>
      <c r="L805" s="8">
        <v>6.2E-2</v>
      </c>
      <c r="M805" s="7">
        <f t="shared" si="32"/>
        <v>1.2945599999999999</v>
      </c>
      <c r="N805" s="7">
        <f t="shared" si="33"/>
        <v>22.17456</v>
      </c>
    </row>
    <row r="806" spans="1:14" x14ac:dyDescent="0.2">
      <c r="A806" s="5" t="s">
        <v>14</v>
      </c>
      <c r="B806" s="5" t="s">
        <v>1191</v>
      </c>
      <c r="C806" s="6">
        <v>4884052</v>
      </c>
      <c r="D806" s="5"/>
      <c r="E806" s="5" t="s">
        <v>1192</v>
      </c>
      <c r="F806" s="5" t="s">
        <v>16</v>
      </c>
      <c r="G806" s="5">
        <v>150</v>
      </c>
      <c r="H806" s="5" t="s">
        <v>302</v>
      </c>
      <c r="I806" s="7">
        <v>48.99</v>
      </c>
      <c r="J806" s="7">
        <v>0</v>
      </c>
      <c r="K806" s="7">
        <v>0</v>
      </c>
      <c r="L806" s="8">
        <v>6.2E-2</v>
      </c>
      <c r="M806" s="7">
        <f t="shared" si="32"/>
        <v>3.0373800000000002</v>
      </c>
      <c r="N806" s="7">
        <f t="shared" si="33"/>
        <v>52.027380000000001</v>
      </c>
    </row>
    <row r="807" spans="1:14" x14ac:dyDescent="0.2">
      <c r="A807" s="5" t="s">
        <v>14</v>
      </c>
      <c r="B807" s="5" t="s">
        <v>262</v>
      </c>
      <c r="C807" s="6">
        <v>7159650</v>
      </c>
      <c r="D807" s="5"/>
      <c r="E807" s="5" t="s">
        <v>1194</v>
      </c>
      <c r="F807" s="5" t="s">
        <v>16</v>
      </c>
      <c r="G807" s="5">
        <v>200</v>
      </c>
      <c r="H807" s="5" t="s">
        <v>1195</v>
      </c>
      <c r="I807" s="7">
        <v>45.54</v>
      </c>
      <c r="J807" s="7">
        <v>0</v>
      </c>
      <c r="K807" s="7">
        <v>0</v>
      </c>
      <c r="L807" s="8">
        <v>6.2E-2</v>
      </c>
      <c r="M807" s="7">
        <f t="shared" si="32"/>
        <v>2.82348</v>
      </c>
      <c r="N807" s="7">
        <f t="shared" si="33"/>
        <v>48.363479999999996</v>
      </c>
    </row>
    <row r="808" spans="1:14" x14ac:dyDescent="0.2">
      <c r="A808" s="5" t="s">
        <v>14</v>
      </c>
      <c r="B808" s="5" t="s">
        <v>38</v>
      </c>
      <c r="C808" s="6">
        <v>5812946</v>
      </c>
      <c r="D808" s="5"/>
      <c r="E808" s="5" t="s">
        <v>1196</v>
      </c>
      <c r="F808" s="5" t="s">
        <v>16</v>
      </c>
      <c r="G808" s="5">
        <v>400</v>
      </c>
      <c r="H808" s="5" t="s">
        <v>302</v>
      </c>
      <c r="I808" s="7">
        <v>34.65</v>
      </c>
      <c r="J808" s="7">
        <v>3.0000000000001137E-2</v>
      </c>
      <c r="K808" s="7">
        <v>0</v>
      </c>
      <c r="L808" s="8">
        <v>6.2E-2</v>
      </c>
      <c r="M808" s="7">
        <f t="shared" si="32"/>
        <v>2.1501600000000001</v>
      </c>
      <c r="N808" s="7">
        <f t="shared" si="33"/>
        <v>36.830159999999999</v>
      </c>
    </row>
    <row r="809" spans="1:14" x14ac:dyDescent="0.2">
      <c r="A809" s="5" t="s">
        <v>14</v>
      </c>
      <c r="B809" s="5" t="s">
        <v>801</v>
      </c>
      <c r="C809" s="6">
        <v>8030696</v>
      </c>
      <c r="D809" s="5"/>
      <c r="E809" s="5" t="s">
        <v>1197</v>
      </c>
      <c r="F809" s="5" t="s">
        <v>16</v>
      </c>
      <c r="G809" s="5">
        <v>1000</v>
      </c>
      <c r="H809" s="5" t="s">
        <v>40</v>
      </c>
      <c r="I809" s="7">
        <v>23.55</v>
      </c>
      <c r="J809" s="7">
        <v>0</v>
      </c>
      <c r="K809" s="7">
        <v>0</v>
      </c>
      <c r="L809" s="8">
        <v>6.2E-2</v>
      </c>
      <c r="M809" s="7">
        <f t="shared" si="32"/>
        <v>1.4601</v>
      </c>
      <c r="N809" s="7">
        <f t="shared" si="33"/>
        <v>25.010100000000001</v>
      </c>
    </row>
    <row r="810" spans="1:14" x14ac:dyDescent="0.2">
      <c r="A810" s="5" t="s">
        <v>14</v>
      </c>
      <c r="B810" s="5" t="s">
        <v>90</v>
      </c>
      <c r="C810" s="6">
        <v>2003380</v>
      </c>
      <c r="D810" s="5" t="s">
        <v>85</v>
      </c>
      <c r="E810" s="5" t="s">
        <v>1198</v>
      </c>
      <c r="F810" s="5" t="s">
        <v>16</v>
      </c>
      <c r="G810" s="5">
        <v>4</v>
      </c>
      <c r="H810" s="5" t="s">
        <v>28</v>
      </c>
      <c r="I810" s="7">
        <v>31.29</v>
      </c>
      <c r="J810" s="7">
        <v>0</v>
      </c>
      <c r="K810" s="7">
        <v>0</v>
      </c>
      <c r="L810" s="8">
        <v>6.2E-2</v>
      </c>
      <c r="M810" s="7">
        <f t="shared" si="32"/>
        <v>1.93998</v>
      </c>
      <c r="N810" s="7">
        <f t="shared" ref="N810:N841" si="34">IFERROR((I810+J810-K810)+M810,"")</f>
        <v>33.229979999999998</v>
      </c>
    </row>
    <row r="811" spans="1:14" x14ac:dyDescent="0.2">
      <c r="A811" s="5" t="s">
        <v>14</v>
      </c>
      <c r="B811" s="5" t="s">
        <v>90</v>
      </c>
      <c r="C811" s="6">
        <v>2004236</v>
      </c>
      <c r="D811" s="5" t="s">
        <v>85</v>
      </c>
      <c r="E811" s="5" t="s">
        <v>1199</v>
      </c>
      <c r="F811" s="5" t="s">
        <v>16</v>
      </c>
      <c r="G811" s="5">
        <v>4</v>
      </c>
      <c r="H811" s="5" t="s">
        <v>28</v>
      </c>
      <c r="I811" s="7">
        <v>35.78</v>
      </c>
      <c r="J811" s="7">
        <v>0</v>
      </c>
      <c r="K811" s="7">
        <v>0</v>
      </c>
      <c r="L811" s="8">
        <v>6.2E-2</v>
      </c>
      <c r="M811" s="7">
        <f t="shared" si="32"/>
        <v>2.2183600000000001</v>
      </c>
      <c r="N811" s="7">
        <f t="shared" si="34"/>
        <v>37.998359999999998</v>
      </c>
    </row>
    <row r="812" spans="1:14" x14ac:dyDescent="0.2">
      <c r="A812" s="5" t="s">
        <v>14</v>
      </c>
      <c r="B812" s="5" t="s">
        <v>90</v>
      </c>
      <c r="C812" s="6">
        <v>2004242</v>
      </c>
      <c r="D812" s="5" t="s">
        <v>85</v>
      </c>
      <c r="E812" s="5" t="s">
        <v>1200</v>
      </c>
      <c r="F812" s="5" t="s">
        <v>16</v>
      </c>
      <c r="G812" s="5">
        <v>2</v>
      </c>
      <c r="H812" s="5" t="s">
        <v>28</v>
      </c>
      <c r="I812" s="7">
        <v>30.55</v>
      </c>
      <c r="J812" s="7">
        <v>0</v>
      </c>
      <c r="K812" s="7">
        <v>0</v>
      </c>
      <c r="L812" s="8">
        <v>6.2E-2</v>
      </c>
      <c r="M812" s="7">
        <f t="shared" si="32"/>
        <v>1.8941000000000001</v>
      </c>
      <c r="N812" s="7">
        <f t="shared" si="34"/>
        <v>32.444099999999999</v>
      </c>
    </row>
    <row r="813" spans="1:14" x14ac:dyDescent="0.2">
      <c r="A813" s="5" t="s">
        <v>14</v>
      </c>
      <c r="B813" s="5" t="s">
        <v>1201</v>
      </c>
      <c r="C813" s="6">
        <v>7421078</v>
      </c>
      <c r="D813" s="5"/>
      <c r="E813" s="5" t="s">
        <v>1202</v>
      </c>
      <c r="F813" s="5" t="s">
        <v>16</v>
      </c>
      <c r="G813" s="5">
        <v>2</v>
      </c>
      <c r="H813" s="5" t="s">
        <v>34</v>
      </c>
      <c r="I813" s="7">
        <v>31.17</v>
      </c>
      <c r="J813" s="7">
        <v>0.75999999999999801</v>
      </c>
      <c r="K813" s="7">
        <v>0</v>
      </c>
      <c r="L813" s="8">
        <v>6.2E-2</v>
      </c>
      <c r="M813" s="7">
        <f t="shared" si="32"/>
        <v>1.97966</v>
      </c>
      <c r="N813" s="7">
        <f t="shared" si="34"/>
        <v>33.909660000000002</v>
      </c>
    </row>
    <row r="814" spans="1:14" x14ac:dyDescent="0.2">
      <c r="A814" s="5" t="s">
        <v>14</v>
      </c>
      <c r="B814" s="5" t="s">
        <v>90</v>
      </c>
      <c r="C814" s="6">
        <v>2004269</v>
      </c>
      <c r="D814" s="5" t="s">
        <v>85</v>
      </c>
      <c r="E814" s="5" t="s">
        <v>1203</v>
      </c>
      <c r="F814" s="5" t="s">
        <v>16</v>
      </c>
      <c r="G814" s="5">
        <v>4</v>
      </c>
      <c r="H814" s="5" t="s">
        <v>28</v>
      </c>
      <c r="I814" s="7">
        <v>26.02</v>
      </c>
      <c r="J814" s="7">
        <v>0</v>
      </c>
      <c r="K814" s="7">
        <v>0</v>
      </c>
      <c r="L814" s="8">
        <v>6.2E-2</v>
      </c>
      <c r="M814" s="7">
        <f t="shared" si="32"/>
        <v>1.61324</v>
      </c>
      <c r="N814" s="7">
        <f t="shared" si="34"/>
        <v>27.633240000000001</v>
      </c>
    </row>
    <row r="815" spans="1:14" x14ac:dyDescent="0.2">
      <c r="A815" s="5" t="s">
        <v>14</v>
      </c>
      <c r="B815" s="5" t="s">
        <v>1201</v>
      </c>
      <c r="C815" s="6">
        <v>5208194</v>
      </c>
      <c r="D815" s="5"/>
      <c r="E815" s="5" t="s">
        <v>1204</v>
      </c>
      <c r="F815" s="5" t="s">
        <v>16</v>
      </c>
      <c r="G815" s="5">
        <v>2</v>
      </c>
      <c r="H815" s="5" t="s">
        <v>28</v>
      </c>
      <c r="I815" s="7">
        <v>37.15</v>
      </c>
      <c r="J815" s="7">
        <v>1.0900000000000034</v>
      </c>
      <c r="K815" s="7">
        <v>0</v>
      </c>
      <c r="L815" s="8">
        <v>6.2E-2</v>
      </c>
      <c r="M815" s="7">
        <f t="shared" si="32"/>
        <v>2.3708800000000001</v>
      </c>
      <c r="N815" s="7">
        <f t="shared" si="34"/>
        <v>40.610880000000002</v>
      </c>
    </row>
    <row r="816" spans="1:14" x14ac:dyDescent="0.2">
      <c r="A816" s="5" t="s">
        <v>14</v>
      </c>
      <c r="B816" s="5" t="s">
        <v>90</v>
      </c>
      <c r="C816" s="6">
        <v>2004272</v>
      </c>
      <c r="D816" s="5" t="s">
        <v>85</v>
      </c>
      <c r="E816" s="5" t="s">
        <v>1205</v>
      </c>
      <c r="F816" s="5" t="s">
        <v>16</v>
      </c>
      <c r="G816" s="5">
        <v>2</v>
      </c>
      <c r="H816" s="5" t="s">
        <v>28</v>
      </c>
      <c r="I816" s="7">
        <v>41.13</v>
      </c>
      <c r="J816" s="7">
        <v>0</v>
      </c>
      <c r="K816" s="7">
        <v>0</v>
      </c>
      <c r="L816" s="8">
        <v>6.2E-2</v>
      </c>
      <c r="M816" s="7">
        <f t="shared" si="32"/>
        <v>2.5500600000000002</v>
      </c>
      <c r="N816" s="7">
        <f t="shared" si="34"/>
        <v>43.680060000000005</v>
      </c>
    </row>
    <row r="817" spans="1:14" x14ac:dyDescent="0.2">
      <c r="A817" s="5" t="s">
        <v>14</v>
      </c>
      <c r="B817" s="5" t="s">
        <v>90</v>
      </c>
      <c r="C817" s="6">
        <v>2004309</v>
      </c>
      <c r="D817" s="5" t="s">
        <v>85</v>
      </c>
      <c r="E817" s="5" t="s">
        <v>1206</v>
      </c>
      <c r="F817" s="5" t="s">
        <v>16</v>
      </c>
      <c r="G817" s="5">
        <v>4</v>
      </c>
      <c r="H817" s="5" t="s">
        <v>28</v>
      </c>
      <c r="I817" s="7">
        <v>29.46</v>
      </c>
      <c r="J817" s="7">
        <v>0</v>
      </c>
      <c r="K817" s="7">
        <v>0</v>
      </c>
      <c r="L817" s="8">
        <v>6.2E-2</v>
      </c>
      <c r="M817" s="7">
        <f t="shared" si="32"/>
        <v>1.8265200000000001</v>
      </c>
      <c r="N817" s="7">
        <f t="shared" si="34"/>
        <v>31.286519999999999</v>
      </c>
    </row>
    <row r="818" spans="1:14" x14ac:dyDescent="0.2">
      <c r="A818" s="5" t="s">
        <v>14</v>
      </c>
      <c r="B818" s="5" t="s">
        <v>65</v>
      </c>
      <c r="C818" s="6">
        <v>1998451</v>
      </c>
      <c r="D818" s="5" t="s">
        <v>85</v>
      </c>
      <c r="E818" s="5" t="s">
        <v>1207</v>
      </c>
      <c r="F818" s="5" t="s">
        <v>16</v>
      </c>
      <c r="G818" s="5">
        <v>4</v>
      </c>
      <c r="H818" s="5" t="s">
        <v>28</v>
      </c>
      <c r="I818" s="7">
        <v>29.69</v>
      </c>
      <c r="J818" s="7">
        <v>0</v>
      </c>
      <c r="K818" s="7">
        <v>2.38</v>
      </c>
      <c r="L818" s="8">
        <v>6.2E-2</v>
      </c>
      <c r="M818" s="7">
        <f t="shared" si="32"/>
        <v>1.6932200000000002</v>
      </c>
      <c r="N818" s="7">
        <f t="shared" si="34"/>
        <v>29.003220000000002</v>
      </c>
    </row>
    <row r="819" spans="1:14" x14ac:dyDescent="0.2">
      <c r="A819" s="5" t="s">
        <v>14</v>
      </c>
      <c r="B819" s="5" t="s">
        <v>65</v>
      </c>
      <c r="C819" s="6">
        <v>1998465</v>
      </c>
      <c r="D819" s="5" t="s">
        <v>85</v>
      </c>
      <c r="E819" s="5" t="s">
        <v>1208</v>
      </c>
      <c r="F819" s="5" t="s">
        <v>16</v>
      </c>
      <c r="G819" s="5">
        <v>4</v>
      </c>
      <c r="H819" s="5" t="s">
        <v>28</v>
      </c>
      <c r="I819" s="7">
        <v>31.41</v>
      </c>
      <c r="J819" s="7">
        <v>0</v>
      </c>
      <c r="K819" s="7">
        <v>1.52</v>
      </c>
      <c r="L819" s="8">
        <v>6.2E-2</v>
      </c>
      <c r="M819" s="7">
        <f t="shared" si="32"/>
        <v>1.85318</v>
      </c>
      <c r="N819" s="7">
        <f t="shared" si="34"/>
        <v>31.743180000000002</v>
      </c>
    </row>
    <row r="820" spans="1:14" x14ac:dyDescent="0.2">
      <c r="A820" s="5" t="s">
        <v>14</v>
      </c>
      <c r="B820" s="5" t="s">
        <v>65</v>
      </c>
      <c r="C820" s="6">
        <v>1998477</v>
      </c>
      <c r="D820" s="5" t="s">
        <v>85</v>
      </c>
      <c r="E820" s="5" t="s">
        <v>1209</v>
      </c>
      <c r="F820" s="5" t="s">
        <v>16</v>
      </c>
      <c r="G820" s="5">
        <v>2</v>
      </c>
      <c r="H820" s="5" t="s">
        <v>28</v>
      </c>
      <c r="I820" s="7">
        <v>29.04</v>
      </c>
      <c r="J820" s="7">
        <v>0</v>
      </c>
      <c r="K820" s="7">
        <v>4.72</v>
      </c>
      <c r="L820" s="8">
        <v>6.2E-2</v>
      </c>
      <c r="M820" s="7">
        <f t="shared" si="32"/>
        <v>1.5078400000000001</v>
      </c>
      <c r="N820" s="7">
        <f t="shared" si="34"/>
        <v>25.827840000000002</v>
      </c>
    </row>
    <row r="821" spans="1:14" x14ac:dyDescent="0.2">
      <c r="A821" s="5" t="s">
        <v>14</v>
      </c>
      <c r="B821" s="5" t="s">
        <v>1210</v>
      </c>
      <c r="C821" s="6">
        <v>5811013</v>
      </c>
      <c r="D821" s="5"/>
      <c r="E821" s="5" t="s">
        <v>1211</v>
      </c>
      <c r="F821" s="5" t="s">
        <v>16</v>
      </c>
      <c r="G821" s="5">
        <v>1</v>
      </c>
      <c r="H821" s="5">
        <v>1000</v>
      </c>
      <c r="I821" s="7">
        <v>32.35</v>
      </c>
      <c r="J821" s="7">
        <v>9.9999999999980105E-3</v>
      </c>
      <c r="K821" s="7">
        <v>0</v>
      </c>
      <c r="L821" s="8">
        <v>6.2E-2</v>
      </c>
      <c r="M821" s="7">
        <f t="shared" si="32"/>
        <v>2.0063200000000001</v>
      </c>
      <c r="N821" s="7">
        <f t="shared" si="34"/>
        <v>34.366320000000002</v>
      </c>
    </row>
    <row r="822" spans="1:14" x14ac:dyDescent="0.2">
      <c r="A822" s="5" t="s">
        <v>14</v>
      </c>
      <c r="B822" s="5" t="s">
        <v>92</v>
      </c>
      <c r="C822" s="6">
        <v>3342439</v>
      </c>
      <c r="D822" s="5" t="s">
        <v>85</v>
      </c>
      <c r="E822" s="5" t="s">
        <v>1212</v>
      </c>
      <c r="F822" s="5" t="s">
        <v>16</v>
      </c>
      <c r="G822" s="5">
        <v>4</v>
      </c>
      <c r="H822" s="5" t="s">
        <v>87</v>
      </c>
      <c r="I822" s="7">
        <v>114.55</v>
      </c>
      <c r="J822" s="7">
        <v>0</v>
      </c>
      <c r="K822" s="7">
        <v>0</v>
      </c>
      <c r="L822" s="8">
        <v>6.2E-2</v>
      </c>
      <c r="M822" s="7">
        <f t="shared" si="32"/>
        <v>7.1021000000000001</v>
      </c>
      <c r="N822" s="7">
        <f t="shared" si="34"/>
        <v>121.65209999999999</v>
      </c>
    </row>
    <row r="823" spans="1:14" x14ac:dyDescent="0.2">
      <c r="A823" s="5" t="s">
        <v>14</v>
      </c>
      <c r="B823" s="5" t="s">
        <v>262</v>
      </c>
      <c r="C823" s="6">
        <v>1658069</v>
      </c>
      <c r="D823" s="5"/>
      <c r="E823" s="5" t="s">
        <v>1213</v>
      </c>
      <c r="F823" s="5" t="s">
        <v>16</v>
      </c>
      <c r="G823" s="5">
        <v>500</v>
      </c>
      <c r="H823" s="5" t="s">
        <v>40</v>
      </c>
      <c r="I823" s="7">
        <v>49.35</v>
      </c>
      <c r="J823" s="7">
        <v>0</v>
      </c>
      <c r="K823" s="7">
        <v>0</v>
      </c>
      <c r="L823" s="8">
        <v>6.2E-2</v>
      </c>
      <c r="M823" s="7">
        <f t="shared" si="32"/>
        <v>3.0596999999999999</v>
      </c>
      <c r="N823" s="7">
        <f t="shared" si="34"/>
        <v>52.409700000000001</v>
      </c>
    </row>
    <row r="824" spans="1:14" x14ac:dyDescent="0.2">
      <c r="A824" s="5" t="s">
        <v>14</v>
      </c>
      <c r="B824" s="5" t="s">
        <v>15</v>
      </c>
      <c r="C824" s="6">
        <v>3574910</v>
      </c>
      <c r="D824" s="5"/>
      <c r="E824" s="5" t="s">
        <v>1214</v>
      </c>
      <c r="F824" s="5" t="s">
        <v>16</v>
      </c>
      <c r="G824" s="5">
        <v>300</v>
      </c>
      <c r="H824" s="5" t="s">
        <v>1215</v>
      </c>
      <c r="I824" s="7">
        <v>41.28</v>
      </c>
      <c r="J824" s="7">
        <v>0</v>
      </c>
      <c r="K824" s="7">
        <v>0</v>
      </c>
      <c r="L824" s="8">
        <v>6.2E-2</v>
      </c>
      <c r="M824" s="7">
        <f t="shared" si="32"/>
        <v>2.5593599999999999</v>
      </c>
      <c r="N824" s="7">
        <f t="shared" si="34"/>
        <v>43.839359999999999</v>
      </c>
    </row>
    <row r="825" spans="1:14" x14ac:dyDescent="0.2">
      <c r="A825" s="5" t="s">
        <v>14</v>
      </c>
      <c r="B825" s="5" t="s">
        <v>1201</v>
      </c>
      <c r="C825" s="6">
        <v>652996</v>
      </c>
      <c r="D825" s="5"/>
      <c r="E825" s="5" t="s">
        <v>1216</v>
      </c>
      <c r="F825" s="5" t="s">
        <v>16</v>
      </c>
      <c r="G825" s="5">
        <v>2</v>
      </c>
      <c r="H825" s="5" t="s">
        <v>28</v>
      </c>
      <c r="I825" s="7">
        <v>18.03</v>
      </c>
      <c r="J825" s="7">
        <v>0.57000000000000028</v>
      </c>
      <c r="K825" s="7">
        <v>0</v>
      </c>
      <c r="L825" s="8">
        <v>6.2E-2</v>
      </c>
      <c r="M825" s="7">
        <f t="shared" si="32"/>
        <v>1.1532</v>
      </c>
      <c r="N825" s="7">
        <f t="shared" si="34"/>
        <v>19.7532</v>
      </c>
    </row>
    <row r="826" spans="1:14" x14ac:dyDescent="0.2">
      <c r="A826" s="5" t="s">
        <v>14</v>
      </c>
      <c r="B826" s="5" t="s">
        <v>15</v>
      </c>
      <c r="C826" s="6">
        <v>5948948</v>
      </c>
      <c r="D826" s="5"/>
      <c r="E826" s="5" t="s">
        <v>1217</v>
      </c>
      <c r="F826" s="5" t="s">
        <v>16</v>
      </c>
      <c r="G826" s="5">
        <v>36</v>
      </c>
      <c r="H826" s="5" t="s">
        <v>551</v>
      </c>
      <c r="I826" s="7">
        <v>68.349999999999994</v>
      </c>
      <c r="J826" s="7">
        <v>0</v>
      </c>
      <c r="K826" s="7">
        <v>0</v>
      </c>
      <c r="L826" s="8">
        <v>6.2E-2</v>
      </c>
      <c r="M826" s="7">
        <f t="shared" si="32"/>
        <v>4.2376999999999994</v>
      </c>
      <c r="N826" s="7">
        <f t="shared" si="34"/>
        <v>72.587699999999998</v>
      </c>
    </row>
    <row r="827" spans="1:14" x14ac:dyDescent="0.2">
      <c r="A827" s="5" t="s">
        <v>14</v>
      </c>
      <c r="B827" s="5" t="s">
        <v>20</v>
      </c>
      <c r="C827" s="6">
        <v>7053968</v>
      </c>
      <c r="D827" s="5"/>
      <c r="E827" s="5" t="s">
        <v>1218</v>
      </c>
      <c r="F827" s="5" t="s">
        <v>16</v>
      </c>
      <c r="G827" s="5">
        <v>25</v>
      </c>
      <c r="H827" s="5" t="s">
        <v>189</v>
      </c>
      <c r="I827" s="7">
        <v>79.540000000000006</v>
      </c>
      <c r="J827" s="7">
        <v>0</v>
      </c>
      <c r="K827" s="7">
        <v>0</v>
      </c>
      <c r="L827" s="8">
        <v>6.2E-2</v>
      </c>
      <c r="M827" s="7">
        <f t="shared" si="32"/>
        <v>4.9314800000000005</v>
      </c>
      <c r="N827" s="7">
        <f t="shared" si="34"/>
        <v>84.471480000000014</v>
      </c>
    </row>
    <row r="828" spans="1:14" x14ac:dyDescent="0.2">
      <c r="A828" s="5" t="s">
        <v>14</v>
      </c>
      <c r="B828" s="5" t="s">
        <v>15</v>
      </c>
      <c r="C828" s="6">
        <v>5948898</v>
      </c>
      <c r="D828" s="5"/>
      <c r="E828" s="5" t="s">
        <v>1220</v>
      </c>
      <c r="F828" s="5" t="s">
        <v>16</v>
      </c>
      <c r="G828" s="5">
        <v>36</v>
      </c>
      <c r="H828" s="5" t="s">
        <v>150</v>
      </c>
      <c r="I828" s="7">
        <v>25.3</v>
      </c>
      <c r="J828" s="7">
        <v>0.53999999999999915</v>
      </c>
      <c r="K828" s="7">
        <v>0</v>
      </c>
      <c r="L828" s="8">
        <v>6.2E-2</v>
      </c>
      <c r="M828" s="7">
        <f t="shared" si="32"/>
        <v>1.6020799999999999</v>
      </c>
      <c r="N828" s="7">
        <f t="shared" si="34"/>
        <v>27.442080000000001</v>
      </c>
    </row>
    <row r="829" spans="1:14" x14ac:dyDescent="0.2">
      <c r="A829" s="5" t="s">
        <v>14</v>
      </c>
      <c r="B829" s="5" t="s">
        <v>15</v>
      </c>
      <c r="C829" s="6">
        <v>5948922</v>
      </c>
      <c r="D829" s="5"/>
      <c r="E829" s="5" t="s">
        <v>1220</v>
      </c>
      <c r="F829" s="5" t="s">
        <v>16</v>
      </c>
      <c r="G829" s="5">
        <v>36</v>
      </c>
      <c r="H829" s="5" t="s">
        <v>1221</v>
      </c>
      <c r="I829" s="7">
        <v>53.11</v>
      </c>
      <c r="J829" s="7">
        <v>0</v>
      </c>
      <c r="K829" s="7">
        <v>0</v>
      </c>
      <c r="L829" s="8">
        <v>6.2E-2</v>
      </c>
      <c r="M829" s="7">
        <f t="shared" si="32"/>
        <v>3.2928199999999999</v>
      </c>
      <c r="N829" s="7">
        <f t="shared" si="34"/>
        <v>56.402819999999998</v>
      </c>
    </row>
    <row r="830" spans="1:14" x14ac:dyDescent="0.2">
      <c r="A830" s="5" t="s">
        <v>14</v>
      </c>
      <c r="B830" s="5" t="s">
        <v>15</v>
      </c>
      <c r="C830" s="6">
        <v>9936014</v>
      </c>
      <c r="D830" s="5"/>
      <c r="E830" s="5" t="s">
        <v>1222</v>
      </c>
      <c r="F830" s="5" t="s">
        <v>16</v>
      </c>
      <c r="G830" s="5">
        <v>36</v>
      </c>
      <c r="H830" s="5" t="s">
        <v>150</v>
      </c>
      <c r="I830" s="7">
        <v>37.950000000000003</v>
      </c>
      <c r="J830" s="7">
        <v>0</v>
      </c>
      <c r="K830" s="7">
        <v>0</v>
      </c>
      <c r="L830" s="8">
        <v>6.2E-2</v>
      </c>
      <c r="M830" s="7">
        <f t="shared" si="32"/>
        <v>2.3529</v>
      </c>
      <c r="N830" s="7">
        <f t="shared" si="34"/>
        <v>40.302900000000001</v>
      </c>
    </row>
    <row r="831" spans="1:14" x14ac:dyDescent="0.2">
      <c r="A831" s="5" t="s">
        <v>14</v>
      </c>
      <c r="B831" s="5" t="s">
        <v>15</v>
      </c>
      <c r="C831" s="6">
        <v>9936451</v>
      </c>
      <c r="D831" s="5"/>
      <c r="E831" s="5" t="s">
        <v>1222</v>
      </c>
      <c r="F831" s="5" t="s">
        <v>16</v>
      </c>
      <c r="G831" s="5">
        <v>36</v>
      </c>
      <c r="H831" s="5" t="s">
        <v>728</v>
      </c>
      <c r="I831" s="7">
        <v>64.03</v>
      </c>
      <c r="J831" s="7">
        <v>0</v>
      </c>
      <c r="K831" s="7">
        <v>0</v>
      </c>
      <c r="L831" s="8">
        <v>6.2E-2</v>
      </c>
      <c r="M831" s="7">
        <f t="shared" si="32"/>
        <v>3.9698600000000002</v>
      </c>
      <c r="N831" s="7">
        <f t="shared" si="34"/>
        <v>67.999859999999998</v>
      </c>
    </row>
    <row r="832" spans="1:14" x14ac:dyDescent="0.2">
      <c r="A832" s="5" t="s">
        <v>14</v>
      </c>
      <c r="B832" s="5" t="s">
        <v>79</v>
      </c>
      <c r="C832" s="6">
        <v>8409298</v>
      </c>
      <c r="D832" s="5"/>
      <c r="E832" s="5" t="s">
        <v>1225</v>
      </c>
      <c r="F832" s="5" t="s">
        <v>16</v>
      </c>
      <c r="G832" s="5">
        <v>12</v>
      </c>
      <c r="H832" s="5" t="s">
        <v>1226</v>
      </c>
      <c r="I832" s="7">
        <v>31.36</v>
      </c>
      <c r="J832" s="7">
        <v>0.10000000000000142</v>
      </c>
      <c r="K832" s="7">
        <v>0</v>
      </c>
      <c r="L832" s="8">
        <v>6.2E-2</v>
      </c>
      <c r="M832" s="7">
        <f t="shared" si="32"/>
        <v>1.95052</v>
      </c>
      <c r="N832" s="7">
        <f t="shared" si="34"/>
        <v>33.410519999999998</v>
      </c>
    </row>
    <row r="833" spans="1:14" x14ac:dyDescent="0.2">
      <c r="A833" s="5" t="s">
        <v>14</v>
      </c>
      <c r="B833" s="5" t="s">
        <v>881</v>
      </c>
      <c r="C833" s="6">
        <v>6647610</v>
      </c>
      <c r="D833" s="5" t="s">
        <v>85</v>
      </c>
      <c r="E833" s="5" t="s">
        <v>1227</v>
      </c>
      <c r="F833" s="5" t="s">
        <v>16</v>
      </c>
      <c r="G833" s="5">
        <v>1</v>
      </c>
      <c r="H833" s="5" t="s">
        <v>1228</v>
      </c>
      <c r="I833" s="7">
        <v>33.58</v>
      </c>
      <c r="J833" s="7">
        <v>0</v>
      </c>
      <c r="K833" s="7">
        <v>8.08</v>
      </c>
      <c r="L833" s="8">
        <v>6.2E-2</v>
      </c>
      <c r="M833" s="7">
        <f t="shared" si="32"/>
        <v>1.581</v>
      </c>
      <c r="N833" s="7">
        <f t="shared" si="34"/>
        <v>27.081</v>
      </c>
    </row>
    <row r="834" spans="1:14" x14ac:dyDescent="0.2">
      <c r="A834" s="5" t="s">
        <v>14</v>
      </c>
      <c r="B834" s="5" t="s">
        <v>870</v>
      </c>
      <c r="C834" s="6">
        <v>78527</v>
      </c>
      <c r="D834" s="5" t="s">
        <v>85</v>
      </c>
      <c r="E834" s="5" t="s">
        <v>1229</v>
      </c>
      <c r="F834" s="5" t="s">
        <v>16</v>
      </c>
      <c r="G834" s="5">
        <v>1</v>
      </c>
      <c r="H834" s="5" t="s">
        <v>280</v>
      </c>
      <c r="I834" s="7">
        <v>40.380000000000003</v>
      </c>
      <c r="J834" s="7">
        <v>0</v>
      </c>
      <c r="K834" s="7">
        <v>11.78</v>
      </c>
      <c r="L834" s="8">
        <v>6.2E-2</v>
      </c>
      <c r="M834" s="7">
        <f t="shared" si="32"/>
        <v>1.7732000000000001</v>
      </c>
      <c r="N834" s="7">
        <f t="shared" si="34"/>
        <v>30.373200000000001</v>
      </c>
    </row>
    <row r="835" spans="1:14" x14ac:dyDescent="0.2">
      <c r="A835" s="5" t="s">
        <v>14</v>
      </c>
      <c r="B835" s="5" t="s">
        <v>1191</v>
      </c>
      <c r="C835" s="6">
        <v>7977509</v>
      </c>
      <c r="D835" s="5"/>
      <c r="E835" s="5" t="s">
        <v>1230</v>
      </c>
      <c r="F835" s="5" t="s">
        <v>16</v>
      </c>
      <c r="G835" s="5">
        <v>150</v>
      </c>
      <c r="H835" s="5" t="s">
        <v>1231</v>
      </c>
      <c r="I835" s="7">
        <v>35.74</v>
      </c>
      <c r="J835" s="7">
        <v>0.78000000000000114</v>
      </c>
      <c r="K835" s="7">
        <v>0</v>
      </c>
      <c r="L835" s="8">
        <v>6.2E-2</v>
      </c>
      <c r="M835" s="7">
        <f t="shared" si="32"/>
        <v>2.26424</v>
      </c>
      <c r="N835" s="7">
        <f t="shared" si="34"/>
        <v>38.784240000000004</v>
      </c>
    </row>
    <row r="836" spans="1:14" x14ac:dyDescent="0.2">
      <c r="A836" s="5" t="s">
        <v>14</v>
      </c>
      <c r="B836" s="5" t="s">
        <v>20</v>
      </c>
      <c r="C836" s="6">
        <v>9908101</v>
      </c>
      <c r="D836" s="5"/>
      <c r="E836" s="5" t="s">
        <v>1232</v>
      </c>
      <c r="F836" s="5" t="s">
        <v>16</v>
      </c>
      <c r="G836" s="5">
        <v>1</v>
      </c>
      <c r="H836" s="5" t="s">
        <v>280</v>
      </c>
      <c r="I836" s="7">
        <v>33.229999999999997</v>
      </c>
      <c r="J836" s="7">
        <v>0</v>
      </c>
      <c r="K836" s="7">
        <v>0</v>
      </c>
      <c r="L836" s="8">
        <v>6.2E-2</v>
      </c>
      <c r="M836" s="7">
        <f t="shared" si="32"/>
        <v>2.06026</v>
      </c>
      <c r="N836" s="7">
        <f t="shared" si="34"/>
        <v>35.290259999999996</v>
      </c>
    </row>
    <row r="837" spans="1:14" x14ac:dyDescent="0.2">
      <c r="A837" s="5" t="s">
        <v>14</v>
      </c>
      <c r="B837" s="5" t="s">
        <v>1180</v>
      </c>
      <c r="C837" s="6">
        <v>4997132</v>
      </c>
      <c r="D837" s="5"/>
      <c r="E837" s="5" t="s">
        <v>1233</v>
      </c>
      <c r="F837" s="5" t="s">
        <v>16</v>
      </c>
      <c r="G837" s="5">
        <v>20</v>
      </c>
      <c r="H837" s="5" t="s">
        <v>89</v>
      </c>
      <c r="I837" s="7">
        <v>53.55</v>
      </c>
      <c r="J837" s="7">
        <v>1.4600000000000009</v>
      </c>
      <c r="K837" s="7">
        <v>0</v>
      </c>
      <c r="L837" s="8">
        <v>6.2E-2</v>
      </c>
      <c r="M837" s="7">
        <f t="shared" ref="M837:M848" si="35">IFERROR((I837+J837-K837)*L837,"")</f>
        <v>3.4106199999999998</v>
      </c>
      <c r="N837" s="7">
        <f t="shared" si="34"/>
        <v>58.42062</v>
      </c>
    </row>
    <row r="838" spans="1:14" x14ac:dyDescent="0.2">
      <c r="A838" s="5" t="s">
        <v>14</v>
      </c>
      <c r="B838" s="5" t="s">
        <v>1180</v>
      </c>
      <c r="C838" s="6">
        <v>4997146</v>
      </c>
      <c r="D838" s="5"/>
      <c r="E838" s="5" t="s">
        <v>1236</v>
      </c>
      <c r="F838" s="5" t="s">
        <v>16</v>
      </c>
      <c r="G838" s="5">
        <v>150</v>
      </c>
      <c r="H838" s="5" t="s">
        <v>1237</v>
      </c>
      <c r="I838" s="7">
        <v>34.94</v>
      </c>
      <c r="J838" s="7">
        <v>0.76000000000000512</v>
      </c>
      <c r="K838" s="7">
        <v>0</v>
      </c>
      <c r="L838" s="8">
        <v>6.2E-2</v>
      </c>
      <c r="M838" s="7">
        <f t="shared" si="35"/>
        <v>2.2134</v>
      </c>
      <c r="N838" s="7">
        <f t="shared" si="34"/>
        <v>37.913400000000003</v>
      </c>
    </row>
    <row r="839" spans="1:14" x14ac:dyDescent="0.2">
      <c r="A839" s="5" t="s">
        <v>14</v>
      </c>
      <c r="B839" s="5" t="s">
        <v>164</v>
      </c>
      <c r="C839" s="6">
        <v>5073182</v>
      </c>
      <c r="D839" s="5"/>
      <c r="E839" s="5" t="s">
        <v>1238</v>
      </c>
      <c r="F839" s="5" t="s">
        <v>16</v>
      </c>
      <c r="G839" s="5">
        <v>3</v>
      </c>
      <c r="H839" s="5" t="s">
        <v>348</v>
      </c>
      <c r="I839" s="7">
        <v>18.13</v>
      </c>
      <c r="J839" s="7">
        <v>0</v>
      </c>
      <c r="K839" s="7">
        <v>0</v>
      </c>
      <c r="L839" s="8">
        <v>6.2E-2</v>
      </c>
      <c r="M839" s="7">
        <f t="shared" si="35"/>
        <v>1.1240599999999998</v>
      </c>
      <c r="N839" s="7">
        <f t="shared" si="34"/>
        <v>19.254059999999999</v>
      </c>
    </row>
    <row r="840" spans="1:14" x14ac:dyDescent="0.2">
      <c r="A840" s="5" t="s">
        <v>14</v>
      </c>
      <c r="B840" s="5" t="s">
        <v>15</v>
      </c>
      <c r="C840" s="6">
        <v>5045786</v>
      </c>
      <c r="D840" s="5"/>
      <c r="E840" s="5" t="s">
        <v>1239</v>
      </c>
      <c r="F840" s="5" t="s">
        <v>16</v>
      </c>
      <c r="G840" s="5">
        <v>8</v>
      </c>
      <c r="H840" s="5" t="s">
        <v>62</v>
      </c>
      <c r="I840" s="7">
        <v>42.89</v>
      </c>
      <c r="J840" s="7">
        <v>1.0300000000000011</v>
      </c>
      <c r="K840" s="7">
        <v>8.8800000000000008</v>
      </c>
      <c r="L840" s="8">
        <v>6.2E-2</v>
      </c>
      <c r="M840" s="7">
        <f t="shared" si="35"/>
        <v>2.1724799999999997</v>
      </c>
      <c r="N840" s="7">
        <f t="shared" si="34"/>
        <v>37.212479999999999</v>
      </c>
    </row>
    <row r="841" spans="1:14" x14ac:dyDescent="0.2">
      <c r="A841" s="5" t="s">
        <v>14</v>
      </c>
      <c r="B841" s="5" t="s">
        <v>15</v>
      </c>
      <c r="C841" s="6">
        <v>5045794</v>
      </c>
      <c r="D841" s="5"/>
      <c r="E841" s="5" t="s">
        <v>1240</v>
      </c>
      <c r="F841" s="5" t="s">
        <v>16</v>
      </c>
      <c r="G841" s="5">
        <v>8</v>
      </c>
      <c r="H841" s="5" t="s">
        <v>62</v>
      </c>
      <c r="I841" s="7">
        <v>52.75</v>
      </c>
      <c r="J841" s="7">
        <v>1.2299999999999969</v>
      </c>
      <c r="K841" s="7">
        <v>10.49</v>
      </c>
      <c r="L841" s="8">
        <v>6.2E-2</v>
      </c>
      <c r="M841" s="7">
        <f t="shared" si="35"/>
        <v>2.6963799999999996</v>
      </c>
      <c r="N841" s="7">
        <f t="shared" si="34"/>
        <v>46.186379999999993</v>
      </c>
    </row>
    <row r="842" spans="1:14" x14ac:dyDescent="0.2">
      <c r="A842" s="5" t="s">
        <v>14</v>
      </c>
      <c r="B842" s="5" t="s">
        <v>15</v>
      </c>
      <c r="C842" s="6">
        <v>5045760</v>
      </c>
      <c r="D842" s="5"/>
      <c r="E842" s="5" t="s">
        <v>1241</v>
      </c>
      <c r="F842" s="5" t="s">
        <v>16</v>
      </c>
      <c r="G842" s="5">
        <v>8</v>
      </c>
      <c r="H842" s="5" t="s">
        <v>22</v>
      </c>
      <c r="I842" s="7">
        <v>29.03</v>
      </c>
      <c r="J842" s="7">
        <v>0.7099999999999973</v>
      </c>
      <c r="K842" s="7">
        <v>6.32</v>
      </c>
      <c r="L842" s="8">
        <v>6.2E-2</v>
      </c>
      <c r="M842" s="7">
        <f t="shared" si="35"/>
        <v>1.4520399999999998</v>
      </c>
      <c r="N842" s="7">
        <f t="shared" ref="N842:N848" si="36">IFERROR((I842+J842-K842)+M842,"")</f>
        <v>24.872039999999998</v>
      </c>
    </row>
    <row r="843" spans="1:14" x14ac:dyDescent="0.2">
      <c r="A843" s="5" t="s">
        <v>14</v>
      </c>
      <c r="B843" s="5" t="s">
        <v>561</v>
      </c>
      <c r="C843" s="6">
        <v>4088027</v>
      </c>
      <c r="D843" s="5" t="s">
        <v>85</v>
      </c>
      <c r="E843" s="5" t="s">
        <v>1242</v>
      </c>
      <c r="F843" s="5" t="s">
        <v>16</v>
      </c>
      <c r="G843" s="5">
        <v>2</v>
      </c>
      <c r="H843" s="5" t="s">
        <v>22</v>
      </c>
      <c r="I843" s="7">
        <v>75.239999999999995</v>
      </c>
      <c r="J843" s="7">
        <v>0</v>
      </c>
      <c r="K843" s="7">
        <v>0</v>
      </c>
      <c r="L843" s="8">
        <v>6.2E-2</v>
      </c>
      <c r="M843" s="7">
        <f t="shared" si="35"/>
        <v>4.6648799999999992</v>
      </c>
      <c r="N843" s="7">
        <f t="shared" si="36"/>
        <v>79.904879999999991</v>
      </c>
    </row>
    <row r="844" spans="1:14" x14ac:dyDescent="0.2">
      <c r="A844" s="5" t="s">
        <v>14</v>
      </c>
      <c r="B844" s="5" t="s">
        <v>1243</v>
      </c>
      <c r="C844" s="6">
        <v>5287636</v>
      </c>
      <c r="D844" s="5"/>
      <c r="E844" s="5" t="s">
        <v>1244</v>
      </c>
      <c r="F844" s="5" t="s">
        <v>16</v>
      </c>
      <c r="G844" s="5">
        <v>4</v>
      </c>
      <c r="H844" s="5" t="s">
        <v>22</v>
      </c>
      <c r="I844" s="7">
        <v>90.85</v>
      </c>
      <c r="J844" s="7">
        <v>0</v>
      </c>
      <c r="K844" s="7">
        <v>0</v>
      </c>
      <c r="L844" s="8">
        <v>6.2E-2</v>
      </c>
      <c r="M844" s="7">
        <f t="shared" si="35"/>
        <v>5.6326999999999998</v>
      </c>
      <c r="N844" s="7">
        <f t="shared" si="36"/>
        <v>96.482699999999994</v>
      </c>
    </row>
    <row r="845" spans="1:14" x14ac:dyDescent="0.2">
      <c r="A845" s="5" t="s">
        <v>14</v>
      </c>
      <c r="B845" s="5" t="s">
        <v>38</v>
      </c>
      <c r="C845" s="6">
        <v>3359486</v>
      </c>
      <c r="D845" s="5"/>
      <c r="E845" s="5" t="s">
        <v>1245</v>
      </c>
      <c r="F845" s="5" t="s">
        <v>16</v>
      </c>
      <c r="G845" s="5">
        <v>1</v>
      </c>
      <c r="H845" s="5" t="s">
        <v>1246</v>
      </c>
      <c r="I845" s="7">
        <v>10.64</v>
      </c>
      <c r="J845" s="7">
        <v>2.9999999999999361E-2</v>
      </c>
      <c r="K845" s="7">
        <v>0</v>
      </c>
      <c r="L845" s="8">
        <v>6.2E-2</v>
      </c>
      <c r="M845" s="7">
        <f t="shared" si="35"/>
        <v>0.66154000000000002</v>
      </c>
      <c r="N845" s="7">
        <f t="shared" si="36"/>
        <v>11.33154</v>
      </c>
    </row>
    <row r="846" spans="1:14" x14ac:dyDescent="0.2">
      <c r="A846" s="5" t="s">
        <v>14</v>
      </c>
      <c r="B846" s="5" t="s">
        <v>38</v>
      </c>
      <c r="C846" s="6">
        <v>5376371</v>
      </c>
      <c r="D846" s="5"/>
      <c r="E846" s="5" t="s">
        <v>1247</v>
      </c>
      <c r="F846" s="5" t="s">
        <v>16</v>
      </c>
      <c r="G846" s="5">
        <v>1</v>
      </c>
      <c r="H846" s="5" t="s">
        <v>1248</v>
      </c>
      <c r="I846" s="7">
        <v>21.6</v>
      </c>
      <c r="J846" s="7">
        <v>9.9999999999980105E-3</v>
      </c>
      <c r="K846" s="7">
        <v>0</v>
      </c>
      <c r="L846" s="8">
        <v>6.2E-2</v>
      </c>
      <c r="M846" s="7">
        <f t="shared" si="35"/>
        <v>1.33982</v>
      </c>
      <c r="N846" s="7">
        <f t="shared" si="36"/>
        <v>22.949819999999999</v>
      </c>
    </row>
    <row r="847" spans="1:14" x14ac:dyDescent="0.2">
      <c r="A847" s="5" t="s">
        <v>14</v>
      </c>
      <c r="B847" s="5" t="s">
        <v>35</v>
      </c>
      <c r="C847" s="6">
        <v>7640059</v>
      </c>
      <c r="D847" s="5"/>
      <c r="E847" s="5" t="s">
        <v>1249</v>
      </c>
      <c r="F847" s="5" t="s">
        <v>16</v>
      </c>
      <c r="G847" s="5">
        <v>24</v>
      </c>
      <c r="H847" s="5" t="s">
        <v>37</v>
      </c>
      <c r="I847" s="7">
        <v>88.3</v>
      </c>
      <c r="J847" s="7">
        <v>0</v>
      </c>
      <c r="K847" s="7">
        <v>0</v>
      </c>
      <c r="L847" s="8">
        <v>6.2E-2</v>
      </c>
      <c r="M847" s="7">
        <f t="shared" si="35"/>
        <v>5.4745999999999997</v>
      </c>
      <c r="N847" s="7">
        <f t="shared" si="36"/>
        <v>93.774599999999992</v>
      </c>
    </row>
    <row r="848" spans="1:14" x14ac:dyDescent="0.2">
      <c r="A848" s="5" t="s">
        <v>14</v>
      </c>
      <c r="B848" s="5" t="s">
        <v>38</v>
      </c>
      <c r="C848" s="6">
        <v>4096871</v>
      </c>
      <c r="D848" s="5"/>
      <c r="E848" s="5" t="s">
        <v>1250</v>
      </c>
      <c r="F848" s="5" t="s">
        <v>16</v>
      </c>
      <c r="G848" s="5">
        <v>1</v>
      </c>
      <c r="H848" s="5" t="s">
        <v>1015</v>
      </c>
      <c r="I848" s="7">
        <v>52.96</v>
      </c>
      <c r="J848" s="7">
        <v>3.9999999999999147E-2</v>
      </c>
      <c r="K848" s="7">
        <v>0</v>
      </c>
      <c r="L848" s="8">
        <v>6.2E-2</v>
      </c>
      <c r="M848" s="7">
        <f t="shared" si="35"/>
        <v>3.286</v>
      </c>
      <c r="N848" s="7">
        <f t="shared" si="36"/>
        <v>56.286000000000001</v>
      </c>
    </row>
  </sheetData>
  <sheetProtection algorithmName="SHA-512" hashValue="17t9/Zjn9aZ44fVHKlVas4lMb+ac3NCRrAnspubdGsQGcI1yVGeoJvvHTWTdHDBkR3b/LNTt2iwn0VU4/1cnZw==" saltValue="3C5UlhldNaqlzj8iYODHCA==" spinCount="100000" sheet="1" objects="1" scenarios="1" sort="0" autoFilter="0"/>
  <autoFilter ref="A4:N848" xr:uid="{F6BC800F-184D-4F26-AAE3-101C3DC27DA9}">
    <sortState xmlns:xlrd2="http://schemas.microsoft.com/office/spreadsheetml/2017/richdata2" ref="A5:N848">
      <sortCondition ref="A5:A848"/>
      <sortCondition ref="E5:E848"/>
    </sortState>
  </autoFilter>
  <mergeCells count="3">
    <mergeCell ref="A1:N1"/>
    <mergeCell ref="A2:N2"/>
    <mergeCell ref="A3:N3"/>
  </mergeCells>
  <dataValidations count="1">
    <dataValidation type="list" allowBlank="1" showInputMessage="1" showErrorMessage="1" sqref="D5:D670" xr:uid="{AA8FD39E-8AED-4CAA-A75F-4C0DC615C5B7}">
      <formula1>"Y"</formula1>
    </dataValidation>
  </dataValidations>
  <printOptions horizontalCentered="1"/>
  <pageMargins left="0.45" right="0.45" top="0.5" bottom="0.5" header="0.3" footer="0.3"/>
  <pageSetup scale="88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63C3-BBB2-446D-A8E5-A2CA41E37E03}">
  <sheetPr>
    <pageSetUpPr fitToPage="1"/>
  </sheetPr>
  <dimension ref="A1:N912"/>
  <sheetViews>
    <sheetView zoomScale="90" zoomScaleNormal="90" workbookViewId="0">
      <selection sqref="A1:N1"/>
    </sheetView>
  </sheetViews>
  <sheetFormatPr defaultRowHeight="14.25" x14ac:dyDescent="0.2"/>
  <cols>
    <col min="1" max="1" width="17.125" style="1" bestFit="1" customWidth="1"/>
    <col min="2" max="2" width="16.75" style="1" bestFit="1" customWidth="1"/>
    <col min="3" max="4" width="9.375" style="1" customWidth="1"/>
    <col min="5" max="5" width="34.375" style="1" customWidth="1"/>
    <col min="6" max="6" width="10.125" style="1" bestFit="1" customWidth="1"/>
    <col min="7" max="7" width="7.625" style="1" bestFit="1" customWidth="1"/>
    <col min="8" max="8" width="7.875" style="1" bestFit="1" customWidth="1"/>
    <col min="9" max="9" width="9.375" style="1" hidden="1" customWidth="1"/>
    <col min="10" max="10" width="10.375" style="1" hidden="1" customWidth="1"/>
    <col min="11" max="11" width="11.375" style="1" hidden="1" customWidth="1"/>
    <col min="12" max="12" width="10.875" style="1" bestFit="1" customWidth="1"/>
    <col min="13" max="13" width="11" style="1" hidden="1" customWidth="1"/>
    <col min="14" max="14" width="10.5" style="1" bestFit="1" customWidth="1"/>
    <col min="15" max="16384" width="9" style="1"/>
  </cols>
  <sheetData>
    <row r="1" spans="1:14" ht="39.950000000000003" customHeight="1" x14ac:dyDescent="0.2">
      <c r="A1" s="31" t="s">
        <v>1277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.950000000000003" customHeigh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9.950000000000003" customHeight="1" x14ac:dyDescent="0.25">
      <c r="A3" s="32" t="s">
        <v>1278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3.75" x14ac:dyDescent="0.2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1276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4" t="s">
        <v>13</v>
      </c>
    </row>
    <row r="5" spans="1:14" x14ac:dyDescent="0.2">
      <c r="A5" s="5" t="s">
        <v>14</v>
      </c>
      <c r="B5" s="5" t="s">
        <v>15</v>
      </c>
      <c r="C5" s="6">
        <v>1584792</v>
      </c>
      <c r="D5" s="5"/>
      <c r="E5" s="5" t="s">
        <v>18</v>
      </c>
      <c r="F5" s="5" t="s">
        <v>16</v>
      </c>
      <c r="G5" s="6">
        <v>1</v>
      </c>
      <c r="H5" s="5" t="s">
        <v>19</v>
      </c>
      <c r="I5" s="7">
        <v>52.21</v>
      </c>
      <c r="J5" s="7">
        <v>0</v>
      </c>
      <c r="K5" s="7">
        <v>9.8699999999999992</v>
      </c>
      <c r="L5" s="8">
        <v>6.2E-2</v>
      </c>
      <c r="M5" s="7">
        <f t="shared" ref="M5:M68" si="0">IFERROR((I5+J5-K5)*L5,"")</f>
        <v>2.6250800000000001</v>
      </c>
      <c r="N5" s="7">
        <f t="shared" ref="N5:N68" si="1">IFERROR((I5+J5-K5)+M5,"")</f>
        <v>44.96508</v>
      </c>
    </row>
    <row r="6" spans="1:14" x14ac:dyDescent="0.2">
      <c r="A6" s="5" t="s">
        <v>14</v>
      </c>
      <c r="B6" s="5" t="s">
        <v>20</v>
      </c>
      <c r="C6" s="6">
        <v>2227819</v>
      </c>
      <c r="D6" s="5"/>
      <c r="E6" s="5" t="s">
        <v>21</v>
      </c>
      <c r="F6" s="5" t="s">
        <v>16</v>
      </c>
      <c r="G6" s="6">
        <v>1</v>
      </c>
      <c r="H6" s="5" t="s">
        <v>22</v>
      </c>
      <c r="I6" s="7">
        <v>15.88</v>
      </c>
      <c r="J6" s="7">
        <v>0</v>
      </c>
      <c r="K6" s="7">
        <v>3.01</v>
      </c>
      <c r="L6" s="8">
        <v>6.2E-2</v>
      </c>
      <c r="M6" s="7">
        <f t="shared" si="0"/>
        <v>0.79794000000000009</v>
      </c>
      <c r="N6" s="7">
        <f t="shared" si="1"/>
        <v>13.667940000000002</v>
      </c>
    </row>
    <row r="7" spans="1:14" x14ac:dyDescent="0.2">
      <c r="A7" s="5" t="s">
        <v>14</v>
      </c>
      <c r="B7" s="5" t="s">
        <v>20</v>
      </c>
      <c r="C7" s="6">
        <v>2228637</v>
      </c>
      <c r="D7" s="5"/>
      <c r="E7" s="5" t="s">
        <v>23</v>
      </c>
      <c r="F7" s="5" t="s">
        <v>16</v>
      </c>
      <c r="G7" s="6">
        <v>1</v>
      </c>
      <c r="H7" s="5" t="s">
        <v>22</v>
      </c>
      <c r="I7" s="7">
        <v>21.08</v>
      </c>
      <c r="J7" s="7">
        <v>0.63</v>
      </c>
      <c r="K7" s="7">
        <v>4.72</v>
      </c>
      <c r="L7" s="8">
        <v>6.2E-2</v>
      </c>
      <c r="M7" s="7">
        <f t="shared" si="0"/>
        <v>1.05338</v>
      </c>
      <c r="N7" s="7">
        <f t="shared" si="1"/>
        <v>18.043379999999999</v>
      </c>
    </row>
    <row r="8" spans="1:14" x14ac:dyDescent="0.2">
      <c r="A8" s="5" t="s">
        <v>14</v>
      </c>
      <c r="B8" s="5" t="s">
        <v>20</v>
      </c>
      <c r="C8" s="6">
        <v>1593977</v>
      </c>
      <c r="D8" s="5"/>
      <c r="E8" s="5" t="s">
        <v>24</v>
      </c>
      <c r="F8" s="5" t="s">
        <v>16</v>
      </c>
      <c r="G8" s="6">
        <v>1</v>
      </c>
      <c r="H8" s="5" t="s">
        <v>22</v>
      </c>
      <c r="I8" s="7">
        <v>7.34</v>
      </c>
      <c r="J8" s="7">
        <v>0</v>
      </c>
      <c r="K8" s="7">
        <v>1.58</v>
      </c>
      <c r="L8" s="8">
        <v>6.2E-2</v>
      </c>
      <c r="M8" s="7">
        <f t="shared" si="0"/>
        <v>0.35711999999999999</v>
      </c>
      <c r="N8" s="7">
        <f t="shared" si="1"/>
        <v>6.1171199999999999</v>
      </c>
    </row>
    <row r="9" spans="1:14" x14ac:dyDescent="0.2">
      <c r="A9" s="5" t="s">
        <v>14</v>
      </c>
      <c r="B9" s="5" t="s">
        <v>20</v>
      </c>
      <c r="C9" s="6">
        <v>1594060</v>
      </c>
      <c r="D9" s="5"/>
      <c r="E9" s="5" t="s">
        <v>25</v>
      </c>
      <c r="F9" s="5" t="s">
        <v>16</v>
      </c>
      <c r="G9" s="6">
        <v>1</v>
      </c>
      <c r="H9" s="5" t="s">
        <v>22</v>
      </c>
      <c r="I9" s="7">
        <v>10.36</v>
      </c>
      <c r="J9" s="7">
        <v>0</v>
      </c>
      <c r="K9" s="7">
        <v>2.41</v>
      </c>
      <c r="L9" s="8">
        <v>6.2E-2</v>
      </c>
      <c r="M9" s="7">
        <f t="shared" si="0"/>
        <v>0.49289999999999995</v>
      </c>
      <c r="N9" s="7">
        <f t="shared" si="1"/>
        <v>8.4428999999999998</v>
      </c>
    </row>
    <row r="10" spans="1:14" x14ac:dyDescent="0.2">
      <c r="A10" s="5" t="s">
        <v>14</v>
      </c>
      <c r="B10" s="5" t="s">
        <v>20</v>
      </c>
      <c r="C10" s="6">
        <v>1594114</v>
      </c>
      <c r="D10" s="5"/>
      <c r="E10" s="5" t="s">
        <v>26</v>
      </c>
      <c r="F10" s="5" t="s">
        <v>16</v>
      </c>
      <c r="G10" s="6">
        <v>1</v>
      </c>
      <c r="H10" s="5" t="s">
        <v>22</v>
      </c>
      <c r="I10" s="7">
        <v>11.74</v>
      </c>
      <c r="J10" s="7">
        <v>0</v>
      </c>
      <c r="K10" s="7">
        <v>2.38</v>
      </c>
      <c r="L10" s="8">
        <v>6.2E-2</v>
      </c>
      <c r="M10" s="7">
        <f t="shared" si="0"/>
        <v>0.58031999999999995</v>
      </c>
      <c r="N10" s="7">
        <f t="shared" si="1"/>
        <v>9.9403199999999998</v>
      </c>
    </row>
    <row r="11" spans="1:14" x14ac:dyDescent="0.2">
      <c r="A11" s="5" t="s">
        <v>14</v>
      </c>
      <c r="B11" s="5" t="s">
        <v>20</v>
      </c>
      <c r="C11" s="6">
        <v>1594169</v>
      </c>
      <c r="D11" s="5"/>
      <c r="E11" s="5" t="s">
        <v>27</v>
      </c>
      <c r="F11" s="5" t="s">
        <v>16</v>
      </c>
      <c r="G11" s="6">
        <v>1</v>
      </c>
      <c r="H11" s="5" t="s">
        <v>28</v>
      </c>
      <c r="I11" s="7">
        <v>49.8</v>
      </c>
      <c r="J11" s="7">
        <v>0</v>
      </c>
      <c r="K11" s="7">
        <v>17.850000000000001</v>
      </c>
      <c r="L11" s="8">
        <v>6.2E-2</v>
      </c>
      <c r="M11" s="7">
        <f t="shared" si="0"/>
        <v>1.9808999999999997</v>
      </c>
      <c r="N11" s="7">
        <f t="shared" si="1"/>
        <v>33.930899999999994</v>
      </c>
    </row>
    <row r="12" spans="1:14" x14ac:dyDescent="0.2">
      <c r="A12" s="5" t="s">
        <v>14</v>
      </c>
      <c r="B12" s="5" t="s">
        <v>15</v>
      </c>
      <c r="C12" s="6">
        <v>1594086</v>
      </c>
      <c r="D12" s="5"/>
      <c r="E12" s="5" t="s">
        <v>29</v>
      </c>
      <c r="F12" s="5" t="s">
        <v>16</v>
      </c>
      <c r="G12" s="6">
        <v>1</v>
      </c>
      <c r="H12" s="5" t="s">
        <v>28</v>
      </c>
      <c r="I12" s="7">
        <v>51.52</v>
      </c>
      <c r="J12" s="7">
        <v>0</v>
      </c>
      <c r="K12" s="7">
        <v>16.95</v>
      </c>
      <c r="L12" s="8">
        <v>6.2E-2</v>
      </c>
      <c r="M12" s="7">
        <f t="shared" si="0"/>
        <v>2.1433400000000002</v>
      </c>
      <c r="N12" s="7">
        <f t="shared" si="1"/>
        <v>36.713340000000009</v>
      </c>
    </row>
    <row r="13" spans="1:14" x14ac:dyDescent="0.2">
      <c r="A13" s="5" t="s">
        <v>14</v>
      </c>
      <c r="B13" s="5" t="s">
        <v>20</v>
      </c>
      <c r="C13" s="6">
        <v>1586918</v>
      </c>
      <c r="D13" s="5"/>
      <c r="E13" s="5" t="s">
        <v>30</v>
      </c>
      <c r="F13" s="5" t="s">
        <v>16</v>
      </c>
      <c r="G13" s="6">
        <v>1</v>
      </c>
      <c r="H13" s="5" t="s">
        <v>31</v>
      </c>
      <c r="I13" s="7">
        <v>45.52</v>
      </c>
      <c r="J13" s="7">
        <v>0</v>
      </c>
      <c r="K13" s="7">
        <v>8.26</v>
      </c>
      <c r="L13" s="8">
        <v>6.2E-2</v>
      </c>
      <c r="M13" s="7">
        <f t="shared" si="0"/>
        <v>2.3101200000000004</v>
      </c>
      <c r="N13" s="7">
        <f t="shared" si="1"/>
        <v>39.570120000000003</v>
      </c>
    </row>
    <row r="14" spans="1:14" x14ac:dyDescent="0.2">
      <c r="A14" s="5" t="s">
        <v>14</v>
      </c>
      <c r="B14" s="5" t="s">
        <v>20</v>
      </c>
      <c r="C14" s="6">
        <v>1594011</v>
      </c>
      <c r="D14" s="5"/>
      <c r="E14" s="5" t="s">
        <v>32</v>
      </c>
      <c r="F14" s="5" t="s">
        <v>16</v>
      </c>
      <c r="G14" s="6">
        <v>1</v>
      </c>
      <c r="H14" s="5" t="s">
        <v>28</v>
      </c>
      <c r="I14" s="7">
        <v>41.36</v>
      </c>
      <c r="J14" s="7">
        <v>0</v>
      </c>
      <c r="K14" s="7">
        <v>14.7</v>
      </c>
      <c r="L14" s="8">
        <v>6.2E-2</v>
      </c>
      <c r="M14" s="7">
        <f t="shared" si="0"/>
        <v>1.6529199999999999</v>
      </c>
      <c r="N14" s="7">
        <f t="shared" si="1"/>
        <v>28.312919999999998</v>
      </c>
    </row>
    <row r="15" spans="1:14" x14ac:dyDescent="0.2">
      <c r="A15" s="5" t="s">
        <v>14</v>
      </c>
      <c r="B15" s="5" t="s">
        <v>35</v>
      </c>
      <c r="C15" s="6">
        <v>5036375</v>
      </c>
      <c r="D15" s="5"/>
      <c r="E15" s="5" t="s">
        <v>36</v>
      </c>
      <c r="F15" s="5" t="s">
        <v>16</v>
      </c>
      <c r="G15" s="6">
        <v>1</v>
      </c>
      <c r="H15" s="5" t="s">
        <v>37</v>
      </c>
      <c r="I15" s="7">
        <v>23.8</v>
      </c>
      <c r="J15" s="7">
        <v>0</v>
      </c>
      <c r="K15" s="7">
        <v>0</v>
      </c>
      <c r="L15" s="8">
        <v>6.2E-2</v>
      </c>
      <c r="M15" s="7">
        <f t="shared" si="0"/>
        <v>1.4756</v>
      </c>
      <c r="N15" s="7">
        <f t="shared" si="1"/>
        <v>25.275600000000001</v>
      </c>
    </row>
    <row r="16" spans="1:14" x14ac:dyDescent="0.2">
      <c r="A16" s="5" t="s">
        <v>14</v>
      </c>
      <c r="B16" s="5" t="s">
        <v>38</v>
      </c>
      <c r="C16" s="6">
        <v>5005117</v>
      </c>
      <c r="D16" s="5"/>
      <c r="E16" s="5" t="s">
        <v>39</v>
      </c>
      <c r="F16" s="5" t="s">
        <v>16</v>
      </c>
      <c r="G16" s="6">
        <v>200</v>
      </c>
      <c r="H16" s="5" t="s">
        <v>40</v>
      </c>
      <c r="I16" s="7">
        <v>45.58</v>
      </c>
      <c r="J16" s="7">
        <v>0.03</v>
      </c>
      <c r="K16" s="7">
        <v>0</v>
      </c>
      <c r="L16" s="8">
        <v>6.2E-2</v>
      </c>
      <c r="M16" s="7">
        <f t="shared" si="0"/>
        <v>2.82782</v>
      </c>
      <c r="N16" s="7">
        <f t="shared" si="1"/>
        <v>48.437820000000002</v>
      </c>
    </row>
    <row r="17" spans="1:14" x14ac:dyDescent="0.2">
      <c r="A17" s="5" t="s">
        <v>14</v>
      </c>
      <c r="B17" s="5" t="s">
        <v>15</v>
      </c>
      <c r="C17" s="6">
        <v>1586587</v>
      </c>
      <c r="D17" s="5"/>
      <c r="E17" s="5" t="s">
        <v>41</v>
      </c>
      <c r="F17" s="5" t="s">
        <v>16</v>
      </c>
      <c r="G17" s="6">
        <v>1</v>
      </c>
      <c r="H17" s="5" t="s">
        <v>22</v>
      </c>
      <c r="I17" s="7">
        <v>18.690000000000001</v>
      </c>
      <c r="J17" s="7">
        <v>0</v>
      </c>
      <c r="K17" s="7">
        <v>4.53</v>
      </c>
      <c r="L17" s="8">
        <v>6.2E-2</v>
      </c>
      <c r="M17" s="7">
        <f t="shared" si="0"/>
        <v>0.87792000000000003</v>
      </c>
      <c r="N17" s="7">
        <f t="shared" si="1"/>
        <v>15.03792</v>
      </c>
    </row>
    <row r="18" spans="1:14" x14ac:dyDescent="0.2">
      <c r="A18" s="5" t="s">
        <v>14</v>
      </c>
      <c r="B18" s="5" t="s">
        <v>15</v>
      </c>
      <c r="C18" s="6">
        <v>2227827</v>
      </c>
      <c r="D18" s="5"/>
      <c r="E18" s="5" t="s">
        <v>42</v>
      </c>
      <c r="F18" s="5" t="s">
        <v>16</v>
      </c>
      <c r="G18" s="6">
        <v>1</v>
      </c>
      <c r="H18" s="5" t="s">
        <v>22</v>
      </c>
      <c r="I18" s="7">
        <v>23.43</v>
      </c>
      <c r="J18" s="7">
        <v>0</v>
      </c>
      <c r="K18" s="7">
        <v>6.02</v>
      </c>
      <c r="L18" s="8">
        <v>6.2E-2</v>
      </c>
      <c r="M18" s="7">
        <f t="shared" si="0"/>
        <v>1.07942</v>
      </c>
      <c r="N18" s="7">
        <f t="shared" si="1"/>
        <v>18.489419999999999</v>
      </c>
    </row>
    <row r="19" spans="1:14" x14ac:dyDescent="0.2">
      <c r="A19" s="5" t="s">
        <v>14</v>
      </c>
      <c r="B19" s="5" t="s">
        <v>15</v>
      </c>
      <c r="C19" s="6">
        <v>1593997</v>
      </c>
      <c r="D19" s="5"/>
      <c r="E19" s="5" t="s">
        <v>43</v>
      </c>
      <c r="F19" s="5" t="s">
        <v>16</v>
      </c>
      <c r="G19" s="6">
        <v>1</v>
      </c>
      <c r="H19" s="5" t="s">
        <v>22</v>
      </c>
      <c r="I19" s="7">
        <v>10.72</v>
      </c>
      <c r="J19" s="7">
        <v>0</v>
      </c>
      <c r="K19" s="7">
        <v>3.56</v>
      </c>
      <c r="L19" s="8">
        <v>6.2E-2</v>
      </c>
      <c r="M19" s="7">
        <f t="shared" si="0"/>
        <v>0.44391999999999998</v>
      </c>
      <c r="N19" s="7">
        <f t="shared" si="1"/>
        <v>7.6039200000000005</v>
      </c>
    </row>
    <row r="20" spans="1:14" x14ac:dyDescent="0.2">
      <c r="A20" s="5" t="s">
        <v>14</v>
      </c>
      <c r="B20" s="5" t="s">
        <v>15</v>
      </c>
      <c r="C20" s="6">
        <v>1594159</v>
      </c>
      <c r="D20" s="5"/>
      <c r="E20" s="5" t="s">
        <v>44</v>
      </c>
      <c r="F20" s="5" t="s">
        <v>16</v>
      </c>
      <c r="G20" s="6">
        <v>1</v>
      </c>
      <c r="H20" s="5" t="s">
        <v>22</v>
      </c>
      <c r="I20" s="7">
        <v>16.96</v>
      </c>
      <c r="J20" s="7">
        <v>0</v>
      </c>
      <c r="K20" s="7">
        <v>4.67</v>
      </c>
      <c r="L20" s="8">
        <v>6.2E-2</v>
      </c>
      <c r="M20" s="7">
        <f t="shared" si="0"/>
        <v>0.7619800000000001</v>
      </c>
      <c r="N20" s="7">
        <f t="shared" si="1"/>
        <v>13.05198</v>
      </c>
    </row>
    <row r="21" spans="1:14" x14ac:dyDescent="0.2">
      <c r="A21" s="5" t="s">
        <v>14</v>
      </c>
      <c r="B21" s="5" t="s">
        <v>45</v>
      </c>
      <c r="C21" s="6">
        <v>5096431</v>
      </c>
      <c r="D21" s="5"/>
      <c r="E21" s="5" t="s">
        <v>46</v>
      </c>
      <c r="F21" s="5" t="s">
        <v>16</v>
      </c>
      <c r="G21" s="6">
        <v>1</v>
      </c>
      <c r="H21" s="5" t="s">
        <v>22</v>
      </c>
      <c r="I21" s="7">
        <v>42.21</v>
      </c>
      <c r="J21" s="7">
        <v>0.52</v>
      </c>
      <c r="K21" s="7">
        <v>0</v>
      </c>
      <c r="L21" s="8">
        <v>6.2E-2</v>
      </c>
      <c r="M21" s="7">
        <f t="shared" si="0"/>
        <v>2.6492600000000004</v>
      </c>
      <c r="N21" s="7">
        <f t="shared" si="1"/>
        <v>45.379260000000002</v>
      </c>
    </row>
    <row r="22" spans="1:14" x14ac:dyDescent="0.2">
      <c r="A22" s="5" t="s">
        <v>14</v>
      </c>
      <c r="B22" s="5" t="s">
        <v>45</v>
      </c>
      <c r="C22" s="6">
        <v>4022307</v>
      </c>
      <c r="D22" s="5"/>
      <c r="E22" s="5" t="s">
        <v>47</v>
      </c>
      <c r="F22" s="5" t="s">
        <v>16</v>
      </c>
      <c r="G22" s="6">
        <v>1</v>
      </c>
      <c r="H22" s="5" t="s">
        <v>48</v>
      </c>
      <c r="I22" s="7">
        <v>38.61</v>
      </c>
      <c r="J22" s="7">
        <v>0.19</v>
      </c>
      <c r="K22" s="7">
        <v>29.99</v>
      </c>
      <c r="L22" s="8">
        <v>6.2E-2</v>
      </c>
      <c r="M22" s="7">
        <f t="shared" si="0"/>
        <v>0.54621999999999993</v>
      </c>
      <c r="N22" s="7">
        <f t="shared" si="1"/>
        <v>9.3562199999999986</v>
      </c>
    </row>
    <row r="23" spans="1:14" x14ac:dyDescent="0.2">
      <c r="A23" s="5" t="s">
        <v>14</v>
      </c>
      <c r="B23" s="5" t="s">
        <v>45</v>
      </c>
      <c r="C23" s="6">
        <v>5096401</v>
      </c>
      <c r="D23" s="5"/>
      <c r="E23" s="5" t="s">
        <v>49</v>
      </c>
      <c r="F23" s="5" t="s">
        <v>16</v>
      </c>
      <c r="G23" s="6">
        <v>1</v>
      </c>
      <c r="H23" s="5" t="s">
        <v>37</v>
      </c>
      <c r="I23" s="7">
        <v>14.74</v>
      </c>
      <c r="J23" s="7">
        <v>0.27</v>
      </c>
      <c r="K23" s="7">
        <v>0</v>
      </c>
      <c r="L23" s="8">
        <v>6.2E-2</v>
      </c>
      <c r="M23" s="7">
        <f t="shared" si="0"/>
        <v>0.93062</v>
      </c>
      <c r="N23" s="7">
        <f t="shared" si="1"/>
        <v>15.940619999999999</v>
      </c>
    </row>
    <row r="24" spans="1:14" x14ac:dyDescent="0.2">
      <c r="A24" s="5" t="s">
        <v>14</v>
      </c>
      <c r="B24" s="5" t="s">
        <v>45</v>
      </c>
      <c r="C24" s="6">
        <v>7864061</v>
      </c>
      <c r="D24" s="5"/>
      <c r="E24" s="5" t="s">
        <v>50</v>
      </c>
      <c r="F24" s="5" t="s">
        <v>16</v>
      </c>
      <c r="G24" s="6">
        <v>1</v>
      </c>
      <c r="H24" s="5" t="s">
        <v>37</v>
      </c>
      <c r="I24" s="7">
        <v>26.38</v>
      </c>
      <c r="J24" s="7">
        <v>0.42</v>
      </c>
      <c r="K24" s="7">
        <v>15.3</v>
      </c>
      <c r="L24" s="8">
        <v>6.2E-2</v>
      </c>
      <c r="M24" s="7">
        <f t="shared" si="0"/>
        <v>0.71299999999999997</v>
      </c>
      <c r="N24" s="7">
        <f t="shared" si="1"/>
        <v>12.212999999999999</v>
      </c>
    </row>
    <row r="25" spans="1:14" x14ac:dyDescent="0.2">
      <c r="A25" s="5" t="s">
        <v>14</v>
      </c>
      <c r="B25" s="5" t="s">
        <v>45</v>
      </c>
      <c r="C25" s="6">
        <v>7863869</v>
      </c>
      <c r="D25" s="5"/>
      <c r="E25" s="5" t="s">
        <v>51</v>
      </c>
      <c r="F25" s="5" t="s">
        <v>16</v>
      </c>
      <c r="G25" s="6">
        <v>1</v>
      </c>
      <c r="H25" s="5" t="s">
        <v>37</v>
      </c>
      <c r="I25" s="7">
        <v>43.51</v>
      </c>
      <c r="J25" s="7">
        <v>0.52</v>
      </c>
      <c r="K25" s="7">
        <v>27.36</v>
      </c>
      <c r="L25" s="8">
        <v>6.2E-2</v>
      </c>
      <c r="M25" s="7">
        <f t="shared" si="0"/>
        <v>1.0335400000000001</v>
      </c>
      <c r="N25" s="7">
        <f t="shared" si="1"/>
        <v>17.70354</v>
      </c>
    </row>
    <row r="26" spans="1:14" x14ac:dyDescent="0.2">
      <c r="A26" s="5" t="s">
        <v>14</v>
      </c>
      <c r="B26" s="5" t="s">
        <v>45</v>
      </c>
      <c r="C26" s="6">
        <v>4358958</v>
      </c>
      <c r="D26" s="5"/>
      <c r="E26" s="5" t="s">
        <v>52</v>
      </c>
      <c r="F26" s="5" t="s">
        <v>16</v>
      </c>
      <c r="G26" s="6">
        <v>200</v>
      </c>
      <c r="H26" s="5" t="s">
        <v>53</v>
      </c>
      <c r="I26" s="7">
        <v>43.36</v>
      </c>
      <c r="J26" s="7">
        <v>0.36</v>
      </c>
      <c r="K26" s="7">
        <v>33.29</v>
      </c>
      <c r="L26" s="8">
        <v>6.2E-2</v>
      </c>
      <c r="M26" s="7">
        <f t="shared" si="0"/>
        <v>0.64666000000000001</v>
      </c>
      <c r="N26" s="7">
        <f t="shared" si="1"/>
        <v>11.07666</v>
      </c>
    </row>
    <row r="27" spans="1:14" x14ac:dyDescent="0.2">
      <c r="A27" s="5" t="s">
        <v>14</v>
      </c>
      <c r="B27" s="5" t="s">
        <v>54</v>
      </c>
      <c r="C27" s="6">
        <v>7349095</v>
      </c>
      <c r="D27" s="5"/>
      <c r="E27" s="5" t="s">
        <v>55</v>
      </c>
      <c r="F27" s="5" t="s">
        <v>16</v>
      </c>
      <c r="G27" s="6">
        <v>500</v>
      </c>
      <c r="H27" s="5" t="s">
        <v>56</v>
      </c>
      <c r="I27" s="7">
        <v>35.42</v>
      </c>
      <c r="J27" s="7">
        <v>0.25</v>
      </c>
      <c r="K27" s="7">
        <v>0</v>
      </c>
      <c r="L27" s="8">
        <v>6.2E-2</v>
      </c>
      <c r="M27" s="7">
        <f t="shared" si="0"/>
        <v>2.2115400000000003</v>
      </c>
      <c r="N27" s="7">
        <f t="shared" si="1"/>
        <v>37.881540000000001</v>
      </c>
    </row>
    <row r="28" spans="1:14" x14ac:dyDescent="0.2">
      <c r="A28" s="5" t="s">
        <v>14</v>
      </c>
      <c r="B28" s="5" t="s">
        <v>45</v>
      </c>
      <c r="C28" s="6">
        <v>5109915</v>
      </c>
      <c r="D28" s="5"/>
      <c r="E28" s="5" t="s">
        <v>57</v>
      </c>
      <c r="F28" s="5" t="s">
        <v>16</v>
      </c>
      <c r="G28" s="6">
        <v>1</v>
      </c>
      <c r="H28" s="5" t="s">
        <v>58</v>
      </c>
      <c r="I28" s="7">
        <v>43.2</v>
      </c>
      <c r="J28" s="7">
        <v>0.24</v>
      </c>
      <c r="K28" s="7">
        <v>0</v>
      </c>
      <c r="L28" s="8">
        <v>6.2E-2</v>
      </c>
      <c r="M28" s="7">
        <f t="shared" si="0"/>
        <v>2.6932800000000001</v>
      </c>
      <c r="N28" s="7">
        <f t="shared" si="1"/>
        <v>46.133280000000006</v>
      </c>
    </row>
    <row r="29" spans="1:14" x14ac:dyDescent="0.2">
      <c r="A29" s="5" t="s">
        <v>14</v>
      </c>
      <c r="B29" s="5" t="s">
        <v>45</v>
      </c>
      <c r="C29" s="6">
        <v>7863634</v>
      </c>
      <c r="D29" s="5"/>
      <c r="E29" s="5" t="s">
        <v>59</v>
      </c>
      <c r="F29" s="5" t="s">
        <v>16</v>
      </c>
      <c r="G29" s="6">
        <v>1</v>
      </c>
      <c r="H29" s="5" t="s">
        <v>28</v>
      </c>
      <c r="I29" s="7">
        <v>40.24</v>
      </c>
      <c r="J29" s="7">
        <v>0.38</v>
      </c>
      <c r="K29" s="7">
        <v>29.12</v>
      </c>
      <c r="L29" s="8">
        <v>6.2E-2</v>
      </c>
      <c r="M29" s="7">
        <f t="shared" si="0"/>
        <v>0.71300000000000019</v>
      </c>
      <c r="N29" s="7">
        <f t="shared" si="1"/>
        <v>12.213000000000005</v>
      </c>
    </row>
    <row r="30" spans="1:14" x14ac:dyDescent="0.2">
      <c r="A30" s="5" t="s">
        <v>14</v>
      </c>
      <c r="B30" s="5" t="s">
        <v>45</v>
      </c>
      <c r="C30" s="6">
        <v>5096413</v>
      </c>
      <c r="D30" s="5"/>
      <c r="E30" s="5" t="s">
        <v>60</v>
      </c>
      <c r="F30" s="5" t="s">
        <v>16</v>
      </c>
      <c r="G30" s="6">
        <v>1</v>
      </c>
      <c r="H30" s="5" t="s">
        <v>33</v>
      </c>
      <c r="I30" s="7">
        <v>32.090000000000003</v>
      </c>
      <c r="J30" s="7">
        <v>0.27</v>
      </c>
      <c r="K30" s="7">
        <v>0</v>
      </c>
      <c r="L30" s="8">
        <v>6.2E-2</v>
      </c>
      <c r="M30" s="7">
        <f t="shared" si="0"/>
        <v>2.0063200000000005</v>
      </c>
      <c r="N30" s="7">
        <f t="shared" si="1"/>
        <v>34.366320000000009</v>
      </c>
    </row>
    <row r="31" spans="1:14" x14ac:dyDescent="0.2">
      <c r="A31" s="5" t="s">
        <v>14</v>
      </c>
      <c r="B31" s="5" t="s">
        <v>45</v>
      </c>
      <c r="C31" s="6">
        <v>7863540</v>
      </c>
      <c r="D31" s="5"/>
      <c r="E31" s="5" t="s">
        <v>61</v>
      </c>
      <c r="F31" s="5" t="s">
        <v>16</v>
      </c>
      <c r="G31" s="6">
        <v>1</v>
      </c>
      <c r="H31" s="5" t="s">
        <v>62</v>
      </c>
      <c r="I31" s="7">
        <v>35.03</v>
      </c>
      <c r="J31" s="7">
        <v>0.23</v>
      </c>
      <c r="K31" s="7">
        <v>22.35</v>
      </c>
      <c r="L31" s="8">
        <v>6.2E-2</v>
      </c>
      <c r="M31" s="7">
        <f t="shared" si="0"/>
        <v>0.8004199999999998</v>
      </c>
      <c r="N31" s="7">
        <f t="shared" si="1"/>
        <v>13.710419999999996</v>
      </c>
    </row>
    <row r="32" spans="1:14" x14ac:dyDescent="0.2">
      <c r="A32" s="5" t="s">
        <v>14</v>
      </c>
      <c r="B32" s="5" t="s">
        <v>45</v>
      </c>
      <c r="C32" s="6">
        <v>7863890</v>
      </c>
      <c r="D32" s="5"/>
      <c r="E32" s="5" t="s">
        <v>1253</v>
      </c>
      <c r="F32" s="5" t="s">
        <v>16</v>
      </c>
      <c r="G32" s="6">
        <v>2000</v>
      </c>
      <c r="H32" s="5" t="s">
        <v>1254</v>
      </c>
      <c r="I32" s="7">
        <v>22.65</v>
      </c>
      <c r="J32" s="7">
        <v>0.28000000000000003</v>
      </c>
      <c r="K32" s="7">
        <v>15.43</v>
      </c>
      <c r="L32" s="8">
        <v>6.2E-2</v>
      </c>
      <c r="M32" s="7">
        <f t="shared" si="0"/>
        <v>0.46499999999999997</v>
      </c>
      <c r="N32" s="7">
        <f t="shared" si="1"/>
        <v>7.9649999999999999</v>
      </c>
    </row>
    <row r="33" spans="1:14" x14ac:dyDescent="0.2">
      <c r="A33" s="5" t="s">
        <v>14</v>
      </c>
      <c r="B33" s="5" t="s">
        <v>54</v>
      </c>
      <c r="C33" s="6">
        <v>7349418</v>
      </c>
      <c r="D33" s="5"/>
      <c r="E33" s="5" t="s">
        <v>63</v>
      </c>
      <c r="F33" s="5" t="s">
        <v>16</v>
      </c>
      <c r="G33" s="6">
        <v>500</v>
      </c>
      <c r="H33" s="5" t="s">
        <v>64</v>
      </c>
      <c r="I33" s="7">
        <v>30.92</v>
      </c>
      <c r="J33" s="7">
        <v>0.23</v>
      </c>
      <c r="K33" s="7">
        <v>0</v>
      </c>
      <c r="L33" s="8">
        <v>6.2E-2</v>
      </c>
      <c r="M33" s="7">
        <f t="shared" si="0"/>
        <v>1.9313</v>
      </c>
      <c r="N33" s="7">
        <f t="shared" si="1"/>
        <v>33.081299999999999</v>
      </c>
    </row>
    <row r="34" spans="1:14" x14ac:dyDescent="0.2">
      <c r="A34" s="5" t="s">
        <v>14</v>
      </c>
      <c r="B34" s="5" t="s">
        <v>65</v>
      </c>
      <c r="C34" s="6">
        <v>7065842</v>
      </c>
      <c r="D34" s="5"/>
      <c r="E34" s="5" t="s">
        <v>66</v>
      </c>
      <c r="F34" s="5" t="s">
        <v>16</v>
      </c>
      <c r="G34" s="6">
        <v>1</v>
      </c>
      <c r="H34" s="5" t="s">
        <v>67</v>
      </c>
      <c r="I34" s="7">
        <v>13.05</v>
      </c>
      <c r="J34" s="7">
        <v>1.74</v>
      </c>
      <c r="K34" s="7">
        <v>0</v>
      </c>
      <c r="L34" s="8">
        <v>6.2E-2</v>
      </c>
      <c r="M34" s="7">
        <f t="shared" si="0"/>
        <v>0.91698000000000002</v>
      </c>
      <c r="N34" s="7">
        <f t="shared" si="1"/>
        <v>15.706980000000001</v>
      </c>
    </row>
    <row r="35" spans="1:14" x14ac:dyDescent="0.2">
      <c r="A35" s="5" t="s">
        <v>14</v>
      </c>
      <c r="B35" s="5" t="s">
        <v>45</v>
      </c>
      <c r="C35" s="6">
        <v>7065852</v>
      </c>
      <c r="D35" s="5"/>
      <c r="E35" s="5" t="s">
        <v>68</v>
      </c>
      <c r="F35" s="5" t="s">
        <v>16</v>
      </c>
      <c r="G35" s="6">
        <v>1</v>
      </c>
      <c r="H35" s="5" t="s">
        <v>37</v>
      </c>
      <c r="I35" s="7">
        <v>18.36</v>
      </c>
      <c r="J35" s="7">
        <v>2.39</v>
      </c>
      <c r="K35" s="7">
        <v>0</v>
      </c>
      <c r="L35" s="8">
        <v>6.2E-2</v>
      </c>
      <c r="M35" s="7">
        <f t="shared" si="0"/>
        <v>1.2865</v>
      </c>
      <c r="N35" s="7">
        <f t="shared" si="1"/>
        <v>22.0365</v>
      </c>
    </row>
    <row r="36" spans="1:14" x14ac:dyDescent="0.2">
      <c r="A36" s="5" t="s">
        <v>14</v>
      </c>
      <c r="B36" s="5" t="s">
        <v>45</v>
      </c>
      <c r="C36" s="6">
        <v>7065856</v>
      </c>
      <c r="D36" s="5"/>
      <c r="E36" s="5" t="s">
        <v>69</v>
      </c>
      <c r="F36" s="5" t="s">
        <v>16</v>
      </c>
      <c r="G36" s="6">
        <v>1</v>
      </c>
      <c r="H36" s="5" t="s">
        <v>22</v>
      </c>
      <c r="I36" s="7">
        <v>23.13</v>
      </c>
      <c r="J36" s="7">
        <v>2.08</v>
      </c>
      <c r="K36" s="7">
        <v>0</v>
      </c>
      <c r="L36" s="8">
        <v>6.2E-2</v>
      </c>
      <c r="M36" s="7">
        <f t="shared" si="0"/>
        <v>1.5630200000000001</v>
      </c>
      <c r="N36" s="7">
        <f t="shared" si="1"/>
        <v>26.773020000000002</v>
      </c>
    </row>
    <row r="37" spans="1:14" x14ac:dyDescent="0.2">
      <c r="A37" s="5" t="s">
        <v>14</v>
      </c>
      <c r="B37" s="5" t="s">
        <v>70</v>
      </c>
      <c r="C37" s="6">
        <v>4611133</v>
      </c>
      <c r="D37" s="5"/>
      <c r="E37" s="5" t="s">
        <v>71</v>
      </c>
      <c r="F37" s="5" t="s">
        <v>16</v>
      </c>
      <c r="G37" s="6">
        <v>1</v>
      </c>
      <c r="H37" s="5" t="s">
        <v>72</v>
      </c>
      <c r="I37" s="7">
        <v>48.12</v>
      </c>
      <c r="J37" s="7">
        <v>2.59</v>
      </c>
      <c r="K37" s="7">
        <v>0</v>
      </c>
      <c r="L37" s="8">
        <v>6.2E-2</v>
      </c>
      <c r="M37" s="7">
        <f t="shared" si="0"/>
        <v>3.1440199999999994</v>
      </c>
      <c r="N37" s="7">
        <f t="shared" si="1"/>
        <v>53.854019999999991</v>
      </c>
    </row>
    <row r="38" spans="1:14" x14ac:dyDescent="0.2">
      <c r="A38" s="5" t="s">
        <v>14</v>
      </c>
      <c r="B38" s="5" t="s">
        <v>35</v>
      </c>
      <c r="C38" s="6">
        <v>9508912</v>
      </c>
      <c r="D38" s="5"/>
      <c r="E38" s="5" t="s">
        <v>73</v>
      </c>
      <c r="F38" s="5" t="s">
        <v>16</v>
      </c>
      <c r="G38" s="6">
        <v>6</v>
      </c>
      <c r="H38" s="5" t="s">
        <v>37</v>
      </c>
      <c r="I38" s="7">
        <v>85</v>
      </c>
      <c r="J38" s="7">
        <v>0</v>
      </c>
      <c r="K38" s="7">
        <v>0</v>
      </c>
      <c r="L38" s="8">
        <v>6.2E-2</v>
      </c>
      <c r="M38" s="7">
        <f t="shared" si="0"/>
        <v>5.27</v>
      </c>
      <c r="N38" s="7">
        <f t="shared" si="1"/>
        <v>90.27</v>
      </c>
    </row>
    <row r="39" spans="1:14" x14ac:dyDescent="0.2">
      <c r="A39" s="5" t="s">
        <v>14</v>
      </c>
      <c r="B39" s="5" t="s">
        <v>65</v>
      </c>
      <c r="C39" s="6">
        <v>1934027</v>
      </c>
      <c r="D39" s="5"/>
      <c r="E39" s="5" t="s">
        <v>76</v>
      </c>
      <c r="F39" s="5" t="s">
        <v>16</v>
      </c>
      <c r="G39" s="6">
        <v>6</v>
      </c>
      <c r="H39" s="5" t="s">
        <v>77</v>
      </c>
      <c r="I39" s="7">
        <v>10.75</v>
      </c>
      <c r="J39" s="7">
        <v>1.02</v>
      </c>
      <c r="K39" s="7">
        <v>0</v>
      </c>
      <c r="L39" s="8">
        <v>6.2E-2</v>
      </c>
      <c r="M39" s="7">
        <f t="shared" si="0"/>
        <v>0.72973999999999994</v>
      </c>
      <c r="N39" s="7">
        <f t="shared" si="1"/>
        <v>12.499739999999999</v>
      </c>
    </row>
    <row r="40" spans="1:14" x14ac:dyDescent="0.2">
      <c r="A40" s="5" t="s">
        <v>14</v>
      </c>
      <c r="B40" s="5" t="s">
        <v>45</v>
      </c>
      <c r="C40" s="6">
        <v>1933074</v>
      </c>
      <c r="D40" s="5"/>
      <c r="E40" s="5" t="s">
        <v>78</v>
      </c>
      <c r="F40" s="5" t="s">
        <v>16</v>
      </c>
      <c r="G40" s="6">
        <v>6</v>
      </c>
      <c r="H40" s="5" t="s">
        <v>77</v>
      </c>
      <c r="I40" s="7">
        <v>15.95</v>
      </c>
      <c r="J40" s="7">
        <v>1.02</v>
      </c>
      <c r="K40" s="7">
        <v>0</v>
      </c>
      <c r="L40" s="8">
        <v>6.2E-2</v>
      </c>
      <c r="M40" s="7">
        <f t="shared" si="0"/>
        <v>1.0521399999999999</v>
      </c>
      <c r="N40" s="7">
        <f t="shared" si="1"/>
        <v>18.02214</v>
      </c>
    </row>
    <row r="41" spans="1:14" x14ac:dyDescent="0.2">
      <c r="A41" s="5" t="s">
        <v>14</v>
      </c>
      <c r="B41" s="5" t="s">
        <v>79</v>
      </c>
      <c r="C41" s="6">
        <v>7074078</v>
      </c>
      <c r="D41" s="5"/>
      <c r="E41" s="5" t="s">
        <v>80</v>
      </c>
      <c r="F41" s="5" t="s">
        <v>16</v>
      </c>
      <c r="G41" s="6">
        <v>4</v>
      </c>
      <c r="H41" s="5" t="s">
        <v>81</v>
      </c>
      <c r="I41" s="7">
        <v>20.59</v>
      </c>
      <c r="J41" s="7">
        <v>0</v>
      </c>
      <c r="K41" s="7">
        <v>0</v>
      </c>
      <c r="L41" s="8">
        <v>6.2E-2</v>
      </c>
      <c r="M41" s="7">
        <f t="shared" si="0"/>
        <v>1.27658</v>
      </c>
      <c r="N41" s="7">
        <f t="shared" si="1"/>
        <v>21.866579999999999</v>
      </c>
    </row>
    <row r="42" spans="1:14" x14ac:dyDescent="0.2">
      <c r="A42" s="5" t="s">
        <v>14</v>
      </c>
      <c r="B42" s="5" t="s">
        <v>74</v>
      </c>
      <c r="C42" s="6">
        <v>3054570</v>
      </c>
      <c r="D42" s="5"/>
      <c r="E42" s="5" t="s">
        <v>84</v>
      </c>
      <c r="F42" s="5" t="s">
        <v>16</v>
      </c>
      <c r="G42" s="6">
        <v>400</v>
      </c>
      <c r="H42" s="5" t="s">
        <v>81</v>
      </c>
      <c r="I42" s="7">
        <v>108.64</v>
      </c>
      <c r="J42" s="7">
        <v>0</v>
      </c>
      <c r="K42" s="7">
        <v>44.68</v>
      </c>
      <c r="L42" s="8">
        <v>6.2E-2</v>
      </c>
      <c r="M42" s="7">
        <f t="shared" si="0"/>
        <v>3.9655200000000002</v>
      </c>
      <c r="N42" s="7">
        <f t="shared" si="1"/>
        <v>67.925520000000006</v>
      </c>
    </row>
    <row r="43" spans="1:14" x14ac:dyDescent="0.2">
      <c r="A43" s="5" t="s">
        <v>14</v>
      </c>
      <c r="B43" s="5" t="s">
        <v>90</v>
      </c>
      <c r="C43" s="6">
        <v>3303114</v>
      </c>
      <c r="D43" s="5"/>
      <c r="E43" s="5" t="s">
        <v>91</v>
      </c>
      <c r="F43" s="5" t="s">
        <v>16</v>
      </c>
      <c r="G43" s="6">
        <v>8</v>
      </c>
      <c r="H43" s="5" t="s">
        <v>87</v>
      </c>
      <c r="I43" s="7">
        <v>71.84</v>
      </c>
      <c r="J43" s="7">
        <v>6.01</v>
      </c>
      <c r="K43" s="7">
        <v>36.270000000000003</v>
      </c>
      <c r="L43" s="8">
        <v>6.2E-2</v>
      </c>
      <c r="M43" s="7">
        <f t="shared" si="0"/>
        <v>2.5779600000000005</v>
      </c>
      <c r="N43" s="7">
        <f t="shared" si="1"/>
        <v>44.157960000000003</v>
      </c>
    </row>
    <row r="44" spans="1:14" x14ac:dyDescent="0.2">
      <c r="A44" s="5" t="s">
        <v>14</v>
      </c>
      <c r="B44" s="5" t="s">
        <v>92</v>
      </c>
      <c r="C44" s="6">
        <v>5941771</v>
      </c>
      <c r="D44" s="5" t="s">
        <v>85</v>
      </c>
      <c r="E44" s="5" t="s">
        <v>93</v>
      </c>
      <c r="F44" s="5" t="s">
        <v>16</v>
      </c>
      <c r="G44" s="6">
        <v>1</v>
      </c>
      <c r="H44" s="5" t="s">
        <v>37</v>
      </c>
      <c r="I44" s="7">
        <v>105.8</v>
      </c>
      <c r="J44" s="7">
        <v>0</v>
      </c>
      <c r="K44" s="7">
        <v>0</v>
      </c>
      <c r="L44" s="8">
        <v>6.2E-2</v>
      </c>
      <c r="M44" s="7">
        <f t="shared" si="0"/>
        <v>6.5595999999999997</v>
      </c>
      <c r="N44" s="7">
        <f t="shared" si="1"/>
        <v>112.3596</v>
      </c>
    </row>
    <row r="45" spans="1:14" x14ac:dyDescent="0.2">
      <c r="A45" s="5" t="s">
        <v>14</v>
      </c>
      <c r="B45" s="5" t="s">
        <v>88</v>
      </c>
      <c r="C45" s="6">
        <v>9954116</v>
      </c>
      <c r="D45" s="5"/>
      <c r="E45" s="5" t="s">
        <v>1255</v>
      </c>
      <c r="F45" s="5" t="s">
        <v>16</v>
      </c>
      <c r="G45" s="6">
        <v>1</v>
      </c>
      <c r="H45" s="5" t="s">
        <v>94</v>
      </c>
      <c r="I45" s="7">
        <v>42.6</v>
      </c>
      <c r="J45" s="7">
        <v>0</v>
      </c>
      <c r="K45" s="7">
        <v>15.04</v>
      </c>
      <c r="L45" s="8">
        <v>6.2E-2</v>
      </c>
      <c r="M45" s="7">
        <f t="shared" si="0"/>
        <v>1.7087200000000002</v>
      </c>
      <c r="N45" s="7">
        <f t="shared" si="1"/>
        <v>29.268720000000002</v>
      </c>
    </row>
    <row r="46" spans="1:14" x14ac:dyDescent="0.2">
      <c r="A46" s="5" t="s">
        <v>14</v>
      </c>
      <c r="B46" s="5" t="s">
        <v>92</v>
      </c>
      <c r="C46" s="6">
        <v>1649866</v>
      </c>
      <c r="D46" s="5" t="s">
        <v>85</v>
      </c>
      <c r="E46" s="5" t="s">
        <v>95</v>
      </c>
      <c r="F46" s="5" t="s">
        <v>16</v>
      </c>
      <c r="G46" s="6">
        <v>1</v>
      </c>
      <c r="H46" s="5" t="s">
        <v>96</v>
      </c>
      <c r="I46" s="7">
        <v>96.97</v>
      </c>
      <c r="J46" s="7">
        <v>0</v>
      </c>
      <c r="K46" s="7">
        <v>0</v>
      </c>
      <c r="L46" s="8">
        <v>6.2E-2</v>
      </c>
      <c r="M46" s="7">
        <f t="shared" si="0"/>
        <v>6.0121399999999996</v>
      </c>
      <c r="N46" s="7">
        <f t="shared" si="1"/>
        <v>102.98214</v>
      </c>
    </row>
    <row r="47" spans="1:14" x14ac:dyDescent="0.2">
      <c r="A47" s="5" t="s">
        <v>14</v>
      </c>
      <c r="B47" s="5" t="s">
        <v>97</v>
      </c>
      <c r="C47" s="6">
        <v>2461962</v>
      </c>
      <c r="D47" s="5"/>
      <c r="E47" s="5" t="s">
        <v>98</v>
      </c>
      <c r="F47" s="5" t="s">
        <v>16</v>
      </c>
      <c r="G47" s="6">
        <v>1</v>
      </c>
      <c r="H47" s="5" t="s">
        <v>37</v>
      </c>
      <c r="I47" s="7">
        <v>54.95</v>
      </c>
      <c r="J47" s="7">
        <v>1.0900000000000001</v>
      </c>
      <c r="K47" s="7">
        <v>4.37</v>
      </c>
      <c r="L47" s="8">
        <v>6.2E-2</v>
      </c>
      <c r="M47" s="7">
        <f t="shared" si="0"/>
        <v>3.2035400000000007</v>
      </c>
      <c r="N47" s="7">
        <f t="shared" si="1"/>
        <v>54.873540000000013</v>
      </c>
    </row>
    <row r="48" spans="1:14" x14ac:dyDescent="0.2">
      <c r="A48" s="5" t="s">
        <v>14</v>
      </c>
      <c r="B48" s="5" t="s">
        <v>88</v>
      </c>
      <c r="C48" s="6">
        <v>7000802</v>
      </c>
      <c r="D48" s="5"/>
      <c r="E48" s="5" t="s">
        <v>100</v>
      </c>
      <c r="F48" s="5" t="s">
        <v>16</v>
      </c>
      <c r="G48" s="6">
        <v>4</v>
      </c>
      <c r="H48" s="5" t="s">
        <v>101</v>
      </c>
      <c r="I48" s="7">
        <v>57.29</v>
      </c>
      <c r="J48" s="7">
        <v>0</v>
      </c>
      <c r="K48" s="7">
        <v>22.13</v>
      </c>
      <c r="L48" s="8">
        <v>6.2E-2</v>
      </c>
      <c r="M48" s="7">
        <f t="shared" si="0"/>
        <v>2.1799199999999996</v>
      </c>
      <c r="N48" s="7">
        <f t="shared" si="1"/>
        <v>37.339919999999999</v>
      </c>
    </row>
    <row r="49" spans="1:14" x14ac:dyDescent="0.2">
      <c r="A49" s="5" t="s">
        <v>14</v>
      </c>
      <c r="B49" s="5" t="s">
        <v>102</v>
      </c>
      <c r="C49" s="6">
        <v>7092069</v>
      </c>
      <c r="D49" s="5"/>
      <c r="E49" s="5" t="s">
        <v>103</v>
      </c>
      <c r="F49" s="5" t="s">
        <v>16</v>
      </c>
      <c r="G49" s="6">
        <v>1000</v>
      </c>
      <c r="H49" s="5" t="s">
        <v>104</v>
      </c>
      <c r="I49" s="7">
        <v>82.95</v>
      </c>
      <c r="J49" s="7">
        <v>1.5</v>
      </c>
      <c r="K49" s="7">
        <v>0.49</v>
      </c>
      <c r="L49" s="8">
        <v>6.2E-2</v>
      </c>
      <c r="M49" s="7">
        <f t="shared" si="0"/>
        <v>5.2055200000000008</v>
      </c>
      <c r="N49" s="7">
        <f t="shared" si="1"/>
        <v>89.165520000000015</v>
      </c>
    </row>
    <row r="50" spans="1:14" x14ac:dyDescent="0.2">
      <c r="A50" s="5" t="s">
        <v>14</v>
      </c>
      <c r="B50" s="5" t="s">
        <v>88</v>
      </c>
      <c r="C50" s="6">
        <v>9058645</v>
      </c>
      <c r="D50" s="5"/>
      <c r="E50" s="5" t="s">
        <v>105</v>
      </c>
      <c r="F50" s="5" t="s">
        <v>16</v>
      </c>
      <c r="G50" s="6">
        <v>2</v>
      </c>
      <c r="H50" s="5" t="s">
        <v>106</v>
      </c>
      <c r="I50" s="7">
        <v>71.239999999999995</v>
      </c>
      <c r="J50" s="7">
        <v>0</v>
      </c>
      <c r="K50" s="7">
        <v>26.05</v>
      </c>
      <c r="L50" s="8">
        <v>6.2E-2</v>
      </c>
      <c r="M50" s="7">
        <f t="shared" si="0"/>
        <v>2.8017799999999999</v>
      </c>
      <c r="N50" s="7">
        <f t="shared" si="1"/>
        <v>47.991779999999999</v>
      </c>
    </row>
    <row r="51" spans="1:14" x14ac:dyDescent="0.2">
      <c r="A51" s="5" t="s">
        <v>14</v>
      </c>
      <c r="B51" s="5" t="s">
        <v>74</v>
      </c>
      <c r="C51" s="6">
        <v>8476483</v>
      </c>
      <c r="D51" s="5"/>
      <c r="E51" s="5" t="s">
        <v>107</v>
      </c>
      <c r="F51" s="5" t="s">
        <v>16</v>
      </c>
      <c r="G51" s="6">
        <v>150</v>
      </c>
      <c r="H51" s="5" t="s">
        <v>81</v>
      </c>
      <c r="I51" s="7">
        <v>59.38</v>
      </c>
      <c r="J51" s="7">
        <v>0</v>
      </c>
      <c r="K51" s="7">
        <v>14.72</v>
      </c>
      <c r="L51" s="8">
        <v>6.2E-2</v>
      </c>
      <c r="M51" s="7">
        <f t="shared" si="0"/>
        <v>2.76892</v>
      </c>
      <c r="N51" s="7">
        <f t="shared" si="1"/>
        <v>47.428920000000005</v>
      </c>
    </row>
    <row r="52" spans="1:14" x14ac:dyDescent="0.2">
      <c r="A52" s="5" t="s">
        <v>14</v>
      </c>
      <c r="B52" s="5" t="s">
        <v>97</v>
      </c>
      <c r="C52" s="6">
        <v>2980532</v>
      </c>
      <c r="D52" s="5"/>
      <c r="E52" s="5" t="s">
        <v>108</v>
      </c>
      <c r="F52" s="5" t="s">
        <v>16</v>
      </c>
      <c r="G52" s="6">
        <v>2000</v>
      </c>
      <c r="H52" s="5" t="s">
        <v>109</v>
      </c>
      <c r="I52" s="7">
        <v>34.450000000000003</v>
      </c>
      <c r="J52" s="7">
        <v>1</v>
      </c>
      <c r="K52" s="7">
        <v>4.33</v>
      </c>
      <c r="L52" s="8">
        <v>6.2E-2</v>
      </c>
      <c r="M52" s="7">
        <f t="shared" si="0"/>
        <v>1.9294400000000003</v>
      </c>
      <c r="N52" s="7">
        <f t="shared" si="1"/>
        <v>33.049440000000004</v>
      </c>
    </row>
    <row r="53" spans="1:14" x14ac:dyDescent="0.2">
      <c r="A53" s="5" t="s">
        <v>14</v>
      </c>
      <c r="B53" s="5" t="s">
        <v>110</v>
      </c>
      <c r="C53" s="6">
        <v>7087999</v>
      </c>
      <c r="D53" s="5"/>
      <c r="E53" s="5" t="s">
        <v>111</v>
      </c>
      <c r="F53" s="5" t="s">
        <v>16</v>
      </c>
      <c r="G53" s="6">
        <v>168</v>
      </c>
      <c r="H53" s="5" t="s">
        <v>81</v>
      </c>
      <c r="I53" s="7">
        <v>24.73</v>
      </c>
      <c r="J53" s="7">
        <v>0</v>
      </c>
      <c r="K53" s="7">
        <v>0</v>
      </c>
      <c r="L53" s="8">
        <v>6.2E-2</v>
      </c>
      <c r="M53" s="7">
        <f t="shared" si="0"/>
        <v>1.5332600000000001</v>
      </c>
      <c r="N53" s="7">
        <f t="shared" si="1"/>
        <v>26.263259999999999</v>
      </c>
    </row>
    <row r="54" spans="1:14" x14ac:dyDescent="0.2">
      <c r="A54" s="5" t="s">
        <v>14</v>
      </c>
      <c r="B54" s="5" t="s">
        <v>112</v>
      </c>
      <c r="C54" s="6">
        <v>6171098</v>
      </c>
      <c r="D54" s="5"/>
      <c r="E54" s="5" t="s">
        <v>113</v>
      </c>
      <c r="F54" s="5" t="s">
        <v>16</v>
      </c>
      <c r="G54" s="6">
        <v>150</v>
      </c>
      <c r="H54" s="5" t="s">
        <v>81</v>
      </c>
      <c r="I54" s="7">
        <v>43.41</v>
      </c>
      <c r="J54" s="7">
        <v>0</v>
      </c>
      <c r="K54" s="7">
        <v>0</v>
      </c>
      <c r="L54" s="8">
        <v>6.2E-2</v>
      </c>
      <c r="M54" s="7">
        <f t="shared" si="0"/>
        <v>2.6914199999999999</v>
      </c>
      <c r="N54" s="7">
        <f t="shared" si="1"/>
        <v>46.101419999999997</v>
      </c>
    </row>
    <row r="55" spans="1:14" x14ac:dyDescent="0.2">
      <c r="A55" s="5" t="s">
        <v>14</v>
      </c>
      <c r="B55" s="5" t="s">
        <v>20</v>
      </c>
      <c r="C55" s="6">
        <v>4919493</v>
      </c>
      <c r="D55" s="5"/>
      <c r="E55" s="5" t="s">
        <v>114</v>
      </c>
      <c r="F55" s="5" t="s">
        <v>16</v>
      </c>
      <c r="G55" s="6">
        <v>4</v>
      </c>
      <c r="H55" s="5" t="s">
        <v>115</v>
      </c>
      <c r="I55" s="7">
        <v>52.85</v>
      </c>
      <c r="J55" s="7">
        <v>0</v>
      </c>
      <c r="K55" s="7">
        <v>0</v>
      </c>
      <c r="L55" s="8">
        <v>6.2E-2</v>
      </c>
      <c r="M55" s="7">
        <f t="shared" si="0"/>
        <v>3.2766999999999999</v>
      </c>
      <c r="N55" s="7">
        <f t="shared" si="1"/>
        <v>56.1267</v>
      </c>
    </row>
    <row r="56" spans="1:14" x14ac:dyDescent="0.2">
      <c r="A56" s="5" t="s">
        <v>14</v>
      </c>
      <c r="B56" s="5" t="s">
        <v>15</v>
      </c>
      <c r="C56" s="6">
        <v>5597653</v>
      </c>
      <c r="D56" s="5"/>
      <c r="E56" s="5" t="s">
        <v>116</v>
      </c>
      <c r="F56" s="5" t="s">
        <v>16</v>
      </c>
      <c r="G56" s="6">
        <v>3</v>
      </c>
      <c r="H56" s="5" t="s">
        <v>117</v>
      </c>
      <c r="I56" s="7">
        <v>16.350000000000001</v>
      </c>
      <c r="J56" s="7">
        <v>0</v>
      </c>
      <c r="K56" s="7">
        <v>0</v>
      </c>
      <c r="L56" s="8">
        <v>6.2E-2</v>
      </c>
      <c r="M56" s="7">
        <f t="shared" si="0"/>
        <v>1.0137</v>
      </c>
      <c r="N56" s="7">
        <f t="shared" si="1"/>
        <v>17.363700000000001</v>
      </c>
    </row>
    <row r="57" spans="1:14" x14ac:dyDescent="0.2">
      <c r="A57" s="5" t="s">
        <v>14</v>
      </c>
      <c r="B57" s="5" t="s">
        <v>118</v>
      </c>
      <c r="C57" s="6">
        <v>1397122</v>
      </c>
      <c r="D57" s="5"/>
      <c r="E57" s="5" t="s">
        <v>119</v>
      </c>
      <c r="F57" s="5" t="s">
        <v>16</v>
      </c>
      <c r="G57" s="6">
        <v>50</v>
      </c>
      <c r="H57" s="5" t="s">
        <v>75</v>
      </c>
      <c r="I57" s="7">
        <v>38.68</v>
      </c>
      <c r="J57" s="7">
        <v>0</v>
      </c>
      <c r="K57" s="7">
        <v>0</v>
      </c>
      <c r="L57" s="8">
        <v>6.2E-2</v>
      </c>
      <c r="M57" s="7">
        <f t="shared" si="0"/>
        <v>2.3981599999999998</v>
      </c>
      <c r="N57" s="7">
        <f t="shared" si="1"/>
        <v>41.078159999999997</v>
      </c>
    </row>
    <row r="58" spans="1:14" x14ac:dyDescent="0.2">
      <c r="A58" s="5" t="s">
        <v>14</v>
      </c>
      <c r="B58" s="5" t="s">
        <v>118</v>
      </c>
      <c r="C58" s="6">
        <v>8792410</v>
      </c>
      <c r="D58" s="5"/>
      <c r="E58" s="5" t="s">
        <v>120</v>
      </c>
      <c r="F58" s="5" t="s">
        <v>16</v>
      </c>
      <c r="G58" s="6">
        <v>50</v>
      </c>
      <c r="H58" s="5" t="s">
        <v>75</v>
      </c>
      <c r="I58" s="7">
        <v>24.16</v>
      </c>
      <c r="J58" s="7">
        <v>0</v>
      </c>
      <c r="K58" s="7">
        <v>0</v>
      </c>
      <c r="L58" s="8">
        <v>6.2E-2</v>
      </c>
      <c r="M58" s="7">
        <f t="shared" si="0"/>
        <v>1.4979199999999999</v>
      </c>
      <c r="N58" s="7">
        <f t="shared" si="1"/>
        <v>25.657920000000001</v>
      </c>
    </row>
    <row r="59" spans="1:14" x14ac:dyDescent="0.2">
      <c r="A59" s="5" t="s">
        <v>14</v>
      </c>
      <c r="B59" s="5" t="s">
        <v>38</v>
      </c>
      <c r="C59" s="6">
        <v>2768414</v>
      </c>
      <c r="D59" s="5"/>
      <c r="E59" s="5" t="s">
        <v>121</v>
      </c>
      <c r="F59" s="5" t="s">
        <v>16</v>
      </c>
      <c r="G59" s="6">
        <v>50</v>
      </c>
      <c r="H59" s="5" t="s">
        <v>122</v>
      </c>
      <c r="I59" s="7">
        <v>9.5</v>
      </c>
      <c r="J59" s="7">
        <v>0</v>
      </c>
      <c r="K59" s="7">
        <v>0</v>
      </c>
      <c r="L59" s="8">
        <v>6.2E-2</v>
      </c>
      <c r="M59" s="7">
        <f t="shared" si="0"/>
        <v>0.58899999999999997</v>
      </c>
      <c r="N59" s="7">
        <f t="shared" si="1"/>
        <v>10.089</v>
      </c>
    </row>
    <row r="60" spans="1:14" x14ac:dyDescent="0.2">
      <c r="A60" s="5" t="s">
        <v>14</v>
      </c>
      <c r="B60" s="5" t="s">
        <v>38</v>
      </c>
      <c r="C60" s="6">
        <v>2823482</v>
      </c>
      <c r="D60" s="5"/>
      <c r="E60" s="5" t="s">
        <v>121</v>
      </c>
      <c r="F60" s="5" t="s">
        <v>16</v>
      </c>
      <c r="G60" s="6">
        <v>50</v>
      </c>
      <c r="H60" s="5" t="s">
        <v>123</v>
      </c>
      <c r="I60" s="7">
        <v>12.15</v>
      </c>
      <c r="J60" s="7">
        <v>0</v>
      </c>
      <c r="K60" s="7">
        <v>0</v>
      </c>
      <c r="L60" s="8">
        <v>6.2E-2</v>
      </c>
      <c r="M60" s="7">
        <f t="shared" si="0"/>
        <v>0.75329999999999997</v>
      </c>
      <c r="N60" s="7">
        <f t="shared" si="1"/>
        <v>12.9033</v>
      </c>
    </row>
    <row r="61" spans="1:14" x14ac:dyDescent="0.2">
      <c r="A61" s="5" t="s">
        <v>14</v>
      </c>
      <c r="B61" s="5" t="s">
        <v>38</v>
      </c>
      <c r="C61" s="6">
        <v>3174349</v>
      </c>
      <c r="D61" s="5"/>
      <c r="E61" s="5" t="s">
        <v>124</v>
      </c>
      <c r="F61" s="5" t="s">
        <v>16</v>
      </c>
      <c r="G61" s="6">
        <v>50</v>
      </c>
      <c r="H61" s="5" t="s">
        <v>125</v>
      </c>
      <c r="I61" s="7">
        <v>20.399999999999999</v>
      </c>
      <c r="J61" s="7">
        <v>0</v>
      </c>
      <c r="K61" s="7">
        <v>0</v>
      </c>
      <c r="L61" s="8">
        <v>6.2E-2</v>
      </c>
      <c r="M61" s="7">
        <f t="shared" si="0"/>
        <v>1.2647999999999999</v>
      </c>
      <c r="N61" s="7">
        <f t="shared" si="1"/>
        <v>21.6648</v>
      </c>
    </row>
    <row r="62" spans="1:14" x14ac:dyDescent="0.2">
      <c r="A62" s="5" t="s">
        <v>14</v>
      </c>
      <c r="B62" s="5" t="s">
        <v>118</v>
      </c>
      <c r="C62" s="6">
        <v>6815718</v>
      </c>
      <c r="D62" s="5"/>
      <c r="E62" s="5" t="s">
        <v>126</v>
      </c>
      <c r="F62" s="5" t="s">
        <v>16</v>
      </c>
      <c r="G62" s="6">
        <v>50</v>
      </c>
      <c r="H62" s="5" t="s">
        <v>40</v>
      </c>
      <c r="I62" s="7">
        <v>12.63</v>
      </c>
      <c r="J62" s="7">
        <v>0</v>
      </c>
      <c r="K62" s="7">
        <v>0</v>
      </c>
      <c r="L62" s="8">
        <v>6.2E-2</v>
      </c>
      <c r="M62" s="7">
        <f t="shared" si="0"/>
        <v>0.78306000000000009</v>
      </c>
      <c r="N62" s="7">
        <f t="shared" si="1"/>
        <v>13.413060000000002</v>
      </c>
    </row>
    <row r="63" spans="1:14" x14ac:dyDescent="0.2">
      <c r="A63" s="5" t="s">
        <v>14</v>
      </c>
      <c r="B63" s="5" t="s">
        <v>127</v>
      </c>
      <c r="C63" s="6">
        <v>6403051</v>
      </c>
      <c r="D63" s="5"/>
      <c r="E63" s="5" t="s">
        <v>128</v>
      </c>
      <c r="F63" s="5" t="s">
        <v>16</v>
      </c>
      <c r="G63" s="6">
        <v>9</v>
      </c>
      <c r="H63" s="5">
        <v>50</v>
      </c>
      <c r="I63" s="7">
        <v>58.43</v>
      </c>
      <c r="J63" s="7">
        <v>0</v>
      </c>
      <c r="K63" s="7">
        <v>0</v>
      </c>
      <c r="L63" s="8">
        <v>6.2E-2</v>
      </c>
      <c r="M63" s="7">
        <f t="shared" si="0"/>
        <v>3.6226599999999998</v>
      </c>
      <c r="N63" s="7">
        <f t="shared" si="1"/>
        <v>62.052660000000003</v>
      </c>
    </row>
    <row r="64" spans="1:14" x14ac:dyDescent="0.2">
      <c r="A64" s="5" t="s">
        <v>14</v>
      </c>
      <c r="B64" s="5" t="s">
        <v>38</v>
      </c>
      <c r="C64" s="6">
        <v>7898091</v>
      </c>
      <c r="D64" s="5"/>
      <c r="E64" s="5" t="s">
        <v>1256</v>
      </c>
      <c r="F64" s="5" t="s">
        <v>16</v>
      </c>
      <c r="G64" s="6">
        <v>50</v>
      </c>
      <c r="H64" s="5" t="s">
        <v>302</v>
      </c>
      <c r="I64" s="7">
        <v>38.83</v>
      </c>
      <c r="J64" s="7">
        <v>0.09</v>
      </c>
      <c r="K64" s="7">
        <v>0</v>
      </c>
      <c r="L64" s="8">
        <v>6.2E-2</v>
      </c>
      <c r="M64" s="7">
        <f t="shared" si="0"/>
        <v>2.4130400000000001</v>
      </c>
      <c r="N64" s="7">
        <f t="shared" si="1"/>
        <v>41.333040000000004</v>
      </c>
    </row>
    <row r="65" spans="1:14" x14ac:dyDescent="0.2">
      <c r="A65" s="5" t="s">
        <v>14</v>
      </c>
      <c r="B65" s="5" t="s">
        <v>38</v>
      </c>
      <c r="C65" s="6">
        <v>4484788</v>
      </c>
      <c r="D65" s="5"/>
      <c r="E65" s="5" t="s">
        <v>1257</v>
      </c>
      <c r="F65" s="5" t="s">
        <v>16</v>
      </c>
      <c r="G65" s="6">
        <v>25</v>
      </c>
      <c r="H65" s="5" t="s">
        <v>302</v>
      </c>
      <c r="I65" s="7">
        <v>44.65</v>
      </c>
      <c r="J65" s="7">
        <v>7.0000000000000007E-2</v>
      </c>
      <c r="K65" s="7">
        <v>0</v>
      </c>
      <c r="L65" s="8">
        <v>6.2E-2</v>
      </c>
      <c r="M65" s="7">
        <f t="shared" si="0"/>
        <v>2.77264</v>
      </c>
      <c r="N65" s="7">
        <f t="shared" si="1"/>
        <v>47.492640000000002</v>
      </c>
    </row>
    <row r="66" spans="1:14" x14ac:dyDescent="0.2">
      <c r="A66" s="5" t="s">
        <v>14</v>
      </c>
      <c r="B66" s="5" t="s">
        <v>129</v>
      </c>
      <c r="C66" s="6">
        <v>3273701</v>
      </c>
      <c r="D66" s="5"/>
      <c r="E66" s="5" t="s">
        <v>130</v>
      </c>
      <c r="F66" s="5" t="s">
        <v>16</v>
      </c>
      <c r="G66" s="6">
        <v>50</v>
      </c>
      <c r="H66" s="5" t="s">
        <v>131</v>
      </c>
      <c r="I66" s="7">
        <v>11.3</v>
      </c>
      <c r="J66" s="7">
        <v>0</v>
      </c>
      <c r="K66" s="7">
        <v>0</v>
      </c>
      <c r="L66" s="8">
        <v>6.2E-2</v>
      </c>
      <c r="M66" s="7">
        <f t="shared" si="0"/>
        <v>0.7006</v>
      </c>
      <c r="N66" s="7">
        <f t="shared" si="1"/>
        <v>12.0006</v>
      </c>
    </row>
    <row r="67" spans="1:14" x14ac:dyDescent="0.2">
      <c r="A67" s="5" t="s">
        <v>14</v>
      </c>
      <c r="B67" s="5" t="s">
        <v>118</v>
      </c>
      <c r="C67" s="6">
        <v>2674749</v>
      </c>
      <c r="D67" s="5"/>
      <c r="E67" s="5" t="s">
        <v>132</v>
      </c>
      <c r="F67" s="5" t="s">
        <v>16</v>
      </c>
      <c r="G67" s="6">
        <v>100</v>
      </c>
      <c r="H67" s="5" t="s">
        <v>123</v>
      </c>
      <c r="I67" s="7">
        <v>18.59</v>
      </c>
      <c r="J67" s="7">
        <v>0</v>
      </c>
      <c r="K67" s="7">
        <v>0</v>
      </c>
      <c r="L67" s="8">
        <v>6.2E-2</v>
      </c>
      <c r="M67" s="7">
        <f t="shared" si="0"/>
        <v>1.1525799999999999</v>
      </c>
      <c r="N67" s="7">
        <f t="shared" si="1"/>
        <v>19.74258</v>
      </c>
    </row>
    <row r="68" spans="1:14" x14ac:dyDescent="0.2">
      <c r="A68" s="5" t="s">
        <v>14</v>
      </c>
      <c r="B68" s="5" t="s">
        <v>45</v>
      </c>
      <c r="C68" s="6">
        <v>3273822</v>
      </c>
      <c r="D68" s="5"/>
      <c r="E68" s="5" t="s">
        <v>133</v>
      </c>
      <c r="F68" s="5" t="s">
        <v>16</v>
      </c>
      <c r="G68" s="6">
        <v>50</v>
      </c>
      <c r="H68" s="5" t="s">
        <v>134</v>
      </c>
      <c r="I68" s="7">
        <v>13.86</v>
      </c>
      <c r="J68" s="7">
        <v>0</v>
      </c>
      <c r="K68" s="7">
        <v>0</v>
      </c>
      <c r="L68" s="8">
        <v>6.2E-2</v>
      </c>
      <c r="M68" s="7">
        <f t="shared" si="0"/>
        <v>0.85931999999999997</v>
      </c>
      <c r="N68" s="7">
        <f t="shared" si="1"/>
        <v>14.71932</v>
      </c>
    </row>
    <row r="69" spans="1:14" x14ac:dyDescent="0.2">
      <c r="A69" s="5" t="s">
        <v>14</v>
      </c>
      <c r="B69" s="5" t="s">
        <v>129</v>
      </c>
      <c r="C69" s="6">
        <v>3273838</v>
      </c>
      <c r="D69" s="5"/>
      <c r="E69" s="5" t="s">
        <v>133</v>
      </c>
      <c r="F69" s="5" t="s">
        <v>16</v>
      </c>
      <c r="G69" s="6">
        <v>50</v>
      </c>
      <c r="H69" s="5" t="s">
        <v>134</v>
      </c>
      <c r="I69" s="7">
        <v>14.11</v>
      </c>
      <c r="J69" s="7">
        <v>0</v>
      </c>
      <c r="K69" s="7">
        <v>0</v>
      </c>
      <c r="L69" s="8">
        <v>6.2E-2</v>
      </c>
      <c r="M69" s="7">
        <f t="shared" ref="M69:M132" si="2">IFERROR((I69+J69-K69)*L69,"")</f>
        <v>0.87481999999999993</v>
      </c>
      <c r="N69" s="7">
        <f t="shared" ref="N69:N132" si="3">IFERROR((I69+J69-K69)+M69,"")</f>
        <v>14.984819999999999</v>
      </c>
    </row>
    <row r="70" spans="1:14" x14ac:dyDescent="0.2">
      <c r="A70" s="5" t="s">
        <v>14</v>
      </c>
      <c r="B70" s="5" t="s">
        <v>129</v>
      </c>
      <c r="C70" s="6">
        <v>3273891</v>
      </c>
      <c r="D70" s="5"/>
      <c r="E70" s="5" t="s">
        <v>135</v>
      </c>
      <c r="F70" s="5" t="s">
        <v>16</v>
      </c>
      <c r="G70" s="6">
        <v>50</v>
      </c>
      <c r="H70" s="5" t="s">
        <v>136</v>
      </c>
      <c r="I70" s="7">
        <v>17.02</v>
      </c>
      <c r="J70" s="7">
        <v>0</v>
      </c>
      <c r="K70" s="7">
        <v>0</v>
      </c>
      <c r="L70" s="8">
        <v>6.2E-2</v>
      </c>
      <c r="M70" s="7">
        <f t="shared" si="2"/>
        <v>1.05524</v>
      </c>
      <c r="N70" s="7">
        <f t="shared" si="3"/>
        <v>18.075240000000001</v>
      </c>
    </row>
    <row r="71" spans="1:14" x14ac:dyDescent="0.2">
      <c r="A71" s="5" t="s">
        <v>14</v>
      </c>
      <c r="B71" s="5" t="s">
        <v>129</v>
      </c>
      <c r="C71" s="6">
        <v>3274042</v>
      </c>
      <c r="D71" s="5"/>
      <c r="E71" s="5" t="s">
        <v>137</v>
      </c>
      <c r="F71" s="5" t="s">
        <v>16</v>
      </c>
      <c r="G71" s="6">
        <v>50</v>
      </c>
      <c r="H71" s="5" t="s">
        <v>138</v>
      </c>
      <c r="I71" s="7">
        <v>18.5</v>
      </c>
      <c r="J71" s="7">
        <v>0</v>
      </c>
      <c r="K71" s="7">
        <v>0</v>
      </c>
      <c r="L71" s="8">
        <v>6.2E-2</v>
      </c>
      <c r="M71" s="7">
        <f t="shared" si="2"/>
        <v>1.147</v>
      </c>
      <c r="N71" s="7">
        <f t="shared" si="3"/>
        <v>19.646999999999998</v>
      </c>
    </row>
    <row r="72" spans="1:14" x14ac:dyDescent="0.2">
      <c r="A72" s="5" t="s">
        <v>14</v>
      </c>
      <c r="B72" s="5" t="s">
        <v>118</v>
      </c>
      <c r="C72" s="6">
        <v>3278434</v>
      </c>
      <c r="D72" s="5"/>
      <c r="E72" s="5" t="s">
        <v>139</v>
      </c>
      <c r="F72" s="5" t="s">
        <v>16</v>
      </c>
      <c r="G72" s="6">
        <v>50</v>
      </c>
      <c r="H72" s="5" t="s">
        <v>140</v>
      </c>
      <c r="I72" s="7">
        <v>24.83</v>
      </c>
      <c r="J72" s="7">
        <v>0</v>
      </c>
      <c r="K72" s="7">
        <v>0</v>
      </c>
      <c r="L72" s="8">
        <v>6.2E-2</v>
      </c>
      <c r="M72" s="7">
        <f t="shared" si="2"/>
        <v>1.5394599999999998</v>
      </c>
      <c r="N72" s="7">
        <f t="shared" si="3"/>
        <v>26.369459999999997</v>
      </c>
    </row>
    <row r="73" spans="1:14" x14ac:dyDescent="0.2">
      <c r="A73" s="5" t="s">
        <v>14</v>
      </c>
      <c r="B73" s="5" t="s">
        <v>129</v>
      </c>
      <c r="C73" s="6">
        <v>3274220</v>
      </c>
      <c r="D73" s="5"/>
      <c r="E73" s="5" t="s">
        <v>141</v>
      </c>
      <c r="F73" s="5" t="s">
        <v>16</v>
      </c>
      <c r="G73" s="6">
        <v>50</v>
      </c>
      <c r="H73" s="5" t="s">
        <v>142</v>
      </c>
      <c r="I73" s="7">
        <v>25.22</v>
      </c>
      <c r="J73" s="7">
        <v>0</v>
      </c>
      <c r="K73" s="7">
        <v>0</v>
      </c>
      <c r="L73" s="8">
        <v>6.2E-2</v>
      </c>
      <c r="M73" s="7">
        <f t="shared" si="2"/>
        <v>1.5636399999999999</v>
      </c>
      <c r="N73" s="7">
        <f t="shared" si="3"/>
        <v>26.783639999999998</v>
      </c>
    </row>
    <row r="74" spans="1:14" x14ac:dyDescent="0.2">
      <c r="A74" s="5" t="s">
        <v>14</v>
      </c>
      <c r="B74" s="5" t="s">
        <v>45</v>
      </c>
      <c r="C74" s="6">
        <v>3274285</v>
      </c>
      <c r="D74" s="5"/>
      <c r="E74" s="5" t="s">
        <v>143</v>
      </c>
      <c r="F74" s="5" t="s">
        <v>16</v>
      </c>
      <c r="G74" s="6">
        <v>25</v>
      </c>
      <c r="H74" s="5" t="s">
        <v>144</v>
      </c>
      <c r="I74" s="7">
        <v>19.25</v>
      </c>
      <c r="J74" s="7">
        <v>0</v>
      </c>
      <c r="K74" s="7">
        <v>0</v>
      </c>
      <c r="L74" s="8">
        <v>6.2E-2</v>
      </c>
      <c r="M74" s="7">
        <f t="shared" si="2"/>
        <v>1.1935</v>
      </c>
      <c r="N74" s="7">
        <f t="shared" si="3"/>
        <v>20.4435</v>
      </c>
    </row>
    <row r="75" spans="1:14" x14ac:dyDescent="0.2">
      <c r="A75" s="5" t="s">
        <v>14</v>
      </c>
      <c r="B75" s="5" t="s">
        <v>118</v>
      </c>
      <c r="C75" s="6">
        <v>5236449</v>
      </c>
      <c r="D75" s="5"/>
      <c r="E75" s="5" t="s">
        <v>145</v>
      </c>
      <c r="F75" s="5" t="s">
        <v>16</v>
      </c>
      <c r="G75" s="6">
        <v>100</v>
      </c>
      <c r="H75" s="5" t="s">
        <v>122</v>
      </c>
      <c r="I75" s="7">
        <v>12.48</v>
      </c>
      <c r="J75" s="7">
        <v>0</v>
      </c>
      <c r="K75" s="7">
        <v>0</v>
      </c>
      <c r="L75" s="8">
        <v>6.2E-2</v>
      </c>
      <c r="M75" s="7">
        <f t="shared" si="2"/>
        <v>0.77376</v>
      </c>
      <c r="N75" s="7">
        <f t="shared" si="3"/>
        <v>13.25376</v>
      </c>
    </row>
    <row r="76" spans="1:14" x14ac:dyDescent="0.2">
      <c r="A76" s="5" t="s">
        <v>14</v>
      </c>
      <c r="B76" s="5" t="s">
        <v>118</v>
      </c>
      <c r="C76" s="6">
        <v>5319377</v>
      </c>
      <c r="D76" s="5"/>
      <c r="E76" s="5" t="s">
        <v>145</v>
      </c>
      <c r="F76" s="5" t="s">
        <v>16</v>
      </c>
      <c r="G76" s="6">
        <v>100</v>
      </c>
      <c r="H76" s="5" t="s">
        <v>123</v>
      </c>
      <c r="I76" s="7">
        <v>18.59</v>
      </c>
      <c r="J76" s="7">
        <v>0</v>
      </c>
      <c r="K76" s="7">
        <v>0</v>
      </c>
      <c r="L76" s="8">
        <v>6.2E-2</v>
      </c>
      <c r="M76" s="7">
        <f t="shared" si="2"/>
        <v>1.1525799999999999</v>
      </c>
      <c r="N76" s="7">
        <f t="shared" si="3"/>
        <v>19.74258</v>
      </c>
    </row>
    <row r="77" spans="1:14" x14ac:dyDescent="0.2">
      <c r="A77" s="5" t="s">
        <v>14</v>
      </c>
      <c r="B77" s="5" t="s">
        <v>118</v>
      </c>
      <c r="C77" s="6">
        <v>5234401</v>
      </c>
      <c r="D77" s="5"/>
      <c r="E77" s="5" t="s">
        <v>146</v>
      </c>
      <c r="F77" s="5" t="s">
        <v>16</v>
      </c>
      <c r="G77" s="6">
        <v>100</v>
      </c>
      <c r="H77" s="5" t="s">
        <v>147</v>
      </c>
      <c r="I77" s="7">
        <v>11.46</v>
      </c>
      <c r="J77" s="7">
        <v>0</v>
      </c>
      <c r="K77" s="7">
        <v>0</v>
      </c>
      <c r="L77" s="8">
        <v>6.2E-2</v>
      </c>
      <c r="M77" s="7">
        <f t="shared" si="2"/>
        <v>0.71052000000000004</v>
      </c>
      <c r="N77" s="7">
        <f t="shared" si="3"/>
        <v>12.170520000000002</v>
      </c>
    </row>
    <row r="78" spans="1:14" x14ac:dyDescent="0.2">
      <c r="A78" s="5" t="s">
        <v>14</v>
      </c>
      <c r="B78" s="5" t="s">
        <v>148</v>
      </c>
      <c r="C78" s="6">
        <v>3467691</v>
      </c>
      <c r="D78" s="5"/>
      <c r="E78" s="5" t="s">
        <v>149</v>
      </c>
      <c r="F78" s="5" t="s">
        <v>16</v>
      </c>
      <c r="G78" s="6">
        <v>1400</v>
      </c>
      <c r="H78" s="5" t="s">
        <v>150</v>
      </c>
      <c r="I78" s="7">
        <v>30.17</v>
      </c>
      <c r="J78" s="7">
        <v>0</v>
      </c>
      <c r="K78" s="7">
        <v>0</v>
      </c>
      <c r="L78" s="8">
        <v>6.2E-2</v>
      </c>
      <c r="M78" s="7">
        <f t="shared" si="2"/>
        <v>1.8705400000000001</v>
      </c>
      <c r="N78" s="7">
        <f t="shared" si="3"/>
        <v>32.04054</v>
      </c>
    </row>
    <row r="79" spans="1:14" x14ac:dyDescent="0.2">
      <c r="A79" s="5" t="s">
        <v>14</v>
      </c>
      <c r="B79" s="5" t="s">
        <v>38</v>
      </c>
      <c r="C79" s="6">
        <v>7550421</v>
      </c>
      <c r="D79" s="5"/>
      <c r="E79" s="5" t="s">
        <v>151</v>
      </c>
      <c r="F79" s="5" t="s">
        <v>16</v>
      </c>
      <c r="G79" s="6">
        <v>50</v>
      </c>
      <c r="H79" s="5" t="s">
        <v>152</v>
      </c>
      <c r="I79" s="7">
        <v>15.3</v>
      </c>
      <c r="J79" s="7">
        <v>0</v>
      </c>
      <c r="K79" s="7">
        <v>0</v>
      </c>
      <c r="L79" s="8">
        <v>6.2E-2</v>
      </c>
      <c r="M79" s="7">
        <f t="shared" si="2"/>
        <v>0.9486</v>
      </c>
      <c r="N79" s="7">
        <f t="shared" si="3"/>
        <v>16.2486</v>
      </c>
    </row>
    <row r="80" spans="1:14" x14ac:dyDescent="0.2">
      <c r="A80" s="5" t="s">
        <v>14</v>
      </c>
      <c r="B80" s="5" t="s">
        <v>148</v>
      </c>
      <c r="C80" s="6">
        <v>4393706</v>
      </c>
      <c r="D80" s="5"/>
      <c r="E80" s="5" t="s">
        <v>153</v>
      </c>
      <c r="F80" s="5" t="s">
        <v>16</v>
      </c>
      <c r="G80" s="6">
        <v>100</v>
      </c>
      <c r="H80" s="5" t="s">
        <v>154</v>
      </c>
      <c r="I80" s="7">
        <v>21.89</v>
      </c>
      <c r="J80" s="7">
        <v>0</v>
      </c>
      <c r="K80" s="7">
        <v>0</v>
      </c>
      <c r="L80" s="8">
        <v>6.2E-2</v>
      </c>
      <c r="M80" s="7">
        <f t="shared" si="2"/>
        <v>1.3571800000000001</v>
      </c>
      <c r="N80" s="7">
        <f t="shared" si="3"/>
        <v>23.24718</v>
      </c>
    </row>
    <row r="81" spans="1:14" x14ac:dyDescent="0.2">
      <c r="A81" s="5" t="s">
        <v>14</v>
      </c>
      <c r="B81" s="5" t="s">
        <v>148</v>
      </c>
      <c r="C81" s="6">
        <v>4393734</v>
      </c>
      <c r="D81" s="5"/>
      <c r="E81" s="5" t="s">
        <v>153</v>
      </c>
      <c r="F81" s="5" t="s">
        <v>16</v>
      </c>
      <c r="G81" s="6">
        <v>100</v>
      </c>
      <c r="H81" s="5" t="s">
        <v>155</v>
      </c>
      <c r="I81" s="7">
        <v>37.75</v>
      </c>
      <c r="J81" s="7">
        <v>0</v>
      </c>
      <c r="K81" s="7">
        <v>0</v>
      </c>
      <c r="L81" s="8">
        <v>6.2E-2</v>
      </c>
      <c r="M81" s="7">
        <f t="shared" si="2"/>
        <v>2.3405</v>
      </c>
      <c r="N81" s="7">
        <f t="shared" si="3"/>
        <v>40.090499999999999</v>
      </c>
    </row>
    <row r="82" spans="1:14" x14ac:dyDescent="0.2">
      <c r="A82" s="5" t="s">
        <v>14</v>
      </c>
      <c r="B82" s="5" t="s">
        <v>15</v>
      </c>
      <c r="C82" s="6">
        <v>4180741</v>
      </c>
      <c r="D82" s="5"/>
      <c r="E82" s="5" t="s">
        <v>156</v>
      </c>
      <c r="F82" s="5" t="s">
        <v>16</v>
      </c>
      <c r="G82" s="6">
        <v>6</v>
      </c>
      <c r="H82" s="5" t="s">
        <v>157</v>
      </c>
      <c r="I82" s="7">
        <v>24.76</v>
      </c>
      <c r="J82" s="7">
        <v>1.3</v>
      </c>
      <c r="K82" s="7">
        <v>0</v>
      </c>
      <c r="L82" s="8">
        <v>6.2E-2</v>
      </c>
      <c r="M82" s="7">
        <f t="shared" si="2"/>
        <v>1.61572</v>
      </c>
      <c r="N82" s="7">
        <f t="shared" si="3"/>
        <v>27.675720000000002</v>
      </c>
    </row>
    <row r="83" spans="1:14" x14ac:dyDescent="0.2">
      <c r="A83" s="5" t="s">
        <v>14</v>
      </c>
      <c r="B83" s="5" t="s">
        <v>158</v>
      </c>
      <c r="C83" s="6">
        <v>344309</v>
      </c>
      <c r="D83" s="5"/>
      <c r="E83" s="5" t="s">
        <v>159</v>
      </c>
      <c r="F83" s="5" t="s">
        <v>16</v>
      </c>
      <c r="G83" s="6">
        <v>1</v>
      </c>
      <c r="H83" s="5" t="s">
        <v>75</v>
      </c>
      <c r="I83" s="7">
        <v>7.32</v>
      </c>
      <c r="J83" s="7">
        <v>0</v>
      </c>
      <c r="K83" s="7">
        <v>0</v>
      </c>
      <c r="L83" s="8">
        <v>6.2E-2</v>
      </c>
      <c r="M83" s="7">
        <f t="shared" si="2"/>
        <v>0.45384000000000002</v>
      </c>
      <c r="N83" s="7">
        <f t="shared" si="3"/>
        <v>7.7738399999999999</v>
      </c>
    </row>
    <row r="84" spans="1:14" x14ac:dyDescent="0.2">
      <c r="A84" s="5" t="s">
        <v>14</v>
      </c>
      <c r="B84" s="5" t="s">
        <v>15</v>
      </c>
      <c r="C84" s="6">
        <v>4194908</v>
      </c>
      <c r="D84" s="5"/>
      <c r="E84" s="5" t="s">
        <v>160</v>
      </c>
      <c r="F84" s="5" t="s">
        <v>16</v>
      </c>
      <c r="G84" s="6">
        <v>6</v>
      </c>
      <c r="H84" s="5" t="s">
        <v>161</v>
      </c>
      <c r="I84" s="7">
        <v>6</v>
      </c>
      <c r="J84" s="7">
        <v>1.52</v>
      </c>
      <c r="K84" s="7">
        <v>0</v>
      </c>
      <c r="L84" s="8">
        <v>6.2E-2</v>
      </c>
      <c r="M84" s="7">
        <f t="shared" si="2"/>
        <v>0.46623999999999999</v>
      </c>
      <c r="N84" s="7">
        <f t="shared" si="3"/>
        <v>7.9862399999999996</v>
      </c>
    </row>
    <row r="85" spans="1:14" x14ac:dyDescent="0.2">
      <c r="A85" s="5" t="s">
        <v>14</v>
      </c>
      <c r="B85" s="5" t="s">
        <v>15</v>
      </c>
      <c r="C85" s="6">
        <v>4798211</v>
      </c>
      <c r="D85" s="5"/>
      <c r="E85" s="5" t="s">
        <v>162</v>
      </c>
      <c r="F85" s="5" t="s">
        <v>16</v>
      </c>
      <c r="G85" s="6">
        <v>1</v>
      </c>
      <c r="H85" s="5" t="s">
        <v>163</v>
      </c>
      <c r="I85" s="7">
        <v>26.83</v>
      </c>
      <c r="J85" s="7">
        <v>0</v>
      </c>
      <c r="K85" s="7">
        <v>0</v>
      </c>
      <c r="L85" s="8">
        <v>6.2E-2</v>
      </c>
      <c r="M85" s="7">
        <f t="shared" si="2"/>
        <v>1.6634599999999999</v>
      </c>
      <c r="N85" s="7">
        <f t="shared" si="3"/>
        <v>28.493459999999999</v>
      </c>
    </row>
    <row r="86" spans="1:14" x14ac:dyDescent="0.2">
      <c r="A86" s="5" t="s">
        <v>14</v>
      </c>
      <c r="B86" s="5" t="s">
        <v>166</v>
      </c>
      <c r="C86" s="6">
        <v>2212320</v>
      </c>
      <c r="D86" s="5"/>
      <c r="E86" s="5" t="s">
        <v>167</v>
      </c>
      <c r="F86" s="5" t="s">
        <v>16</v>
      </c>
      <c r="G86" s="6">
        <v>48</v>
      </c>
      <c r="H86" s="5" t="s">
        <v>168</v>
      </c>
      <c r="I86" s="7">
        <v>24.16</v>
      </c>
      <c r="J86" s="7">
        <v>0.51</v>
      </c>
      <c r="K86" s="7">
        <v>0</v>
      </c>
      <c r="L86" s="8">
        <v>6.2E-2</v>
      </c>
      <c r="M86" s="7">
        <f t="shared" si="2"/>
        <v>1.5295400000000001</v>
      </c>
      <c r="N86" s="7">
        <f t="shared" si="3"/>
        <v>26.199540000000002</v>
      </c>
    </row>
    <row r="87" spans="1:14" x14ac:dyDescent="0.2">
      <c r="A87" s="5" t="s">
        <v>14</v>
      </c>
      <c r="B87" s="5" t="s">
        <v>166</v>
      </c>
      <c r="C87" s="6">
        <v>2212688</v>
      </c>
      <c r="D87" s="5"/>
      <c r="E87" s="5" t="s">
        <v>169</v>
      </c>
      <c r="F87" s="5" t="s">
        <v>16</v>
      </c>
      <c r="G87" s="6">
        <v>500</v>
      </c>
      <c r="H87" s="5" t="s">
        <v>168</v>
      </c>
      <c r="I87" s="7">
        <v>42.27</v>
      </c>
      <c r="J87" s="7">
        <v>0.75</v>
      </c>
      <c r="K87" s="7">
        <v>0</v>
      </c>
      <c r="L87" s="8">
        <v>6.2E-2</v>
      </c>
      <c r="M87" s="7">
        <f t="shared" si="2"/>
        <v>2.6672400000000001</v>
      </c>
      <c r="N87" s="7">
        <f t="shared" si="3"/>
        <v>45.687240000000003</v>
      </c>
    </row>
    <row r="88" spans="1:14" x14ac:dyDescent="0.2">
      <c r="A88" s="5" t="s">
        <v>14</v>
      </c>
      <c r="B88" s="5" t="s">
        <v>166</v>
      </c>
      <c r="C88" s="6">
        <v>2173510</v>
      </c>
      <c r="D88" s="5"/>
      <c r="E88" s="5" t="s">
        <v>170</v>
      </c>
      <c r="F88" s="5" t="s">
        <v>16</v>
      </c>
      <c r="G88" s="6">
        <v>288</v>
      </c>
      <c r="H88" s="5" t="s">
        <v>171</v>
      </c>
      <c r="I88" s="7">
        <v>41.23</v>
      </c>
      <c r="J88" s="7">
        <v>0.9</v>
      </c>
      <c r="K88" s="7">
        <v>0</v>
      </c>
      <c r="L88" s="8">
        <v>6.2E-2</v>
      </c>
      <c r="M88" s="7">
        <f t="shared" si="2"/>
        <v>2.6120599999999996</v>
      </c>
      <c r="N88" s="7">
        <f t="shared" si="3"/>
        <v>44.742059999999995</v>
      </c>
    </row>
    <row r="89" spans="1:14" x14ac:dyDescent="0.2">
      <c r="A89" s="5" t="s">
        <v>14</v>
      </c>
      <c r="B89" s="5" t="s">
        <v>90</v>
      </c>
      <c r="C89" s="6">
        <v>1995600</v>
      </c>
      <c r="D89" s="5"/>
      <c r="E89" s="5" t="s">
        <v>1258</v>
      </c>
      <c r="F89" s="5" t="s">
        <v>16</v>
      </c>
      <c r="G89" s="6">
        <v>3</v>
      </c>
      <c r="H89" s="5" t="s">
        <v>172</v>
      </c>
      <c r="I89" s="7">
        <v>130.18</v>
      </c>
      <c r="J89" s="7">
        <v>0</v>
      </c>
      <c r="K89" s="7">
        <v>35.47</v>
      </c>
      <c r="L89" s="8">
        <v>6.2E-2</v>
      </c>
      <c r="M89" s="7">
        <f t="shared" si="2"/>
        <v>5.87202</v>
      </c>
      <c r="N89" s="7">
        <f t="shared" si="3"/>
        <v>100.58202000000001</v>
      </c>
    </row>
    <row r="90" spans="1:14" x14ac:dyDescent="0.2">
      <c r="A90" s="5" t="s">
        <v>14</v>
      </c>
      <c r="B90" s="5" t="s">
        <v>90</v>
      </c>
      <c r="C90" s="6">
        <v>1995614</v>
      </c>
      <c r="D90" s="5"/>
      <c r="E90" s="5" t="s">
        <v>1259</v>
      </c>
      <c r="F90" s="5" t="s">
        <v>16</v>
      </c>
      <c r="G90" s="6">
        <v>3</v>
      </c>
      <c r="H90" s="5" t="s">
        <v>172</v>
      </c>
      <c r="I90" s="7">
        <v>94.5</v>
      </c>
      <c r="J90" s="7">
        <v>0</v>
      </c>
      <c r="K90" s="7">
        <v>22.45</v>
      </c>
      <c r="L90" s="8">
        <v>6.2E-2</v>
      </c>
      <c r="M90" s="7">
        <f t="shared" si="2"/>
        <v>4.4670999999999994</v>
      </c>
      <c r="N90" s="7">
        <f t="shared" si="3"/>
        <v>76.517099999999999</v>
      </c>
    </row>
    <row r="91" spans="1:14" x14ac:dyDescent="0.2">
      <c r="A91" s="5" t="s">
        <v>14</v>
      </c>
      <c r="B91" s="5" t="s">
        <v>174</v>
      </c>
      <c r="C91" s="6">
        <v>4060943</v>
      </c>
      <c r="D91" s="5"/>
      <c r="E91" s="5" t="s">
        <v>175</v>
      </c>
      <c r="F91" s="5" t="s">
        <v>16</v>
      </c>
      <c r="G91" s="6">
        <v>12</v>
      </c>
      <c r="H91" s="5" t="s">
        <v>81</v>
      </c>
      <c r="I91" s="7">
        <v>30.17</v>
      </c>
      <c r="J91" s="7">
        <v>3.94</v>
      </c>
      <c r="K91" s="7">
        <v>0</v>
      </c>
      <c r="L91" s="8">
        <v>6.2E-2</v>
      </c>
      <c r="M91" s="7">
        <f t="shared" si="2"/>
        <v>2.1148199999999999</v>
      </c>
      <c r="N91" s="7">
        <f t="shared" si="3"/>
        <v>36.224820000000001</v>
      </c>
    </row>
    <row r="92" spans="1:14" x14ac:dyDescent="0.2">
      <c r="A92" s="5" t="s">
        <v>14</v>
      </c>
      <c r="B92" s="5" t="s">
        <v>38</v>
      </c>
      <c r="C92" s="6">
        <v>5934425</v>
      </c>
      <c r="D92" s="5"/>
      <c r="E92" s="5" t="s">
        <v>176</v>
      </c>
      <c r="F92" s="5" t="s">
        <v>16</v>
      </c>
      <c r="G92" s="6">
        <v>1</v>
      </c>
      <c r="H92" s="5" t="s">
        <v>177</v>
      </c>
      <c r="I92" s="7">
        <v>13</v>
      </c>
      <c r="J92" s="7">
        <v>0</v>
      </c>
      <c r="K92" s="7">
        <v>0</v>
      </c>
      <c r="L92" s="8">
        <v>6.2E-2</v>
      </c>
      <c r="M92" s="7">
        <f t="shared" si="2"/>
        <v>0.80600000000000005</v>
      </c>
      <c r="N92" s="7">
        <f t="shared" si="3"/>
        <v>13.806000000000001</v>
      </c>
    </row>
    <row r="93" spans="1:14" x14ac:dyDescent="0.2">
      <c r="A93" s="5" t="s">
        <v>14</v>
      </c>
      <c r="B93" s="5" t="s">
        <v>178</v>
      </c>
      <c r="C93" s="6">
        <v>5065826</v>
      </c>
      <c r="D93" s="5"/>
      <c r="E93" s="5" t="s">
        <v>179</v>
      </c>
      <c r="F93" s="5" t="s">
        <v>16</v>
      </c>
      <c r="G93" s="6">
        <v>1</v>
      </c>
      <c r="H93" s="5" t="s">
        <v>173</v>
      </c>
      <c r="I93" s="7">
        <v>11.03</v>
      </c>
      <c r="J93" s="7">
        <v>3.79</v>
      </c>
      <c r="K93" s="7">
        <v>0</v>
      </c>
      <c r="L93" s="8">
        <v>6.2E-2</v>
      </c>
      <c r="M93" s="7">
        <f t="shared" si="2"/>
        <v>0.91883999999999999</v>
      </c>
      <c r="N93" s="7">
        <f t="shared" si="3"/>
        <v>15.73884</v>
      </c>
    </row>
    <row r="94" spans="1:14" x14ac:dyDescent="0.2">
      <c r="A94" s="5" t="s">
        <v>14</v>
      </c>
      <c r="B94" s="5" t="s">
        <v>15</v>
      </c>
      <c r="C94" s="6">
        <v>936039</v>
      </c>
      <c r="D94" s="5"/>
      <c r="E94" s="5" t="s">
        <v>180</v>
      </c>
      <c r="F94" s="5" t="s">
        <v>16</v>
      </c>
      <c r="G94" s="6">
        <v>1</v>
      </c>
      <c r="H94" s="5" t="s">
        <v>181</v>
      </c>
      <c r="I94" s="7">
        <v>11.14</v>
      </c>
      <c r="J94" s="7">
        <v>0</v>
      </c>
      <c r="K94" s="7">
        <v>0</v>
      </c>
      <c r="L94" s="8">
        <v>6.2E-2</v>
      </c>
      <c r="M94" s="7">
        <f t="shared" si="2"/>
        <v>0.69068000000000007</v>
      </c>
      <c r="N94" s="7">
        <f t="shared" si="3"/>
        <v>11.830680000000001</v>
      </c>
    </row>
    <row r="95" spans="1:14" x14ac:dyDescent="0.2">
      <c r="A95" s="5" t="s">
        <v>14</v>
      </c>
      <c r="B95" s="5" t="s">
        <v>54</v>
      </c>
      <c r="C95" s="6">
        <v>2103321</v>
      </c>
      <c r="D95" s="5"/>
      <c r="E95" s="5" t="s">
        <v>182</v>
      </c>
      <c r="F95" s="5" t="s">
        <v>16</v>
      </c>
      <c r="G95" s="6">
        <v>10</v>
      </c>
      <c r="H95" s="5" t="s">
        <v>183</v>
      </c>
      <c r="I95" s="7">
        <v>26.28</v>
      </c>
      <c r="J95" s="7">
        <v>1.19</v>
      </c>
      <c r="K95" s="7">
        <v>0</v>
      </c>
      <c r="L95" s="8">
        <v>6.2E-2</v>
      </c>
      <c r="M95" s="7">
        <f t="shared" si="2"/>
        <v>1.7031400000000001</v>
      </c>
      <c r="N95" s="7">
        <f t="shared" si="3"/>
        <v>29.173140000000004</v>
      </c>
    </row>
    <row r="96" spans="1:14" x14ac:dyDescent="0.2">
      <c r="A96" s="5" t="s">
        <v>14</v>
      </c>
      <c r="B96" s="5" t="s">
        <v>45</v>
      </c>
      <c r="C96" s="6">
        <v>3273529</v>
      </c>
      <c r="D96" s="5"/>
      <c r="E96" s="5" t="s">
        <v>184</v>
      </c>
      <c r="F96" s="5" t="s">
        <v>16</v>
      </c>
      <c r="G96" s="6">
        <v>250</v>
      </c>
      <c r="H96" s="5" t="s">
        <v>185</v>
      </c>
      <c r="I96" s="7">
        <v>20.100000000000001</v>
      </c>
      <c r="J96" s="7">
        <v>0</v>
      </c>
      <c r="K96" s="7">
        <v>0</v>
      </c>
      <c r="L96" s="8">
        <v>6.2E-2</v>
      </c>
      <c r="M96" s="7">
        <f t="shared" si="2"/>
        <v>1.2462</v>
      </c>
      <c r="N96" s="7">
        <f t="shared" si="3"/>
        <v>21.346200000000003</v>
      </c>
    </row>
    <row r="97" spans="1:14" x14ac:dyDescent="0.2">
      <c r="A97" s="5" t="s">
        <v>14</v>
      </c>
      <c r="B97" s="5" t="s">
        <v>45</v>
      </c>
      <c r="C97" s="6">
        <v>3273539</v>
      </c>
      <c r="D97" s="5"/>
      <c r="E97" s="5" t="s">
        <v>1260</v>
      </c>
      <c r="F97" s="5" t="s">
        <v>16</v>
      </c>
      <c r="G97" s="6">
        <v>250</v>
      </c>
      <c r="H97" s="5" t="s">
        <v>1142</v>
      </c>
      <c r="I97" s="7">
        <v>26.01</v>
      </c>
      <c r="J97" s="7">
        <v>0</v>
      </c>
      <c r="K97" s="7">
        <v>0</v>
      </c>
      <c r="L97" s="8">
        <v>6.2E-2</v>
      </c>
      <c r="M97" s="7">
        <f t="shared" si="2"/>
        <v>1.6126200000000002</v>
      </c>
      <c r="N97" s="7">
        <f t="shared" si="3"/>
        <v>27.622620000000001</v>
      </c>
    </row>
    <row r="98" spans="1:14" x14ac:dyDescent="0.2">
      <c r="A98" s="5" t="s">
        <v>14</v>
      </c>
      <c r="B98" s="5" t="s">
        <v>45</v>
      </c>
      <c r="C98" s="6">
        <v>3273545</v>
      </c>
      <c r="D98" s="5"/>
      <c r="E98" s="5" t="s">
        <v>186</v>
      </c>
      <c r="F98" s="5" t="s">
        <v>16</v>
      </c>
      <c r="G98" s="6">
        <v>250</v>
      </c>
      <c r="H98" s="5" t="s">
        <v>187</v>
      </c>
      <c r="I98" s="7">
        <v>34.39</v>
      </c>
      <c r="J98" s="7">
        <v>0</v>
      </c>
      <c r="K98" s="7">
        <v>0</v>
      </c>
      <c r="L98" s="8">
        <v>6.2E-2</v>
      </c>
      <c r="M98" s="7">
        <f t="shared" si="2"/>
        <v>2.13218</v>
      </c>
      <c r="N98" s="7">
        <f t="shared" si="3"/>
        <v>36.522179999999999</v>
      </c>
    </row>
    <row r="99" spans="1:14" x14ac:dyDescent="0.2">
      <c r="A99" s="5" t="s">
        <v>14</v>
      </c>
      <c r="B99" s="5" t="s">
        <v>45</v>
      </c>
      <c r="C99" s="6">
        <v>3273556</v>
      </c>
      <c r="D99" s="5"/>
      <c r="E99" s="5" t="s">
        <v>188</v>
      </c>
      <c r="F99" s="5" t="s">
        <v>16</v>
      </c>
      <c r="G99" s="6">
        <v>125</v>
      </c>
      <c r="H99" s="5" t="s">
        <v>189</v>
      </c>
      <c r="I99" s="7">
        <v>21.73</v>
      </c>
      <c r="J99" s="7">
        <v>0</v>
      </c>
      <c r="K99" s="7">
        <v>0</v>
      </c>
      <c r="L99" s="8">
        <v>6.2E-2</v>
      </c>
      <c r="M99" s="7">
        <f t="shared" si="2"/>
        <v>1.3472600000000001</v>
      </c>
      <c r="N99" s="7">
        <f t="shared" si="3"/>
        <v>23.077259999999999</v>
      </c>
    </row>
    <row r="100" spans="1:14" x14ac:dyDescent="0.2">
      <c r="A100" s="5" t="s">
        <v>14</v>
      </c>
      <c r="B100" s="5" t="s">
        <v>190</v>
      </c>
      <c r="C100" s="6">
        <v>5932520</v>
      </c>
      <c r="D100" s="5"/>
      <c r="E100" s="5" t="s">
        <v>191</v>
      </c>
      <c r="F100" s="5" t="s">
        <v>16</v>
      </c>
      <c r="G100" s="6">
        <v>45</v>
      </c>
      <c r="H100" s="5" t="s">
        <v>192</v>
      </c>
      <c r="I100" s="7">
        <v>26.1</v>
      </c>
      <c r="J100" s="7">
        <v>0</v>
      </c>
      <c r="K100" s="7">
        <v>0</v>
      </c>
      <c r="L100" s="8">
        <v>6.2E-2</v>
      </c>
      <c r="M100" s="7">
        <f t="shared" si="2"/>
        <v>1.6182000000000001</v>
      </c>
      <c r="N100" s="7">
        <f t="shared" si="3"/>
        <v>27.718200000000003</v>
      </c>
    </row>
    <row r="101" spans="1:14" x14ac:dyDescent="0.2">
      <c r="A101" s="5" t="s">
        <v>14</v>
      </c>
      <c r="B101" s="5" t="s">
        <v>82</v>
      </c>
      <c r="C101" s="6">
        <v>5176177</v>
      </c>
      <c r="D101" s="5"/>
      <c r="E101" s="5" t="s">
        <v>193</v>
      </c>
      <c r="F101" s="5" t="s">
        <v>16</v>
      </c>
      <c r="G101" s="6">
        <v>1</v>
      </c>
      <c r="H101" s="5" t="s">
        <v>194</v>
      </c>
      <c r="I101" s="7">
        <v>106.83</v>
      </c>
      <c r="J101" s="7">
        <v>0.1</v>
      </c>
      <c r="K101" s="7">
        <v>0</v>
      </c>
      <c r="L101" s="8">
        <v>6.2E-2</v>
      </c>
      <c r="M101" s="7">
        <f t="shared" si="2"/>
        <v>6.6296599999999994</v>
      </c>
      <c r="N101" s="7">
        <f t="shared" si="3"/>
        <v>113.55965999999999</v>
      </c>
    </row>
    <row r="102" spans="1:14" x14ac:dyDescent="0.2">
      <c r="A102" s="5" t="s">
        <v>14</v>
      </c>
      <c r="B102" s="5" t="s">
        <v>79</v>
      </c>
      <c r="C102" s="6">
        <v>7682802</v>
      </c>
      <c r="D102" s="5"/>
      <c r="E102" s="5" t="s">
        <v>195</v>
      </c>
      <c r="F102" s="5" t="s">
        <v>16</v>
      </c>
      <c r="G102" s="6">
        <v>4</v>
      </c>
      <c r="H102" s="5" t="s">
        <v>83</v>
      </c>
      <c r="I102" s="7">
        <v>19.27</v>
      </c>
      <c r="J102" s="7">
        <v>0.1</v>
      </c>
      <c r="K102" s="7">
        <v>0</v>
      </c>
      <c r="L102" s="8">
        <v>6.2E-2</v>
      </c>
      <c r="M102" s="7">
        <f t="shared" si="2"/>
        <v>1.2009400000000001</v>
      </c>
      <c r="N102" s="7">
        <f t="shared" si="3"/>
        <v>20.57094</v>
      </c>
    </row>
    <row r="103" spans="1:14" x14ac:dyDescent="0.2">
      <c r="A103" s="5" t="s">
        <v>14</v>
      </c>
      <c r="B103" s="5" t="s">
        <v>65</v>
      </c>
      <c r="C103" s="6">
        <v>8461131</v>
      </c>
      <c r="D103" s="5"/>
      <c r="E103" s="5" t="s">
        <v>196</v>
      </c>
      <c r="F103" s="5" t="s">
        <v>16</v>
      </c>
      <c r="G103" s="6">
        <v>4</v>
      </c>
      <c r="H103" s="5" t="s">
        <v>197</v>
      </c>
      <c r="I103" s="7">
        <v>22.08</v>
      </c>
      <c r="J103" s="7">
        <v>0.1</v>
      </c>
      <c r="K103" s="7">
        <v>0</v>
      </c>
      <c r="L103" s="8">
        <v>6.2E-2</v>
      </c>
      <c r="M103" s="7">
        <f t="shared" si="2"/>
        <v>1.3751599999999999</v>
      </c>
      <c r="N103" s="7">
        <f t="shared" si="3"/>
        <v>23.555160000000001</v>
      </c>
    </row>
    <row r="104" spans="1:14" x14ac:dyDescent="0.2">
      <c r="A104" s="5" t="s">
        <v>14</v>
      </c>
      <c r="B104" s="5" t="s">
        <v>79</v>
      </c>
      <c r="C104" s="6">
        <v>7637430</v>
      </c>
      <c r="D104" s="5"/>
      <c r="E104" s="5" t="s">
        <v>198</v>
      </c>
      <c r="F104" s="5" t="s">
        <v>16</v>
      </c>
      <c r="G104" s="6">
        <v>6</v>
      </c>
      <c r="H104" s="5" t="s">
        <v>83</v>
      </c>
      <c r="I104" s="7">
        <v>30.61</v>
      </c>
      <c r="J104" s="7">
        <v>0.1</v>
      </c>
      <c r="K104" s="7">
        <v>0</v>
      </c>
      <c r="L104" s="8">
        <v>6.2E-2</v>
      </c>
      <c r="M104" s="7">
        <f t="shared" si="2"/>
        <v>1.90402</v>
      </c>
      <c r="N104" s="7">
        <f t="shared" si="3"/>
        <v>32.614020000000004</v>
      </c>
    </row>
    <row r="105" spans="1:14" x14ac:dyDescent="0.2">
      <c r="A105" s="5" t="s">
        <v>14</v>
      </c>
      <c r="B105" s="5" t="s">
        <v>82</v>
      </c>
      <c r="C105" s="6">
        <v>2763688</v>
      </c>
      <c r="D105" s="5"/>
      <c r="E105" s="5" t="s">
        <v>199</v>
      </c>
      <c r="F105" s="5" t="s">
        <v>16</v>
      </c>
      <c r="G105" s="6">
        <v>8</v>
      </c>
      <c r="H105" s="5" t="s">
        <v>200</v>
      </c>
      <c r="I105" s="7">
        <v>121.41</v>
      </c>
      <c r="J105" s="7">
        <v>0.1</v>
      </c>
      <c r="K105" s="7">
        <v>0</v>
      </c>
      <c r="L105" s="8">
        <v>6.2E-2</v>
      </c>
      <c r="M105" s="7">
        <f t="shared" si="2"/>
        <v>7.5336199999999991</v>
      </c>
      <c r="N105" s="7">
        <f t="shared" si="3"/>
        <v>129.04361999999998</v>
      </c>
    </row>
    <row r="106" spans="1:14" x14ac:dyDescent="0.2">
      <c r="A106" s="5" t="s">
        <v>14</v>
      </c>
      <c r="B106" s="5" t="s">
        <v>65</v>
      </c>
      <c r="C106" s="6">
        <v>8458756</v>
      </c>
      <c r="D106" s="5"/>
      <c r="E106" s="5" t="s">
        <v>201</v>
      </c>
      <c r="F106" s="5" t="s">
        <v>16</v>
      </c>
      <c r="G106" s="6">
        <v>4</v>
      </c>
      <c r="H106" s="5" t="s">
        <v>197</v>
      </c>
      <c r="I106" s="7">
        <v>21.88</v>
      </c>
      <c r="J106" s="7">
        <v>0.1</v>
      </c>
      <c r="K106" s="7">
        <v>0</v>
      </c>
      <c r="L106" s="8">
        <v>6.2E-2</v>
      </c>
      <c r="M106" s="7">
        <f t="shared" si="2"/>
        <v>1.36276</v>
      </c>
      <c r="N106" s="7">
        <f t="shared" si="3"/>
        <v>23.342760000000002</v>
      </c>
    </row>
    <row r="107" spans="1:14" x14ac:dyDescent="0.2">
      <c r="A107" s="5" t="s">
        <v>14</v>
      </c>
      <c r="B107" s="5" t="s">
        <v>79</v>
      </c>
      <c r="C107" s="6">
        <v>7715446</v>
      </c>
      <c r="D107" s="5"/>
      <c r="E107" s="5" t="s">
        <v>202</v>
      </c>
      <c r="F107" s="5" t="s">
        <v>16</v>
      </c>
      <c r="G107" s="6">
        <v>4</v>
      </c>
      <c r="H107" s="5" t="s">
        <v>83</v>
      </c>
      <c r="I107" s="7">
        <v>34.07</v>
      </c>
      <c r="J107" s="7">
        <v>0.1</v>
      </c>
      <c r="K107" s="7">
        <v>0</v>
      </c>
      <c r="L107" s="8">
        <v>6.2E-2</v>
      </c>
      <c r="M107" s="7">
        <f t="shared" si="2"/>
        <v>2.1185400000000003</v>
      </c>
      <c r="N107" s="7">
        <f t="shared" si="3"/>
        <v>36.288540000000005</v>
      </c>
    </row>
    <row r="108" spans="1:14" x14ac:dyDescent="0.2">
      <c r="A108" s="5" t="s">
        <v>14</v>
      </c>
      <c r="B108" s="5" t="s">
        <v>79</v>
      </c>
      <c r="C108" s="6">
        <v>8412054</v>
      </c>
      <c r="D108" s="5"/>
      <c r="E108" s="5" t="s">
        <v>203</v>
      </c>
      <c r="F108" s="5" t="s">
        <v>16</v>
      </c>
      <c r="G108" s="6">
        <v>4</v>
      </c>
      <c r="H108" s="5" t="s">
        <v>197</v>
      </c>
      <c r="I108" s="7">
        <v>53.21</v>
      </c>
      <c r="J108" s="7">
        <v>0.1</v>
      </c>
      <c r="K108" s="7">
        <v>0</v>
      </c>
      <c r="L108" s="8">
        <v>6.2E-2</v>
      </c>
      <c r="M108" s="7">
        <f t="shared" si="2"/>
        <v>3.3052200000000003</v>
      </c>
      <c r="N108" s="7">
        <f t="shared" si="3"/>
        <v>56.615220000000001</v>
      </c>
    </row>
    <row r="109" spans="1:14" x14ac:dyDescent="0.2">
      <c r="A109" s="5" t="s">
        <v>14</v>
      </c>
      <c r="B109" s="5" t="s">
        <v>82</v>
      </c>
      <c r="C109" s="6">
        <v>1501669</v>
      </c>
      <c r="D109" s="5"/>
      <c r="E109" s="5" t="s">
        <v>204</v>
      </c>
      <c r="F109" s="5" t="s">
        <v>16</v>
      </c>
      <c r="G109" s="6">
        <v>2</v>
      </c>
      <c r="H109" s="5" t="s">
        <v>205</v>
      </c>
      <c r="I109" s="7">
        <v>118.72</v>
      </c>
      <c r="J109" s="7">
        <v>0.1</v>
      </c>
      <c r="K109" s="7">
        <v>0</v>
      </c>
      <c r="L109" s="8">
        <v>6.2E-2</v>
      </c>
      <c r="M109" s="7">
        <f t="shared" si="2"/>
        <v>7.3668399999999998</v>
      </c>
      <c r="N109" s="7">
        <f t="shared" si="3"/>
        <v>126.18683999999999</v>
      </c>
    </row>
    <row r="110" spans="1:14" x14ac:dyDescent="0.2">
      <c r="A110" s="5" t="s">
        <v>14</v>
      </c>
      <c r="B110" s="5" t="s">
        <v>79</v>
      </c>
      <c r="C110" s="6">
        <v>1326507</v>
      </c>
      <c r="D110" s="5"/>
      <c r="E110" s="5" t="s">
        <v>206</v>
      </c>
      <c r="F110" s="5" t="s">
        <v>16</v>
      </c>
      <c r="G110" s="6">
        <v>4</v>
      </c>
      <c r="H110" s="5" t="s">
        <v>83</v>
      </c>
      <c r="I110" s="7">
        <v>31.21</v>
      </c>
      <c r="J110" s="7">
        <v>0.1</v>
      </c>
      <c r="K110" s="7">
        <v>0</v>
      </c>
      <c r="L110" s="8">
        <v>6.2E-2</v>
      </c>
      <c r="M110" s="7">
        <f t="shared" si="2"/>
        <v>1.9412200000000002</v>
      </c>
      <c r="N110" s="7">
        <f t="shared" si="3"/>
        <v>33.251220000000004</v>
      </c>
    </row>
    <row r="111" spans="1:14" x14ac:dyDescent="0.2">
      <c r="A111" s="5" t="s">
        <v>14</v>
      </c>
      <c r="B111" s="5" t="s">
        <v>82</v>
      </c>
      <c r="C111" s="6">
        <v>5883558</v>
      </c>
      <c r="D111" s="5"/>
      <c r="E111" s="5" t="s">
        <v>207</v>
      </c>
      <c r="F111" s="5" t="s">
        <v>16</v>
      </c>
      <c r="G111" s="6">
        <v>4</v>
      </c>
      <c r="H111" s="5" t="s">
        <v>197</v>
      </c>
      <c r="I111" s="7">
        <v>114.03</v>
      </c>
      <c r="J111" s="7">
        <v>0.1</v>
      </c>
      <c r="K111" s="7">
        <v>0</v>
      </c>
      <c r="L111" s="8">
        <v>6.2E-2</v>
      </c>
      <c r="M111" s="7">
        <f t="shared" si="2"/>
        <v>7.07606</v>
      </c>
      <c r="N111" s="7">
        <f t="shared" si="3"/>
        <v>121.20605999999999</v>
      </c>
    </row>
    <row r="112" spans="1:14" x14ac:dyDescent="0.2">
      <c r="A112" s="5" t="s">
        <v>14</v>
      </c>
      <c r="B112" s="5" t="s">
        <v>208</v>
      </c>
      <c r="C112" s="6">
        <v>7022224</v>
      </c>
      <c r="D112" s="5"/>
      <c r="E112" s="5" t="s">
        <v>209</v>
      </c>
      <c r="F112" s="5" t="s">
        <v>16</v>
      </c>
      <c r="G112" s="6">
        <v>1</v>
      </c>
      <c r="H112" s="5" t="s">
        <v>210</v>
      </c>
      <c r="I112" s="7">
        <v>22.52</v>
      </c>
      <c r="J112" s="7">
        <v>0</v>
      </c>
      <c r="K112" s="7">
        <v>0</v>
      </c>
      <c r="L112" s="8">
        <v>6.2E-2</v>
      </c>
      <c r="M112" s="7">
        <f t="shared" si="2"/>
        <v>1.3962399999999999</v>
      </c>
      <c r="N112" s="7">
        <f t="shared" si="3"/>
        <v>23.916239999999998</v>
      </c>
    </row>
    <row r="113" spans="1:14" x14ac:dyDescent="0.2">
      <c r="A113" s="5" t="s">
        <v>14</v>
      </c>
      <c r="B113" s="5" t="s">
        <v>79</v>
      </c>
      <c r="C113" s="6">
        <v>9901417</v>
      </c>
      <c r="D113" s="5"/>
      <c r="E113" s="5" t="s">
        <v>211</v>
      </c>
      <c r="F113" s="5" t="s">
        <v>16</v>
      </c>
      <c r="G113" s="6">
        <v>30</v>
      </c>
      <c r="H113" s="5" t="s">
        <v>212</v>
      </c>
      <c r="I113" s="7">
        <v>27.05</v>
      </c>
      <c r="J113" s="7">
        <v>0.1</v>
      </c>
      <c r="K113" s="7">
        <v>0</v>
      </c>
      <c r="L113" s="8">
        <v>6.2E-2</v>
      </c>
      <c r="M113" s="7">
        <f t="shared" si="2"/>
        <v>1.6833</v>
      </c>
      <c r="N113" s="7">
        <f t="shared" si="3"/>
        <v>28.833300000000001</v>
      </c>
    </row>
    <row r="114" spans="1:14" x14ac:dyDescent="0.2">
      <c r="A114" s="5" t="s">
        <v>14</v>
      </c>
      <c r="B114" s="5" t="s">
        <v>79</v>
      </c>
      <c r="C114" s="6">
        <v>7681477</v>
      </c>
      <c r="D114" s="5"/>
      <c r="E114" s="5" t="s">
        <v>211</v>
      </c>
      <c r="F114" s="5" t="s">
        <v>16</v>
      </c>
      <c r="G114" s="6">
        <v>4</v>
      </c>
      <c r="H114" s="5" t="s">
        <v>83</v>
      </c>
      <c r="I114" s="7">
        <v>47.82</v>
      </c>
      <c r="J114" s="7">
        <v>0.1</v>
      </c>
      <c r="K114" s="7">
        <v>0</v>
      </c>
      <c r="L114" s="8">
        <v>6.2E-2</v>
      </c>
      <c r="M114" s="7">
        <f t="shared" si="2"/>
        <v>2.9710399999999999</v>
      </c>
      <c r="N114" s="7">
        <f t="shared" si="3"/>
        <v>50.891040000000004</v>
      </c>
    </row>
    <row r="115" spans="1:14" x14ac:dyDescent="0.2">
      <c r="A115" s="5" t="s">
        <v>14</v>
      </c>
      <c r="B115" s="5" t="s">
        <v>82</v>
      </c>
      <c r="C115" s="6">
        <v>4202784</v>
      </c>
      <c r="D115" s="5"/>
      <c r="E115" s="5" t="s">
        <v>213</v>
      </c>
      <c r="F115" s="5" t="s">
        <v>16</v>
      </c>
      <c r="G115" s="6">
        <v>4</v>
      </c>
      <c r="H115" s="5" t="s">
        <v>197</v>
      </c>
      <c r="I115" s="7">
        <v>108.43</v>
      </c>
      <c r="J115" s="7">
        <v>0</v>
      </c>
      <c r="K115" s="7">
        <v>0</v>
      </c>
      <c r="L115" s="8">
        <v>6.2E-2</v>
      </c>
      <c r="M115" s="7">
        <f t="shared" si="2"/>
        <v>6.7226600000000003</v>
      </c>
      <c r="N115" s="7">
        <f t="shared" si="3"/>
        <v>115.15266000000001</v>
      </c>
    </row>
    <row r="116" spans="1:14" x14ac:dyDescent="0.2">
      <c r="A116" s="5" t="s">
        <v>14</v>
      </c>
      <c r="B116" s="5" t="s">
        <v>82</v>
      </c>
      <c r="C116" s="6">
        <v>2194041</v>
      </c>
      <c r="D116" s="5"/>
      <c r="E116" s="5" t="s">
        <v>214</v>
      </c>
      <c r="F116" s="5" t="s">
        <v>16</v>
      </c>
      <c r="G116" s="6">
        <v>1</v>
      </c>
      <c r="H116" s="5" t="s">
        <v>194</v>
      </c>
      <c r="I116" s="7">
        <v>124.65</v>
      </c>
      <c r="J116" s="7">
        <v>0</v>
      </c>
      <c r="K116" s="7">
        <v>0</v>
      </c>
      <c r="L116" s="8">
        <v>6.2E-2</v>
      </c>
      <c r="M116" s="7">
        <f t="shared" si="2"/>
        <v>7.7282999999999999</v>
      </c>
      <c r="N116" s="7">
        <f t="shared" si="3"/>
        <v>132.3783</v>
      </c>
    </row>
    <row r="117" spans="1:14" x14ac:dyDescent="0.2">
      <c r="A117" s="5" t="s">
        <v>14</v>
      </c>
      <c r="B117" s="5" t="s">
        <v>79</v>
      </c>
      <c r="C117" s="6">
        <v>8542146</v>
      </c>
      <c r="D117" s="5"/>
      <c r="E117" s="5" t="s">
        <v>215</v>
      </c>
      <c r="F117" s="5" t="s">
        <v>16</v>
      </c>
      <c r="G117" s="6">
        <v>6</v>
      </c>
      <c r="H117" s="5" t="s">
        <v>216</v>
      </c>
      <c r="I117" s="7">
        <v>31.79</v>
      </c>
      <c r="J117" s="7">
        <v>0.1</v>
      </c>
      <c r="K117" s="7">
        <v>0</v>
      </c>
      <c r="L117" s="8">
        <v>6.2E-2</v>
      </c>
      <c r="M117" s="7">
        <f t="shared" si="2"/>
        <v>1.9771799999999999</v>
      </c>
      <c r="N117" s="7">
        <f t="shared" si="3"/>
        <v>33.867179999999998</v>
      </c>
    </row>
    <row r="118" spans="1:14" x14ac:dyDescent="0.2">
      <c r="A118" s="5" t="s">
        <v>14</v>
      </c>
      <c r="B118" s="5" t="s">
        <v>82</v>
      </c>
      <c r="C118" s="6">
        <v>2977221</v>
      </c>
      <c r="D118" s="5"/>
      <c r="E118" s="5" t="s">
        <v>217</v>
      </c>
      <c r="F118" s="5" t="s">
        <v>16</v>
      </c>
      <c r="G118" s="6">
        <v>6</v>
      </c>
      <c r="H118" s="5" t="s">
        <v>81</v>
      </c>
      <c r="I118" s="7">
        <v>49.63</v>
      </c>
      <c r="J118" s="7">
        <v>0.1</v>
      </c>
      <c r="K118" s="7">
        <v>0</v>
      </c>
      <c r="L118" s="8">
        <v>6.2E-2</v>
      </c>
      <c r="M118" s="7">
        <f t="shared" si="2"/>
        <v>3.0832600000000001</v>
      </c>
      <c r="N118" s="7">
        <f t="shared" si="3"/>
        <v>52.813260000000007</v>
      </c>
    </row>
    <row r="119" spans="1:14" x14ac:dyDescent="0.2">
      <c r="A119" s="5" t="s">
        <v>14</v>
      </c>
      <c r="B119" s="5" t="s">
        <v>218</v>
      </c>
      <c r="C119" s="6">
        <v>3560531</v>
      </c>
      <c r="D119" s="5"/>
      <c r="E119" s="5" t="s">
        <v>219</v>
      </c>
      <c r="F119" s="5" t="s">
        <v>16</v>
      </c>
      <c r="G119" s="6">
        <v>4</v>
      </c>
      <c r="H119" s="5" t="s">
        <v>197</v>
      </c>
      <c r="I119" s="7">
        <v>69.47</v>
      </c>
      <c r="J119" s="7">
        <v>0</v>
      </c>
      <c r="K119" s="7">
        <v>0</v>
      </c>
      <c r="L119" s="8">
        <v>6.2E-2</v>
      </c>
      <c r="M119" s="7">
        <f t="shared" si="2"/>
        <v>4.3071399999999995</v>
      </c>
      <c r="N119" s="7">
        <f t="shared" si="3"/>
        <v>73.777140000000003</v>
      </c>
    </row>
    <row r="120" spans="1:14" x14ac:dyDescent="0.2">
      <c r="A120" s="5" t="s">
        <v>14</v>
      </c>
      <c r="B120" s="5" t="s">
        <v>79</v>
      </c>
      <c r="C120" s="6">
        <v>4166379</v>
      </c>
      <c r="D120" s="5"/>
      <c r="E120" s="5" t="s">
        <v>220</v>
      </c>
      <c r="F120" s="5" t="s">
        <v>16</v>
      </c>
      <c r="G120" s="6">
        <v>6</v>
      </c>
      <c r="H120" s="5" t="s">
        <v>83</v>
      </c>
      <c r="I120" s="7">
        <v>33.229999999999997</v>
      </c>
      <c r="J120" s="7">
        <v>0</v>
      </c>
      <c r="K120" s="7">
        <v>0</v>
      </c>
      <c r="L120" s="8">
        <v>6.2E-2</v>
      </c>
      <c r="M120" s="7">
        <f t="shared" si="2"/>
        <v>2.06026</v>
      </c>
      <c r="N120" s="7">
        <f t="shared" si="3"/>
        <v>35.290259999999996</v>
      </c>
    </row>
    <row r="121" spans="1:14" x14ac:dyDescent="0.2">
      <c r="A121" s="5" t="s">
        <v>14</v>
      </c>
      <c r="B121" s="5" t="s">
        <v>82</v>
      </c>
      <c r="C121" s="6">
        <v>2990934</v>
      </c>
      <c r="D121" s="5"/>
      <c r="E121" s="5" t="s">
        <v>221</v>
      </c>
      <c r="F121" s="5" t="s">
        <v>16</v>
      </c>
      <c r="G121" s="6">
        <v>1</v>
      </c>
      <c r="H121" s="5" t="s">
        <v>222</v>
      </c>
      <c r="I121" s="7">
        <v>88.56</v>
      </c>
      <c r="J121" s="7">
        <v>0</v>
      </c>
      <c r="K121" s="7">
        <v>0</v>
      </c>
      <c r="L121" s="8">
        <v>6.2E-2</v>
      </c>
      <c r="M121" s="7">
        <f t="shared" si="2"/>
        <v>5.4907200000000005</v>
      </c>
      <c r="N121" s="7">
        <f t="shared" si="3"/>
        <v>94.050719999999998</v>
      </c>
    </row>
    <row r="122" spans="1:14" x14ac:dyDescent="0.2">
      <c r="A122" s="5" t="s">
        <v>14</v>
      </c>
      <c r="B122" s="5" t="s">
        <v>79</v>
      </c>
      <c r="C122" s="6">
        <v>7667583</v>
      </c>
      <c r="D122" s="5"/>
      <c r="E122" s="5" t="s">
        <v>223</v>
      </c>
      <c r="F122" s="5" t="s">
        <v>16</v>
      </c>
      <c r="G122" s="6">
        <v>1</v>
      </c>
      <c r="H122" s="5" t="s">
        <v>194</v>
      </c>
      <c r="I122" s="7">
        <v>164.54</v>
      </c>
      <c r="J122" s="7">
        <v>0</v>
      </c>
      <c r="K122" s="7">
        <v>0</v>
      </c>
      <c r="L122" s="8">
        <v>6.2E-2</v>
      </c>
      <c r="M122" s="7">
        <f t="shared" si="2"/>
        <v>10.20148</v>
      </c>
      <c r="N122" s="7">
        <f t="shared" si="3"/>
        <v>174.74148</v>
      </c>
    </row>
    <row r="123" spans="1:14" x14ac:dyDescent="0.2">
      <c r="A123" s="5" t="s">
        <v>14</v>
      </c>
      <c r="B123" s="5" t="s">
        <v>208</v>
      </c>
      <c r="C123" s="6">
        <v>7022225</v>
      </c>
      <c r="D123" s="5"/>
      <c r="E123" s="5" t="s">
        <v>224</v>
      </c>
      <c r="F123" s="5" t="s">
        <v>16</v>
      </c>
      <c r="G123" s="6">
        <v>128</v>
      </c>
      <c r="H123" s="5" t="s">
        <v>225</v>
      </c>
      <c r="I123" s="7">
        <v>26</v>
      </c>
      <c r="J123" s="7">
        <v>0</v>
      </c>
      <c r="K123" s="7">
        <v>0</v>
      </c>
      <c r="L123" s="8">
        <v>6.2E-2</v>
      </c>
      <c r="M123" s="7">
        <f t="shared" si="2"/>
        <v>1.6120000000000001</v>
      </c>
      <c r="N123" s="7">
        <f t="shared" si="3"/>
        <v>27.612000000000002</v>
      </c>
    </row>
    <row r="124" spans="1:14" x14ac:dyDescent="0.2">
      <c r="A124" s="5" t="s">
        <v>14</v>
      </c>
      <c r="B124" s="5" t="s">
        <v>79</v>
      </c>
      <c r="C124" s="6">
        <v>1983737</v>
      </c>
      <c r="D124" s="5"/>
      <c r="E124" s="5" t="s">
        <v>226</v>
      </c>
      <c r="F124" s="5" t="s">
        <v>16</v>
      </c>
      <c r="G124" s="6">
        <v>60</v>
      </c>
      <c r="H124" s="5" t="s">
        <v>225</v>
      </c>
      <c r="I124" s="7">
        <v>37.54</v>
      </c>
      <c r="J124" s="7">
        <v>0.1</v>
      </c>
      <c r="K124" s="7">
        <v>0</v>
      </c>
      <c r="L124" s="8">
        <v>6.2E-2</v>
      </c>
      <c r="M124" s="7">
        <f t="shared" si="2"/>
        <v>2.3336800000000002</v>
      </c>
      <c r="N124" s="7">
        <f t="shared" si="3"/>
        <v>39.973680000000002</v>
      </c>
    </row>
    <row r="125" spans="1:14" x14ac:dyDescent="0.2">
      <c r="A125" s="5" t="s">
        <v>14</v>
      </c>
      <c r="B125" s="5" t="s">
        <v>82</v>
      </c>
      <c r="C125" s="6">
        <v>5523667</v>
      </c>
      <c r="D125" s="5"/>
      <c r="E125" s="5" t="s">
        <v>227</v>
      </c>
      <c r="F125" s="5" t="s">
        <v>16</v>
      </c>
      <c r="G125" s="6">
        <v>1</v>
      </c>
      <c r="H125" s="5" t="s">
        <v>194</v>
      </c>
      <c r="I125" s="7">
        <v>140.65</v>
      </c>
      <c r="J125" s="7">
        <v>0.1</v>
      </c>
      <c r="K125" s="7">
        <v>0</v>
      </c>
      <c r="L125" s="8">
        <v>6.2E-2</v>
      </c>
      <c r="M125" s="7">
        <f t="shared" si="2"/>
        <v>8.7264999999999997</v>
      </c>
      <c r="N125" s="7">
        <f t="shared" si="3"/>
        <v>149.47649999999999</v>
      </c>
    </row>
    <row r="126" spans="1:14" x14ac:dyDescent="0.2">
      <c r="A126" s="5" t="s">
        <v>14</v>
      </c>
      <c r="B126" s="5" t="s">
        <v>65</v>
      </c>
      <c r="C126" s="6">
        <v>8458780</v>
      </c>
      <c r="D126" s="5"/>
      <c r="E126" s="5" t="s">
        <v>228</v>
      </c>
      <c r="F126" s="5" t="s">
        <v>16</v>
      </c>
      <c r="G126" s="6">
        <v>2</v>
      </c>
      <c r="H126" s="5" t="s">
        <v>229</v>
      </c>
      <c r="I126" s="7">
        <v>31.65</v>
      </c>
      <c r="J126" s="7">
        <v>0</v>
      </c>
      <c r="K126" s="7">
        <v>0</v>
      </c>
      <c r="L126" s="8">
        <v>6.2E-2</v>
      </c>
      <c r="M126" s="7">
        <f t="shared" si="2"/>
        <v>1.9622999999999999</v>
      </c>
      <c r="N126" s="7">
        <f t="shared" si="3"/>
        <v>33.612299999999998</v>
      </c>
    </row>
    <row r="127" spans="1:14" x14ac:dyDescent="0.2">
      <c r="A127" s="5" t="s">
        <v>14</v>
      </c>
      <c r="B127" s="5" t="s">
        <v>82</v>
      </c>
      <c r="C127" s="6">
        <v>5926324</v>
      </c>
      <c r="D127" s="5"/>
      <c r="E127" s="5" t="s">
        <v>230</v>
      </c>
      <c r="F127" s="5" t="s">
        <v>16</v>
      </c>
      <c r="G127" s="6">
        <v>1</v>
      </c>
      <c r="H127" s="5" t="s">
        <v>194</v>
      </c>
      <c r="I127" s="7">
        <v>101.23</v>
      </c>
      <c r="J127" s="7">
        <v>0.1</v>
      </c>
      <c r="K127" s="7">
        <v>0</v>
      </c>
      <c r="L127" s="8">
        <v>6.2E-2</v>
      </c>
      <c r="M127" s="7">
        <f t="shared" si="2"/>
        <v>6.2824599999999995</v>
      </c>
      <c r="N127" s="7">
        <f t="shared" si="3"/>
        <v>107.61246</v>
      </c>
    </row>
    <row r="128" spans="1:14" x14ac:dyDescent="0.2">
      <c r="A128" s="5" t="s">
        <v>14</v>
      </c>
      <c r="B128" s="5" t="s">
        <v>218</v>
      </c>
      <c r="C128" s="6">
        <v>4194070</v>
      </c>
      <c r="D128" s="5"/>
      <c r="E128" s="5" t="s">
        <v>231</v>
      </c>
      <c r="F128" s="5" t="s">
        <v>16</v>
      </c>
      <c r="G128" s="6">
        <v>2</v>
      </c>
      <c r="H128" s="5" t="s">
        <v>232</v>
      </c>
      <c r="I128" s="7">
        <v>95.47</v>
      </c>
      <c r="J128" s="7">
        <v>0</v>
      </c>
      <c r="K128" s="7">
        <v>0</v>
      </c>
      <c r="L128" s="8">
        <v>6.2E-2</v>
      </c>
      <c r="M128" s="7">
        <f t="shared" si="2"/>
        <v>5.9191399999999996</v>
      </c>
      <c r="N128" s="7">
        <f t="shared" si="3"/>
        <v>101.38914</v>
      </c>
    </row>
    <row r="129" spans="1:14" x14ac:dyDescent="0.2">
      <c r="A129" s="5" t="s">
        <v>14</v>
      </c>
      <c r="B129" s="5" t="s">
        <v>79</v>
      </c>
      <c r="C129" s="6">
        <v>2514028</v>
      </c>
      <c r="D129" s="5"/>
      <c r="E129" s="5" t="s">
        <v>233</v>
      </c>
      <c r="F129" s="5" t="s">
        <v>16</v>
      </c>
      <c r="G129" s="6">
        <v>1</v>
      </c>
      <c r="H129" s="5" t="s">
        <v>194</v>
      </c>
      <c r="I129" s="7">
        <v>92.79</v>
      </c>
      <c r="J129" s="7">
        <v>0.1</v>
      </c>
      <c r="K129" s="7">
        <v>0</v>
      </c>
      <c r="L129" s="8">
        <v>6.2E-2</v>
      </c>
      <c r="M129" s="7">
        <f t="shared" si="2"/>
        <v>5.7591799999999997</v>
      </c>
      <c r="N129" s="7">
        <f t="shared" si="3"/>
        <v>98.649180000000001</v>
      </c>
    </row>
    <row r="130" spans="1:14" x14ac:dyDescent="0.2">
      <c r="A130" s="5" t="s">
        <v>14</v>
      </c>
      <c r="B130" s="5" t="s">
        <v>82</v>
      </c>
      <c r="C130" s="6">
        <v>3325884</v>
      </c>
      <c r="D130" s="5"/>
      <c r="E130" s="5" t="s">
        <v>234</v>
      </c>
      <c r="F130" s="5" t="s">
        <v>16</v>
      </c>
      <c r="G130" s="6">
        <v>1</v>
      </c>
      <c r="H130" s="5" t="s">
        <v>194</v>
      </c>
      <c r="I130" s="7">
        <v>156.41</v>
      </c>
      <c r="J130" s="7">
        <v>0.1</v>
      </c>
      <c r="K130" s="7">
        <v>0</v>
      </c>
      <c r="L130" s="8">
        <v>6.2E-2</v>
      </c>
      <c r="M130" s="7">
        <f t="shared" si="2"/>
        <v>9.703619999999999</v>
      </c>
      <c r="N130" s="7">
        <f t="shared" si="3"/>
        <v>166.21361999999999</v>
      </c>
    </row>
    <row r="131" spans="1:14" x14ac:dyDescent="0.2">
      <c r="A131" s="5" t="s">
        <v>14</v>
      </c>
      <c r="B131" s="5" t="s">
        <v>218</v>
      </c>
      <c r="C131" s="6">
        <v>3473687</v>
      </c>
      <c r="D131" s="5"/>
      <c r="E131" s="5" t="s">
        <v>235</v>
      </c>
      <c r="F131" s="5" t="s">
        <v>16</v>
      </c>
      <c r="G131" s="6">
        <v>4</v>
      </c>
      <c r="H131" s="5" t="s">
        <v>197</v>
      </c>
      <c r="I131" s="7">
        <v>129.22</v>
      </c>
      <c r="J131" s="7">
        <v>0</v>
      </c>
      <c r="K131" s="7">
        <v>0</v>
      </c>
      <c r="L131" s="8">
        <v>6.2E-2</v>
      </c>
      <c r="M131" s="7">
        <f t="shared" si="2"/>
        <v>8.0116399999999999</v>
      </c>
      <c r="N131" s="7">
        <f t="shared" si="3"/>
        <v>137.23164</v>
      </c>
    </row>
    <row r="132" spans="1:14" x14ac:dyDescent="0.2">
      <c r="A132" s="5" t="s">
        <v>14</v>
      </c>
      <c r="B132" s="5" t="s">
        <v>79</v>
      </c>
      <c r="C132" s="6">
        <v>7715420</v>
      </c>
      <c r="D132" s="5"/>
      <c r="E132" s="5" t="s">
        <v>236</v>
      </c>
      <c r="F132" s="5" t="s">
        <v>16</v>
      </c>
      <c r="G132" s="6">
        <v>26</v>
      </c>
      <c r="H132" s="5" t="s">
        <v>237</v>
      </c>
      <c r="I132" s="7">
        <v>37.270000000000003</v>
      </c>
      <c r="J132" s="7">
        <v>0.1</v>
      </c>
      <c r="K132" s="7">
        <v>0</v>
      </c>
      <c r="L132" s="8">
        <v>6.2E-2</v>
      </c>
      <c r="M132" s="7">
        <f t="shared" si="2"/>
        <v>2.3169400000000002</v>
      </c>
      <c r="N132" s="7">
        <f t="shared" si="3"/>
        <v>39.686940000000007</v>
      </c>
    </row>
    <row r="133" spans="1:14" x14ac:dyDescent="0.2">
      <c r="A133" s="5" t="s">
        <v>14</v>
      </c>
      <c r="B133" s="5" t="s">
        <v>218</v>
      </c>
      <c r="C133" s="6">
        <v>7028480</v>
      </c>
      <c r="D133" s="5"/>
      <c r="E133" s="5" t="s">
        <v>238</v>
      </c>
      <c r="F133" s="5" t="s">
        <v>16</v>
      </c>
      <c r="G133" s="6">
        <v>2</v>
      </c>
      <c r="H133" s="5" t="s">
        <v>239</v>
      </c>
      <c r="I133" s="7">
        <v>46.94</v>
      </c>
      <c r="J133" s="7">
        <v>0</v>
      </c>
      <c r="K133" s="7">
        <v>0</v>
      </c>
      <c r="L133" s="8">
        <v>6.2E-2</v>
      </c>
      <c r="M133" s="7">
        <f t="shared" ref="M133:M196" si="4">IFERROR((I133+J133-K133)*L133,"")</f>
        <v>2.9102799999999998</v>
      </c>
      <c r="N133" s="7">
        <f t="shared" ref="N133:N196" si="5">IFERROR((I133+J133-K133)+M133,"")</f>
        <v>49.850279999999998</v>
      </c>
    </row>
    <row r="134" spans="1:14" x14ac:dyDescent="0.2">
      <c r="A134" s="5" t="s">
        <v>14</v>
      </c>
      <c r="B134" s="5" t="s">
        <v>82</v>
      </c>
      <c r="C134" s="6">
        <v>4787792</v>
      </c>
      <c r="D134" s="5"/>
      <c r="E134" s="5" t="s">
        <v>240</v>
      </c>
      <c r="F134" s="5" t="s">
        <v>16</v>
      </c>
      <c r="G134" s="6">
        <v>1</v>
      </c>
      <c r="H134" s="5" t="s">
        <v>194</v>
      </c>
      <c r="I134" s="7">
        <v>141.79</v>
      </c>
      <c r="J134" s="7">
        <v>0.1</v>
      </c>
      <c r="K134" s="7">
        <v>0</v>
      </c>
      <c r="L134" s="8">
        <v>6.2E-2</v>
      </c>
      <c r="M134" s="7">
        <f t="shared" si="4"/>
        <v>8.7971799999999991</v>
      </c>
      <c r="N134" s="7">
        <f t="shared" si="5"/>
        <v>150.68717999999998</v>
      </c>
    </row>
    <row r="135" spans="1:14" x14ac:dyDescent="0.2">
      <c r="A135" s="5" t="s">
        <v>14</v>
      </c>
      <c r="B135" s="5" t="s">
        <v>65</v>
      </c>
      <c r="C135" s="6">
        <v>8458826</v>
      </c>
      <c r="D135" s="5"/>
      <c r="E135" s="5" t="s">
        <v>241</v>
      </c>
      <c r="F135" s="5" t="s">
        <v>16</v>
      </c>
      <c r="G135" s="6">
        <v>4</v>
      </c>
      <c r="H135" s="5" t="s">
        <v>197</v>
      </c>
      <c r="I135" s="7">
        <v>17.97</v>
      </c>
      <c r="J135" s="7">
        <v>0.1</v>
      </c>
      <c r="K135" s="7">
        <v>0</v>
      </c>
      <c r="L135" s="8">
        <v>6.2E-2</v>
      </c>
      <c r="M135" s="7">
        <f t="shared" si="4"/>
        <v>1.1203400000000001</v>
      </c>
      <c r="N135" s="7">
        <f t="shared" si="5"/>
        <v>19.190339999999999</v>
      </c>
    </row>
    <row r="136" spans="1:14" x14ac:dyDescent="0.2">
      <c r="A136" s="5" t="s">
        <v>14</v>
      </c>
      <c r="B136" s="5" t="s">
        <v>79</v>
      </c>
      <c r="C136" s="6">
        <v>7682790</v>
      </c>
      <c r="D136" s="5"/>
      <c r="E136" s="5" t="s">
        <v>241</v>
      </c>
      <c r="F136" s="5" t="s">
        <v>16</v>
      </c>
      <c r="G136" s="6">
        <v>4</v>
      </c>
      <c r="H136" s="5" t="s">
        <v>83</v>
      </c>
      <c r="I136" s="7">
        <v>18.37</v>
      </c>
      <c r="J136" s="7">
        <v>0.1</v>
      </c>
      <c r="K136" s="7">
        <v>0</v>
      </c>
      <c r="L136" s="8">
        <v>6.2E-2</v>
      </c>
      <c r="M136" s="7">
        <f t="shared" si="4"/>
        <v>1.14514</v>
      </c>
      <c r="N136" s="7">
        <f t="shared" si="5"/>
        <v>19.615140000000004</v>
      </c>
    </row>
    <row r="137" spans="1:14" x14ac:dyDescent="0.2">
      <c r="A137" s="5" t="s">
        <v>14</v>
      </c>
      <c r="B137" s="5" t="s">
        <v>208</v>
      </c>
      <c r="C137" s="6">
        <v>7022222</v>
      </c>
      <c r="D137" s="5"/>
      <c r="E137" s="5" t="s">
        <v>242</v>
      </c>
      <c r="F137" s="5" t="s">
        <v>16</v>
      </c>
      <c r="G137" s="6">
        <v>1</v>
      </c>
      <c r="H137" s="5" t="s">
        <v>210</v>
      </c>
      <c r="I137" s="7">
        <v>21.2</v>
      </c>
      <c r="J137" s="7">
        <v>0</v>
      </c>
      <c r="K137" s="7">
        <v>0</v>
      </c>
      <c r="L137" s="8">
        <v>6.2E-2</v>
      </c>
      <c r="M137" s="7">
        <f t="shared" si="4"/>
        <v>1.3144</v>
      </c>
      <c r="N137" s="7">
        <f t="shared" si="5"/>
        <v>22.514399999999998</v>
      </c>
    </row>
    <row r="138" spans="1:14" x14ac:dyDescent="0.2">
      <c r="A138" s="5" t="s">
        <v>14</v>
      </c>
      <c r="B138" s="5" t="s">
        <v>218</v>
      </c>
      <c r="C138" s="6">
        <v>570800</v>
      </c>
      <c r="D138" s="5"/>
      <c r="E138" s="5" t="s">
        <v>243</v>
      </c>
      <c r="F138" s="5" t="s">
        <v>16</v>
      </c>
      <c r="G138" s="6">
        <v>4</v>
      </c>
      <c r="H138" s="5" t="s">
        <v>197</v>
      </c>
      <c r="I138" s="7">
        <v>82.33</v>
      </c>
      <c r="J138" s="7">
        <v>0</v>
      </c>
      <c r="K138" s="7">
        <v>0</v>
      </c>
      <c r="L138" s="8">
        <v>6.2E-2</v>
      </c>
      <c r="M138" s="7">
        <f t="shared" si="4"/>
        <v>5.1044599999999996</v>
      </c>
      <c r="N138" s="7">
        <f t="shared" si="5"/>
        <v>87.434460000000001</v>
      </c>
    </row>
    <row r="139" spans="1:14" x14ac:dyDescent="0.2">
      <c r="A139" s="5" t="s">
        <v>14</v>
      </c>
      <c r="B139" s="5" t="s">
        <v>244</v>
      </c>
      <c r="C139" s="6">
        <v>6643258</v>
      </c>
      <c r="D139" s="5"/>
      <c r="E139" s="5" t="s">
        <v>245</v>
      </c>
      <c r="F139" s="5" t="s">
        <v>16</v>
      </c>
      <c r="G139" s="6">
        <v>40</v>
      </c>
      <c r="H139" s="5" t="s">
        <v>246</v>
      </c>
      <c r="I139" s="7">
        <v>37.04</v>
      </c>
      <c r="J139" s="7">
        <v>0</v>
      </c>
      <c r="K139" s="7">
        <v>11.65</v>
      </c>
      <c r="L139" s="8">
        <v>6.2E-2</v>
      </c>
      <c r="M139" s="7">
        <f t="shared" si="4"/>
        <v>1.5741800000000001</v>
      </c>
      <c r="N139" s="7">
        <f t="shared" si="5"/>
        <v>26.964179999999999</v>
      </c>
    </row>
    <row r="140" spans="1:14" x14ac:dyDescent="0.2">
      <c r="A140" s="5" t="s">
        <v>14</v>
      </c>
      <c r="B140" s="5" t="s">
        <v>247</v>
      </c>
      <c r="C140" s="6">
        <v>4879963</v>
      </c>
      <c r="D140" s="5"/>
      <c r="E140" s="5" t="s">
        <v>248</v>
      </c>
      <c r="F140" s="5" t="s">
        <v>16</v>
      </c>
      <c r="G140" s="6">
        <v>2</v>
      </c>
      <c r="H140" s="5" t="s">
        <v>249</v>
      </c>
      <c r="I140" s="7">
        <v>67.260000000000005</v>
      </c>
      <c r="J140" s="7">
        <v>0</v>
      </c>
      <c r="K140" s="7">
        <v>0</v>
      </c>
      <c r="L140" s="8">
        <v>6.2E-2</v>
      </c>
      <c r="M140" s="7">
        <f t="shared" si="4"/>
        <v>4.1701200000000007</v>
      </c>
      <c r="N140" s="7">
        <f t="shared" si="5"/>
        <v>71.430120000000002</v>
      </c>
    </row>
    <row r="141" spans="1:14" x14ac:dyDescent="0.2">
      <c r="A141" s="5" t="s">
        <v>14</v>
      </c>
      <c r="B141" s="5" t="s">
        <v>79</v>
      </c>
      <c r="C141" s="6">
        <v>4008359</v>
      </c>
      <c r="D141" s="5"/>
      <c r="E141" s="5" t="s">
        <v>250</v>
      </c>
      <c r="F141" s="5" t="s">
        <v>16</v>
      </c>
      <c r="G141" s="6">
        <v>4</v>
      </c>
      <c r="H141" s="5" t="s">
        <v>83</v>
      </c>
      <c r="I141" s="7">
        <v>21.93</v>
      </c>
      <c r="J141" s="7">
        <v>0.1</v>
      </c>
      <c r="K141" s="7">
        <v>0</v>
      </c>
      <c r="L141" s="8">
        <v>6.2E-2</v>
      </c>
      <c r="M141" s="7">
        <f t="shared" si="4"/>
        <v>1.3658600000000001</v>
      </c>
      <c r="N141" s="7">
        <f t="shared" si="5"/>
        <v>23.395860000000003</v>
      </c>
    </row>
    <row r="142" spans="1:14" x14ac:dyDescent="0.2">
      <c r="A142" s="5" t="s">
        <v>14</v>
      </c>
      <c r="B142" s="5" t="s">
        <v>79</v>
      </c>
      <c r="C142" s="6">
        <v>1293212</v>
      </c>
      <c r="D142" s="5"/>
      <c r="E142" s="5" t="s">
        <v>250</v>
      </c>
      <c r="F142" s="5" t="s">
        <v>16</v>
      </c>
      <c r="G142" s="6">
        <v>4</v>
      </c>
      <c r="H142" s="5" t="s">
        <v>197</v>
      </c>
      <c r="I142" s="7">
        <v>46.24</v>
      </c>
      <c r="J142" s="7">
        <v>0.1</v>
      </c>
      <c r="K142" s="7">
        <v>0</v>
      </c>
      <c r="L142" s="8">
        <v>6.2E-2</v>
      </c>
      <c r="M142" s="7">
        <f t="shared" si="4"/>
        <v>2.8730800000000003</v>
      </c>
      <c r="N142" s="7">
        <f t="shared" si="5"/>
        <v>49.213080000000005</v>
      </c>
    </row>
    <row r="143" spans="1:14" x14ac:dyDescent="0.2">
      <c r="A143" s="5" t="s">
        <v>14</v>
      </c>
      <c r="B143" s="5" t="s">
        <v>79</v>
      </c>
      <c r="C143" s="6">
        <v>7715362</v>
      </c>
      <c r="D143" s="5"/>
      <c r="E143" s="5" t="s">
        <v>251</v>
      </c>
      <c r="F143" s="5" t="s">
        <v>16</v>
      </c>
      <c r="G143" s="6">
        <v>6</v>
      </c>
      <c r="H143" s="5" t="s">
        <v>252</v>
      </c>
      <c r="I143" s="7">
        <v>28.48</v>
      </c>
      <c r="J143" s="7">
        <v>0.1</v>
      </c>
      <c r="K143" s="7">
        <v>0</v>
      </c>
      <c r="L143" s="8">
        <v>6.2E-2</v>
      </c>
      <c r="M143" s="7">
        <f t="shared" si="4"/>
        <v>1.7719600000000002</v>
      </c>
      <c r="N143" s="7">
        <f t="shared" si="5"/>
        <v>30.351960000000002</v>
      </c>
    </row>
    <row r="144" spans="1:14" x14ac:dyDescent="0.2">
      <c r="A144" s="5" t="s">
        <v>14</v>
      </c>
      <c r="B144" s="5" t="s">
        <v>218</v>
      </c>
      <c r="C144" s="6">
        <v>4194777</v>
      </c>
      <c r="D144" s="5"/>
      <c r="E144" s="5" t="s">
        <v>253</v>
      </c>
      <c r="F144" s="5" t="s">
        <v>16</v>
      </c>
      <c r="G144" s="6">
        <v>4</v>
      </c>
      <c r="H144" s="5" t="s">
        <v>197</v>
      </c>
      <c r="I144" s="7">
        <v>94.13</v>
      </c>
      <c r="J144" s="7">
        <v>0</v>
      </c>
      <c r="K144" s="7">
        <v>0</v>
      </c>
      <c r="L144" s="8">
        <v>6.2E-2</v>
      </c>
      <c r="M144" s="7">
        <f t="shared" si="4"/>
        <v>5.8360599999999998</v>
      </c>
      <c r="N144" s="7">
        <f t="shared" si="5"/>
        <v>99.966059999999999</v>
      </c>
    </row>
    <row r="145" spans="1:14" x14ac:dyDescent="0.2">
      <c r="A145" s="5" t="s">
        <v>14</v>
      </c>
      <c r="B145" s="5" t="s">
        <v>82</v>
      </c>
      <c r="C145" s="6">
        <v>5883574</v>
      </c>
      <c r="D145" s="5"/>
      <c r="E145" s="5" t="s">
        <v>254</v>
      </c>
      <c r="F145" s="5" t="s">
        <v>16</v>
      </c>
      <c r="G145" s="6">
        <v>6</v>
      </c>
      <c r="H145" s="5" t="s">
        <v>81</v>
      </c>
      <c r="I145" s="7">
        <v>90.49</v>
      </c>
      <c r="J145" s="7">
        <v>0.1</v>
      </c>
      <c r="K145" s="7">
        <v>0</v>
      </c>
      <c r="L145" s="8">
        <v>6.2E-2</v>
      </c>
      <c r="M145" s="7">
        <f t="shared" si="4"/>
        <v>5.616579999999999</v>
      </c>
      <c r="N145" s="7">
        <f t="shared" si="5"/>
        <v>96.206579999999988</v>
      </c>
    </row>
    <row r="146" spans="1:14" x14ac:dyDescent="0.2">
      <c r="A146" s="5" t="s">
        <v>14</v>
      </c>
      <c r="B146" s="5" t="s">
        <v>218</v>
      </c>
      <c r="C146" s="6">
        <v>7028508</v>
      </c>
      <c r="D146" s="5"/>
      <c r="E146" s="5" t="s">
        <v>255</v>
      </c>
      <c r="F146" s="5" t="s">
        <v>16</v>
      </c>
      <c r="G146" s="6">
        <v>12</v>
      </c>
      <c r="H146" s="5" t="s">
        <v>81</v>
      </c>
      <c r="I146" s="7">
        <v>61.47</v>
      </c>
      <c r="J146" s="7">
        <v>0</v>
      </c>
      <c r="K146" s="7">
        <v>0</v>
      </c>
      <c r="L146" s="8">
        <v>6.2E-2</v>
      </c>
      <c r="M146" s="7">
        <f t="shared" si="4"/>
        <v>3.81114</v>
      </c>
      <c r="N146" s="7">
        <f t="shared" si="5"/>
        <v>65.281139999999994</v>
      </c>
    </row>
    <row r="147" spans="1:14" x14ac:dyDescent="0.2">
      <c r="A147" s="5" t="s">
        <v>14</v>
      </c>
      <c r="B147" s="5" t="s">
        <v>208</v>
      </c>
      <c r="C147" s="6">
        <v>7022220</v>
      </c>
      <c r="D147" s="5"/>
      <c r="E147" s="5" t="s">
        <v>256</v>
      </c>
      <c r="F147" s="5" t="s">
        <v>16</v>
      </c>
      <c r="G147" s="6">
        <v>6</v>
      </c>
      <c r="H147" s="5" t="s">
        <v>81</v>
      </c>
      <c r="I147" s="7">
        <v>18.34</v>
      </c>
      <c r="J147" s="7">
        <v>0</v>
      </c>
      <c r="K147" s="7">
        <v>0</v>
      </c>
      <c r="L147" s="8">
        <v>6.2E-2</v>
      </c>
      <c r="M147" s="7">
        <f t="shared" si="4"/>
        <v>1.1370800000000001</v>
      </c>
      <c r="N147" s="7">
        <f t="shared" si="5"/>
        <v>19.477080000000001</v>
      </c>
    </row>
    <row r="148" spans="1:14" x14ac:dyDescent="0.2">
      <c r="A148" s="5" t="s">
        <v>14</v>
      </c>
      <c r="B148" s="5" t="s">
        <v>257</v>
      </c>
      <c r="C148" s="6">
        <v>7074035</v>
      </c>
      <c r="D148" s="5"/>
      <c r="E148" s="5" t="s">
        <v>258</v>
      </c>
      <c r="F148" s="5" t="s">
        <v>16</v>
      </c>
      <c r="G148" s="6">
        <v>1</v>
      </c>
      <c r="H148" s="5" t="s">
        <v>58</v>
      </c>
      <c r="I148" s="7">
        <v>16.02</v>
      </c>
      <c r="J148" s="7">
        <v>0</v>
      </c>
      <c r="K148" s="7">
        <v>0</v>
      </c>
      <c r="L148" s="8">
        <v>6.2E-2</v>
      </c>
      <c r="M148" s="7">
        <f t="shared" si="4"/>
        <v>0.99324000000000001</v>
      </c>
      <c r="N148" s="7">
        <f t="shared" si="5"/>
        <v>17.01324</v>
      </c>
    </row>
    <row r="149" spans="1:14" x14ac:dyDescent="0.2">
      <c r="A149" s="5" t="s">
        <v>14</v>
      </c>
      <c r="B149" s="5" t="s">
        <v>82</v>
      </c>
      <c r="C149" s="6">
        <v>2111799</v>
      </c>
      <c r="D149" s="5"/>
      <c r="E149" s="5" t="s">
        <v>259</v>
      </c>
      <c r="F149" s="5" t="s">
        <v>16</v>
      </c>
      <c r="G149" s="6">
        <v>1</v>
      </c>
      <c r="H149" s="5" t="s">
        <v>194</v>
      </c>
      <c r="I149" s="7">
        <v>115</v>
      </c>
      <c r="J149" s="7">
        <v>0.1</v>
      </c>
      <c r="K149" s="7">
        <v>0</v>
      </c>
      <c r="L149" s="8">
        <v>6.2E-2</v>
      </c>
      <c r="M149" s="7">
        <f t="shared" si="4"/>
        <v>7.1361999999999997</v>
      </c>
      <c r="N149" s="7">
        <f t="shared" si="5"/>
        <v>122.2362</v>
      </c>
    </row>
    <row r="150" spans="1:14" x14ac:dyDescent="0.2">
      <c r="A150" s="5" t="s">
        <v>14</v>
      </c>
      <c r="B150" s="5" t="s">
        <v>1251</v>
      </c>
      <c r="C150" s="6">
        <v>2293722</v>
      </c>
      <c r="D150" s="5"/>
      <c r="E150" s="5" t="s">
        <v>1252</v>
      </c>
      <c r="F150" s="5" t="s">
        <v>16</v>
      </c>
      <c r="G150" s="6">
        <v>1</v>
      </c>
      <c r="H150" s="5" t="s">
        <v>33</v>
      </c>
      <c r="I150" s="7">
        <v>43.77</v>
      </c>
      <c r="J150" s="7">
        <v>0</v>
      </c>
      <c r="K150" s="7">
        <v>0</v>
      </c>
      <c r="L150" s="8">
        <v>6.2E-2</v>
      </c>
      <c r="M150" s="7">
        <f t="shared" si="4"/>
        <v>2.71374</v>
      </c>
      <c r="N150" s="7">
        <f t="shared" si="5"/>
        <v>46.483740000000004</v>
      </c>
    </row>
    <row r="151" spans="1:14" x14ac:dyDescent="0.2">
      <c r="A151" s="5" t="s">
        <v>14</v>
      </c>
      <c r="B151" s="5" t="s">
        <v>74</v>
      </c>
      <c r="C151" s="6">
        <v>6052029</v>
      </c>
      <c r="D151" s="5"/>
      <c r="E151" s="5" t="s">
        <v>260</v>
      </c>
      <c r="F151" s="5" t="s">
        <v>16</v>
      </c>
      <c r="G151" s="6">
        <v>200</v>
      </c>
      <c r="H151" s="5" t="s">
        <v>261</v>
      </c>
      <c r="I151" s="7">
        <v>83.29</v>
      </c>
      <c r="J151" s="7">
        <v>0</v>
      </c>
      <c r="K151" s="7">
        <v>37.380000000000003</v>
      </c>
      <c r="L151" s="8">
        <v>6.2E-2</v>
      </c>
      <c r="M151" s="7">
        <f t="shared" si="4"/>
        <v>2.8464200000000002</v>
      </c>
      <c r="N151" s="7">
        <f t="shared" si="5"/>
        <v>48.756420000000006</v>
      </c>
    </row>
    <row r="152" spans="1:14" x14ac:dyDescent="0.2">
      <c r="A152" s="5" t="s">
        <v>14</v>
      </c>
      <c r="B152" s="5" t="s">
        <v>262</v>
      </c>
      <c r="C152" s="6">
        <v>7561636</v>
      </c>
      <c r="D152" s="5"/>
      <c r="E152" s="5" t="s">
        <v>263</v>
      </c>
      <c r="F152" s="5" t="s">
        <v>16</v>
      </c>
      <c r="G152" s="6">
        <v>200</v>
      </c>
      <c r="H152" s="5" t="s">
        <v>264</v>
      </c>
      <c r="I152" s="7">
        <v>52.14</v>
      </c>
      <c r="J152" s="7">
        <v>0</v>
      </c>
      <c r="K152" s="7">
        <v>0</v>
      </c>
      <c r="L152" s="8">
        <v>6.2E-2</v>
      </c>
      <c r="M152" s="7">
        <f t="shared" si="4"/>
        <v>3.2326800000000002</v>
      </c>
      <c r="N152" s="7">
        <f t="shared" si="5"/>
        <v>55.372680000000003</v>
      </c>
    </row>
    <row r="153" spans="1:14" x14ac:dyDescent="0.2">
      <c r="A153" s="5" t="s">
        <v>14</v>
      </c>
      <c r="B153" s="5" t="s">
        <v>74</v>
      </c>
      <c r="C153" s="6">
        <v>6224630</v>
      </c>
      <c r="D153" s="5"/>
      <c r="E153" s="5" t="s">
        <v>265</v>
      </c>
      <c r="F153" s="5" t="s">
        <v>16</v>
      </c>
      <c r="G153" s="6">
        <v>500</v>
      </c>
      <c r="H153" s="5" t="s">
        <v>266</v>
      </c>
      <c r="I153" s="7">
        <v>89.66</v>
      </c>
      <c r="J153" s="7">
        <v>0</v>
      </c>
      <c r="K153" s="7">
        <v>30.81</v>
      </c>
      <c r="L153" s="8">
        <v>6.2E-2</v>
      </c>
      <c r="M153" s="7">
        <f t="shared" si="4"/>
        <v>3.6486999999999998</v>
      </c>
      <c r="N153" s="7">
        <f t="shared" si="5"/>
        <v>62.498699999999992</v>
      </c>
    </row>
    <row r="154" spans="1:14" x14ac:dyDescent="0.2">
      <c r="A154" s="5" t="s">
        <v>14</v>
      </c>
      <c r="B154" s="5" t="s">
        <v>74</v>
      </c>
      <c r="C154" s="6">
        <v>6052064</v>
      </c>
      <c r="D154" s="5"/>
      <c r="E154" s="5" t="s">
        <v>267</v>
      </c>
      <c r="F154" s="5" t="s">
        <v>16</v>
      </c>
      <c r="G154" s="6">
        <v>4</v>
      </c>
      <c r="H154" s="5" t="s">
        <v>89</v>
      </c>
      <c r="I154" s="7">
        <v>60.48</v>
      </c>
      <c r="J154" s="7">
        <v>0</v>
      </c>
      <c r="K154" s="7">
        <v>18.5</v>
      </c>
      <c r="L154" s="8">
        <v>6.2E-2</v>
      </c>
      <c r="M154" s="7">
        <f t="shared" si="4"/>
        <v>2.60276</v>
      </c>
      <c r="N154" s="7">
        <f t="shared" si="5"/>
        <v>44.582759999999993</v>
      </c>
    </row>
    <row r="155" spans="1:14" x14ac:dyDescent="0.2">
      <c r="A155" s="5" t="s">
        <v>14</v>
      </c>
      <c r="B155" s="5" t="s">
        <v>74</v>
      </c>
      <c r="C155" s="6">
        <v>6548669</v>
      </c>
      <c r="D155" s="5"/>
      <c r="E155" s="5" t="s">
        <v>268</v>
      </c>
      <c r="F155" s="5" t="s">
        <v>16</v>
      </c>
      <c r="G155" s="6">
        <v>500</v>
      </c>
      <c r="H155" s="5" t="s">
        <v>269</v>
      </c>
      <c r="I155" s="7">
        <v>68.06</v>
      </c>
      <c r="J155" s="7">
        <v>0</v>
      </c>
      <c r="K155" s="7">
        <v>22.27</v>
      </c>
      <c r="L155" s="8">
        <v>6.2E-2</v>
      </c>
      <c r="M155" s="7">
        <f t="shared" si="4"/>
        <v>2.8389800000000003</v>
      </c>
      <c r="N155" s="7">
        <f t="shared" si="5"/>
        <v>48.628980000000006</v>
      </c>
    </row>
    <row r="156" spans="1:14" x14ac:dyDescent="0.2">
      <c r="A156" s="5" t="s">
        <v>14</v>
      </c>
      <c r="B156" s="5" t="s">
        <v>74</v>
      </c>
      <c r="C156" s="6">
        <v>6535456</v>
      </c>
      <c r="D156" s="5"/>
      <c r="E156" s="5" t="s">
        <v>268</v>
      </c>
      <c r="F156" s="5" t="s">
        <v>16</v>
      </c>
      <c r="G156" s="6">
        <v>500</v>
      </c>
      <c r="H156" s="5" t="s">
        <v>270</v>
      </c>
      <c r="I156" s="7">
        <v>78.17</v>
      </c>
      <c r="J156" s="7">
        <v>0</v>
      </c>
      <c r="K156" s="7">
        <v>21.17</v>
      </c>
      <c r="L156" s="8">
        <v>6.2E-2</v>
      </c>
      <c r="M156" s="7">
        <f t="shared" si="4"/>
        <v>3.5339999999999998</v>
      </c>
      <c r="N156" s="7">
        <f t="shared" si="5"/>
        <v>60.533999999999999</v>
      </c>
    </row>
    <row r="157" spans="1:14" x14ac:dyDescent="0.2">
      <c r="A157" s="5" t="s">
        <v>14</v>
      </c>
      <c r="B157" s="5" t="s">
        <v>74</v>
      </c>
      <c r="C157" s="6">
        <v>6548996</v>
      </c>
      <c r="D157" s="5"/>
      <c r="E157" s="5" t="s">
        <v>268</v>
      </c>
      <c r="F157" s="5" t="s">
        <v>16</v>
      </c>
      <c r="G157" s="6">
        <v>1000</v>
      </c>
      <c r="H157" s="5" t="s">
        <v>104</v>
      </c>
      <c r="I157" s="7">
        <v>101.87</v>
      </c>
      <c r="J157" s="7">
        <v>0</v>
      </c>
      <c r="K157" s="7">
        <v>26.61</v>
      </c>
      <c r="L157" s="8">
        <v>6.2E-2</v>
      </c>
      <c r="M157" s="7">
        <f t="shared" si="4"/>
        <v>4.6661200000000003</v>
      </c>
      <c r="N157" s="7">
        <f t="shared" si="5"/>
        <v>79.926120000000012</v>
      </c>
    </row>
    <row r="158" spans="1:14" x14ac:dyDescent="0.2">
      <c r="A158" s="5" t="s">
        <v>14</v>
      </c>
      <c r="B158" s="5" t="s">
        <v>92</v>
      </c>
      <c r="C158" s="6">
        <v>4000806</v>
      </c>
      <c r="D158" s="5" t="s">
        <v>85</v>
      </c>
      <c r="E158" s="5" t="s">
        <v>271</v>
      </c>
      <c r="F158" s="5" t="s">
        <v>16</v>
      </c>
      <c r="G158" s="6">
        <v>500</v>
      </c>
      <c r="H158" s="5" t="s">
        <v>272</v>
      </c>
      <c r="I158" s="7">
        <v>64.569999999999993</v>
      </c>
      <c r="J158" s="7">
        <v>0</v>
      </c>
      <c r="K158" s="7">
        <v>0</v>
      </c>
      <c r="L158" s="8">
        <v>6.2E-2</v>
      </c>
      <c r="M158" s="7">
        <f t="shared" si="4"/>
        <v>4.0033399999999997</v>
      </c>
      <c r="N158" s="7">
        <f t="shared" si="5"/>
        <v>68.573339999999988</v>
      </c>
    </row>
    <row r="159" spans="1:14" x14ac:dyDescent="0.2">
      <c r="A159" s="5" t="s">
        <v>14</v>
      </c>
      <c r="B159" s="5" t="s">
        <v>74</v>
      </c>
      <c r="C159" s="6">
        <v>7075821</v>
      </c>
      <c r="D159" s="5"/>
      <c r="E159" s="5" t="s">
        <v>275</v>
      </c>
      <c r="F159" s="5" t="s">
        <v>16</v>
      </c>
      <c r="G159" s="6">
        <v>1</v>
      </c>
      <c r="H159" s="5" t="s">
        <v>276</v>
      </c>
      <c r="I159" s="7">
        <v>52.36</v>
      </c>
      <c r="J159" s="7">
        <v>0</v>
      </c>
      <c r="K159" s="7">
        <v>0</v>
      </c>
      <c r="L159" s="8">
        <v>6.2E-2</v>
      </c>
      <c r="M159" s="7">
        <f t="shared" si="4"/>
        <v>3.2463199999999999</v>
      </c>
      <c r="N159" s="7">
        <f t="shared" si="5"/>
        <v>55.606319999999997</v>
      </c>
    </row>
    <row r="160" spans="1:14" x14ac:dyDescent="0.2">
      <c r="A160" s="5" t="s">
        <v>14</v>
      </c>
      <c r="B160" s="5" t="s">
        <v>74</v>
      </c>
      <c r="C160" s="6">
        <v>7075824</v>
      </c>
      <c r="D160" s="5"/>
      <c r="E160" s="5" t="s">
        <v>277</v>
      </c>
      <c r="F160" s="5" t="s">
        <v>16</v>
      </c>
      <c r="G160" s="6">
        <v>1</v>
      </c>
      <c r="H160" s="5" t="s">
        <v>33</v>
      </c>
      <c r="I160" s="7">
        <v>55.64</v>
      </c>
      <c r="J160" s="7">
        <v>0</v>
      </c>
      <c r="K160" s="7">
        <v>0</v>
      </c>
      <c r="L160" s="8">
        <v>6.2E-2</v>
      </c>
      <c r="M160" s="7">
        <f t="shared" si="4"/>
        <v>3.4496799999999999</v>
      </c>
      <c r="N160" s="7">
        <f t="shared" si="5"/>
        <v>59.089680000000001</v>
      </c>
    </row>
    <row r="161" spans="1:14" x14ac:dyDescent="0.2">
      <c r="A161" s="5" t="s">
        <v>14</v>
      </c>
      <c r="B161" s="5" t="s">
        <v>74</v>
      </c>
      <c r="C161" s="6">
        <v>5284826</v>
      </c>
      <c r="D161" s="5"/>
      <c r="E161" s="5" t="s">
        <v>1261</v>
      </c>
      <c r="F161" s="5" t="s">
        <v>16</v>
      </c>
      <c r="G161" s="6">
        <v>1</v>
      </c>
      <c r="H161" s="5" t="s">
        <v>276</v>
      </c>
      <c r="I161" s="7">
        <v>88.29</v>
      </c>
      <c r="J161" s="7">
        <v>0</v>
      </c>
      <c r="K161" s="7">
        <v>28.57</v>
      </c>
      <c r="L161" s="8">
        <v>6.2E-2</v>
      </c>
      <c r="M161" s="7">
        <f t="shared" si="4"/>
        <v>3.7026400000000002</v>
      </c>
      <c r="N161" s="7">
        <f t="shared" si="5"/>
        <v>63.422640000000008</v>
      </c>
    </row>
    <row r="162" spans="1:14" x14ac:dyDescent="0.2">
      <c r="A162" s="5" t="s">
        <v>14</v>
      </c>
      <c r="B162" s="5" t="s">
        <v>284</v>
      </c>
      <c r="C162" s="6">
        <v>3699655</v>
      </c>
      <c r="D162" s="5"/>
      <c r="E162" s="5" t="s">
        <v>285</v>
      </c>
      <c r="F162" s="5" t="s">
        <v>16</v>
      </c>
      <c r="G162" s="6">
        <v>9</v>
      </c>
      <c r="H162" s="5" t="s">
        <v>89</v>
      </c>
      <c r="I162" s="7">
        <v>64.27</v>
      </c>
      <c r="J162" s="7">
        <v>0</v>
      </c>
      <c r="K162" s="7">
        <v>0</v>
      </c>
      <c r="L162" s="8">
        <v>6.2E-2</v>
      </c>
      <c r="M162" s="7">
        <f t="shared" si="4"/>
        <v>3.9847399999999995</v>
      </c>
      <c r="N162" s="7">
        <f t="shared" si="5"/>
        <v>68.254739999999998</v>
      </c>
    </row>
    <row r="163" spans="1:14" x14ac:dyDescent="0.2">
      <c r="A163" s="5" t="s">
        <v>14</v>
      </c>
      <c r="B163" s="5" t="s">
        <v>284</v>
      </c>
      <c r="C163" s="6">
        <v>3699424</v>
      </c>
      <c r="D163" s="5"/>
      <c r="E163" s="5" t="s">
        <v>286</v>
      </c>
      <c r="F163" s="5" t="s">
        <v>16</v>
      </c>
      <c r="G163" s="6">
        <v>4</v>
      </c>
      <c r="H163" s="5" t="s">
        <v>89</v>
      </c>
      <c r="I163" s="7">
        <v>46.37</v>
      </c>
      <c r="J163" s="7">
        <v>0</v>
      </c>
      <c r="K163" s="7">
        <v>0</v>
      </c>
      <c r="L163" s="8">
        <v>6.2E-2</v>
      </c>
      <c r="M163" s="7">
        <f t="shared" si="4"/>
        <v>2.8749399999999996</v>
      </c>
      <c r="N163" s="7">
        <f t="shared" si="5"/>
        <v>49.24494</v>
      </c>
    </row>
    <row r="164" spans="1:14" x14ac:dyDescent="0.2">
      <c r="A164" s="5" t="s">
        <v>14</v>
      </c>
      <c r="B164" s="5" t="s">
        <v>99</v>
      </c>
      <c r="C164" s="6">
        <v>6929663</v>
      </c>
      <c r="D164" s="5"/>
      <c r="E164" s="5" t="s">
        <v>287</v>
      </c>
      <c r="F164" s="5" t="s">
        <v>16</v>
      </c>
      <c r="G164" s="6">
        <v>20</v>
      </c>
      <c r="H164" s="5" t="s">
        <v>288</v>
      </c>
      <c r="I164" s="7">
        <v>86.2</v>
      </c>
      <c r="J164" s="7">
        <v>0</v>
      </c>
      <c r="K164" s="7">
        <v>0</v>
      </c>
      <c r="L164" s="8">
        <v>6.2E-2</v>
      </c>
      <c r="M164" s="7">
        <f t="shared" si="4"/>
        <v>5.3444000000000003</v>
      </c>
      <c r="N164" s="7">
        <f t="shared" si="5"/>
        <v>91.544399999999996</v>
      </c>
    </row>
    <row r="165" spans="1:14" x14ac:dyDescent="0.2">
      <c r="A165" s="5" t="s">
        <v>14</v>
      </c>
      <c r="B165" s="5" t="s">
        <v>99</v>
      </c>
      <c r="C165" s="6">
        <v>6929651</v>
      </c>
      <c r="D165" s="5"/>
      <c r="E165" s="5" t="s">
        <v>289</v>
      </c>
      <c r="F165" s="5" t="s">
        <v>16</v>
      </c>
      <c r="G165" s="6">
        <v>20</v>
      </c>
      <c r="H165" s="5" t="s">
        <v>288</v>
      </c>
      <c r="I165" s="7">
        <v>37.75</v>
      </c>
      <c r="J165" s="7">
        <v>0.02</v>
      </c>
      <c r="K165" s="7">
        <v>0</v>
      </c>
      <c r="L165" s="8">
        <v>6.2E-2</v>
      </c>
      <c r="M165" s="7">
        <f t="shared" si="4"/>
        <v>2.3417400000000002</v>
      </c>
      <c r="N165" s="7">
        <f t="shared" si="5"/>
        <v>40.111740000000005</v>
      </c>
    </row>
    <row r="166" spans="1:14" x14ac:dyDescent="0.2">
      <c r="A166" s="5" t="s">
        <v>14</v>
      </c>
      <c r="B166" s="5" t="s">
        <v>127</v>
      </c>
      <c r="C166" s="6">
        <v>3056157</v>
      </c>
      <c r="D166" s="5"/>
      <c r="E166" s="5" t="s">
        <v>290</v>
      </c>
      <c r="F166" s="5" t="s">
        <v>16</v>
      </c>
      <c r="G166" s="6">
        <v>1</v>
      </c>
      <c r="H166" s="5" t="s">
        <v>33</v>
      </c>
      <c r="I166" s="7">
        <v>43.94</v>
      </c>
      <c r="J166" s="7">
        <v>0</v>
      </c>
      <c r="K166" s="7">
        <v>0</v>
      </c>
      <c r="L166" s="8">
        <v>6.2E-2</v>
      </c>
      <c r="M166" s="7">
        <f t="shared" si="4"/>
        <v>2.7242799999999998</v>
      </c>
      <c r="N166" s="7">
        <f t="shared" si="5"/>
        <v>46.664279999999998</v>
      </c>
    </row>
    <row r="167" spans="1:14" x14ac:dyDescent="0.2">
      <c r="A167" s="5" t="s">
        <v>14</v>
      </c>
      <c r="B167" s="5" t="s">
        <v>74</v>
      </c>
      <c r="C167" s="6">
        <v>7088483</v>
      </c>
      <c r="D167" s="5"/>
      <c r="E167" s="5" t="s">
        <v>291</v>
      </c>
      <c r="F167" s="5" t="s">
        <v>16</v>
      </c>
      <c r="G167" s="6">
        <v>250</v>
      </c>
      <c r="H167" s="5" t="s">
        <v>292</v>
      </c>
      <c r="I167" s="7">
        <v>80.28</v>
      </c>
      <c r="J167" s="7">
        <v>0</v>
      </c>
      <c r="K167" s="7">
        <v>36.590000000000003</v>
      </c>
      <c r="L167" s="8">
        <v>6.2E-2</v>
      </c>
      <c r="M167" s="7">
        <f t="shared" si="4"/>
        <v>2.70878</v>
      </c>
      <c r="N167" s="7">
        <f t="shared" si="5"/>
        <v>46.398779999999995</v>
      </c>
    </row>
    <row r="168" spans="1:14" x14ac:dyDescent="0.2">
      <c r="A168" s="5" t="s">
        <v>14</v>
      </c>
      <c r="B168" s="5" t="s">
        <v>99</v>
      </c>
      <c r="C168" s="6">
        <v>889481</v>
      </c>
      <c r="D168" s="5"/>
      <c r="E168" s="5" t="s">
        <v>293</v>
      </c>
      <c r="F168" s="5" t="s">
        <v>16</v>
      </c>
      <c r="G168" s="6">
        <v>10</v>
      </c>
      <c r="H168" s="5" t="s">
        <v>288</v>
      </c>
      <c r="I168" s="7">
        <v>82.6</v>
      </c>
      <c r="J168" s="7">
        <v>0</v>
      </c>
      <c r="K168" s="7">
        <v>50.03</v>
      </c>
      <c r="L168" s="8">
        <v>6.2E-2</v>
      </c>
      <c r="M168" s="7">
        <f t="shared" si="4"/>
        <v>2.0193399999999997</v>
      </c>
      <c r="N168" s="7">
        <f t="shared" si="5"/>
        <v>34.589339999999993</v>
      </c>
    </row>
    <row r="169" spans="1:14" x14ac:dyDescent="0.2">
      <c r="A169" s="5" t="s">
        <v>14</v>
      </c>
      <c r="B169" s="5" t="s">
        <v>99</v>
      </c>
      <c r="C169" s="6">
        <v>889703</v>
      </c>
      <c r="D169" s="5"/>
      <c r="E169" s="5" t="s">
        <v>294</v>
      </c>
      <c r="F169" s="5" t="s">
        <v>16</v>
      </c>
      <c r="G169" s="6">
        <v>10</v>
      </c>
      <c r="H169" s="5" t="s">
        <v>288</v>
      </c>
      <c r="I169" s="7">
        <v>71.69</v>
      </c>
      <c r="J169" s="7">
        <v>0</v>
      </c>
      <c r="K169" s="7">
        <v>33.54</v>
      </c>
      <c r="L169" s="8">
        <v>6.2E-2</v>
      </c>
      <c r="M169" s="7">
        <f t="shared" si="4"/>
        <v>2.3653</v>
      </c>
      <c r="N169" s="7">
        <f t="shared" si="5"/>
        <v>40.515299999999996</v>
      </c>
    </row>
    <row r="170" spans="1:14" x14ac:dyDescent="0.2">
      <c r="A170" s="5" t="s">
        <v>14</v>
      </c>
      <c r="B170" s="5" t="s">
        <v>20</v>
      </c>
      <c r="C170" s="6">
        <v>7064533</v>
      </c>
      <c r="D170" s="5" t="s">
        <v>85</v>
      </c>
      <c r="E170" s="5" t="s">
        <v>295</v>
      </c>
      <c r="F170" s="5" t="s">
        <v>16</v>
      </c>
      <c r="G170" s="6">
        <v>2</v>
      </c>
      <c r="H170" s="5" t="s">
        <v>115</v>
      </c>
      <c r="I170" s="7">
        <v>41.44</v>
      </c>
      <c r="J170" s="7">
        <v>0</v>
      </c>
      <c r="K170" s="7">
        <v>0</v>
      </c>
      <c r="L170" s="8">
        <v>6.2E-2</v>
      </c>
      <c r="M170" s="7">
        <f t="shared" si="4"/>
        <v>2.56928</v>
      </c>
      <c r="N170" s="7">
        <f t="shared" si="5"/>
        <v>44.009279999999997</v>
      </c>
    </row>
    <row r="171" spans="1:14" x14ac:dyDescent="0.2">
      <c r="A171" s="5" t="s">
        <v>14</v>
      </c>
      <c r="B171" s="5" t="s">
        <v>20</v>
      </c>
      <c r="C171" s="6">
        <v>7064540</v>
      </c>
      <c r="D171" s="5" t="s">
        <v>85</v>
      </c>
      <c r="E171" s="5" t="s">
        <v>296</v>
      </c>
      <c r="F171" s="5" t="s">
        <v>16</v>
      </c>
      <c r="G171" s="6">
        <v>2</v>
      </c>
      <c r="H171" s="5" t="s">
        <v>115</v>
      </c>
      <c r="I171" s="7">
        <v>48</v>
      </c>
      <c r="J171" s="7">
        <v>0</v>
      </c>
      <c r="K171" s="7">
        <v>0</v>
      </c>
      <c r="L171" s="8">
        <v>6.2E-2</v>
      </c>
      <c r="M171" s="7">
        <f t="shared" si="4"/>
        <v>2.976</v>
      </c>
      <c r="N171" s="7">
        <f t="shared" si="5"/>
        <v>50.975999999999999</v>
      </c>
    </row>
    <row r="172" spans="1:14" x14ac:dyDescent="0.2">
      <c r="A172" s="5" t="s">
        <v>14</v>
      </c>
      <c r="B172" s="5" t="s">
        <v>20</v>
      </c>
      <c r="C172" s="6">
        <v>7064543</v>
      </c>
      <c r="D172" s="5" t="s">
        <v>85</v>
      </c>
      <c r="E172" s="5" t="s">
        <v>297</v>
      </c>
      <c r="F172" s="5" t="s">
        <v>16</v>
      </c>
      <c r="G172" s="6">
        <v>2</v>
      </c>
      <c r="H172" s="5" t="s">
        <v>115</v>
      </c>
      <c r="I172" s="7">
        <v>48</v>
      </c>
      <c r="J172" s="7">
        <v>0</v>
      </c>
      <c r="K172" s="7">
        <v>0</v>
      </c>
      <c r="L172" s="8">
        <v>6.2E-2</v>
      </c>
      <c r="M172" s="7">
        <f t="shared" si="4"/>
        <v>2.976</v>
      </c>
      <c r="N172" s="7">
        <f t="shared" si="5"/>
        <v>50.975999999999999</v>
      </c>
    </row>
    <row r="173" spans="1:14" x14ac:dyDescent="0.2">
      <c r="A173" s="5" t="s">
        <v>14</v>
      </c>
      <c r="B173" s="5" t="s">
        <v>298</v>
      </c>
      <c r="C173" s="6">
        <v>7015083</v>
      </c>
      <c r="D173" s="5"/>
      <c r="E173" s="5" t="s">
        <v>299</v>
      </c>
      <c r="F173" s="5" t="s">
        <v>16</v>
      </c>
      <c r="G173" s="6">
        <v>1</v>
      </c>
      <c r="H173" s="5" t="s">
        <v>28</v>
      </c>
      <c r="I173" s="7">
        <v>48.29</v>
      </c>
      <c r="J173" s="7">
        <v>0</v>
      </c>
      <c r="K173" s="7">
        <v>0</v>
      </c>
      <c r="L173" s="8">
        <v>6.2E-2</v>
      </c>
      <c r="M173" s="7">
        <f t="shared" si="4"/>
        <v>2.9939800000000001</v>
      </c>
      <c r="N173" s="7">
        <f t="shared" si="5"/>
        <v>51.28398</v>
      </c>
    </row>
    <row r="174" spans="1:14" x14ac:dyDescent="0.2">
      <c r="A174" s="5" t="s">
        <v>14</v>
      </c>
      <c r="B174" s="5" t="s">
        <v>298</v>
      </c>
      <c r="C174" s="6">
        <v>7016112</v>
      </c>
      <c r="D174" s="5"/>
      <c r="E174" s="5" t="s">
        <v>300</v>
      </c>
      <c r="F174" s="5" t="s">
        <v>16</v>
      </c>
      <c r="G174" s="6">
        <v>1</v>
      </c>
      <c r="H174" s="5" t="s">
        <v>34</v>
      </c>
      <c r="I174" s="7">
        <v>55.07</v>
      </c>
      <c r="J174" s="7">
        <v>0</v>
      </c>
      <c r="K174" s="7">
        <v>0</v>
      </c>
      <c r="L174" s="8">
        <v>6.2E-2</v>
      </c>
      <c r="M174" s="7">
        <f t="shared" si="4"/>
        <v>3.4143400000000002</v>
      </c>
      <c r="N174" s="7">
        <f t="shared" si="5"/>
        <v>58.484340000000003</v>
      </c>
    </row>
    <row r="175" spans="1:14" x14ac:dyDescent="0.2">
      <c r="A175" s="5" t="s">
        <v>14</v>
      </c>
      <c r="B175" s="5" t="s">
        <v>90</v>
      </c>
      <c r="C175" s="6">
        <v>2001604</v>
      </c>
      <c r="D175" s="5" t="s">
        <v>85</v>
      </c>
      <c r="E175" s="5" t="s">
        <v>301</v>
      </c>
      <c r="F175" s="5" t="s">
        <v>16</v>
      </c>
      <c r="G175" s="6">
        <v>250</v>
      </c>
      <c r="H175" s="5" t="s">
        <v>302</v>
      </c>
      <c r="I175" s="7">
        <v>70.900000000000006</v>
      </c>
      <c r="J175" s="7">
        <v>0</v>
      </c>
      <c r="K175" s="7">
        <v>23.78</v>
      </c>
      <c r="L175" s="8">
        <v>6.2E-2</v>
      </c>
      <c r="M175" s="7">
        <f t="shared" si="4"/>
        <v>2.9214400000000005</v>
      </c>
      <c r="N175" s="7">
        <f t="shared" si="5"/>
        <v>50.041440000000009</v>
      </c>
    </row>
    <row r="176" spans="1:14" x14ac:dyDescent="0.2">
      <c r="A176" s="5" t="s">
        <v>14</v>
      </c>
      <c r="B176" s="5" t="s">
        <v>90</v>
      </c>
      <c r="C176" s="6">
        <v>2001578</v>
      </c>
      <c r="D176" s="5" t="s">
        <v>85</v>
      </c>
      <c r="E176" s="5" t="s">
        <v>303</v>
      </c>
      <c r="F176" s="5" t="s">
        <v>16</v>
      </c>
      <c r="G176" s="6">
        <v>250</v>
      </c>
      <c r="H176" s="5" t="s">
        <v>302</v>
      </c>
      <c r="I176" s="7">
        <v>73.430000000000007</v>
      </c>
      <c r="J176" s="7">
        <v>0</v>
      </c>
      <c r="K176" s="7">
        <v>25.03</v>
      </c>
      <c r="L176" s="8">
        <v>6.2E-2</v>
      </c>
      <c r="M176" s="7">
        <f t="shared" si="4"/>
        <v>3.0008000000000004</v>
      </c>
      <c r="N176" s="7">
        <f t="shared" si="5"/>
        <v>51.400800000000004</v>
      </c>
    </row>
    <row r="177" spans="1:14" x14ac:dyDescent="0.2">
      <c r="A177" s="5" t="s">
        <v>14</v>
      </c>
      <c r="B177" s="5" t="s">
        <v>20</v>
      </c>
      <c r="C177" s="6">
        <v>7064444</v>
      </c>
      <c r="D177" s="5" t="s">
        <v>85</v>
      </c>
      <c r="E177" s="5" t="s">
        <v>304</v>
      </c>
      <c r="F177" s="5" t="s">
        <v>16</v>
      </c>
      <c r="G177" s="6">
        <v>20</v>
      </c>
      <c r="H177" s="5" t="s">
        <v>288</v>
      </c>
      <c r="I177" s="7">
        <v>75.06</v>
      </c>
      <c r="J177" s="7">
        <v>0</v>
      </c>
      <c r="K177" s="7">
        <v>0</v>
      </c>
      <c r="L177" s="8">
        <v>6.2E-2</v>
      </c>
      <c r="M177" s="7">
        <f t="shared" si="4"/>
        <v>4.6537199999999999</v>
      </c>
      <c r="N177" s="7">
        <f t="shared" si="5"/>
        <v>79.713719999999995</v>
      </c>
    </row>
    <row r="178" spans="1:14" x14ac:dyDescent="0.2">
      <c r="A178" s="5" t="s">
        <v>14</v>
      </c>
      <c r="B178" s="5" t="s">
        <v>20</v>
      </c>
      <c r="C178" s="6">
        <v>7064443</v>
      </c>
      <c r="D178" s="5" t="s">
        <v>85</v>
      </c>
      <c r="E178" s="5" t="s">
        <v>305</v>
      </c>
      <c r="F178" s="5" t="s">
        <v>16</v>
      </c>
      <c r="G178" s="6">
        <v>20</v>
      </c>
      <c r="H178" s="5" t="s">
        <v>288</v>
      </c>
      <c r="I178" s="7">
        <v>94.67</v>
      </c>
      <c r="J178" s="7">
        <v>0</v>
      </c>
      <c r="K178" s="7">
        <v>0</v>
      </c>
      <c r="L178" s="8">
        <v>6.2E-2</v>
      </c>
      <c r="M178" s="7">
        <f t="shared" si="4"/>
        <v>5.8695399999999998</v>
      </c>
      <c r="N178" s="7">
        <f t="shared" si="5"/>
        <v>100.53954</v>
      </c>
    </row>
    <row r="179" spans="1:14" x14ac:dyDescent="0.2">
      <c r="A179" s="5" t="s">
        <v>14</v>
      </c>
      <c r="B179" s="5" t="s">
        <v>20</v>
      </c>
      <c r="C179" s="6">
        <v>7064453</v>
      </c>
      <c r="D179" s="5" t="s">
        <v>85</v>
      </c>
      <c r="E179" s="5" t="s">
        <v>306</v>
      </c>
      <c r="F179" s="5" t="s">
        <v>16</v>
      </c>
      <c r="G179" s="6">
        <v>20</v>
      </c>
      <c r="H179" s="5" t="s">
        <v>288</v>
      </c>
      <c r="I179" s="7">
        <v>64.89</v>
      </c>
      <c r="J179" s="7">
        <v>0</v>
      </c>
      <c r="K179" s="7">
        <v>0</v>
      </c>
      <c r="L179" s="8">
        <v>6.2E-2</v>
      </c>
      <c r="M179" s="7">
        <f t="shared" si="4"/>
        <v>4.02318</v>
      </c>
      <c r="N179" s="7">
        <f t="shared" si="5"/>
        <v>68.913179999999997</v>
      </c>
    </row>
    <row r="180" spans="1:14" x14ac:dyDescent="0.2">
      <c r="A180" s="5" t="s">
        <v>14</v>
      </c>
      <c r="B180" s="5" t="s">
        <v>308</v>
      </c>
      <c r="C180" s="6">
        <v>4210498</v>
      </c>
      <c r="D180" s="5"/>
      <c r="E180" s="5" t="s">
        <v>309</v>
      </c>
      <c r="F180" s="5" t="s">
        <v>16</v>
      </c>
      <c r="G180" s="6">
        <v>20</v>
      </c>
      <c r="H180" s="5" t="s">
        <v>288</v>
      </c>
      <c r="I180" s="7">
        <v>79.08</v>
      </c>
      <c r="J180" s="7">
        <v>0</v>
      </c>
      <c r="K180" s="7">
        <v>0</v>
      </c>
      <c r="L180" s="8">
        <v>6.2E-2</v>
      </c>
      <c r="M180" s="7">
        <f t="shared" si="4"/>
        <v>4.9029600000000002</v>
      </c>
      <c r="N180" s="7">
        <f t="shared" si="5"/>
        <v>83.982959999999991</v>
      </c>
    </row>
    <row r="181" spans="1:14" x14ac:dyDescent="0.2">
      <c r="A181" s="5" t="s">
        <v>14</v>
      </c>
      <c r="B181" s="5" t="s">
        <v>20</v>
      </c>
      <c r="C181" s="6">
        <v>7064461</v>
      </c>
      <c r="D181" s="5" t="s">
        <v>85</v>
      </c>
      <c r="E181" s="5" t="s">
        <v>310</v>
      </c>
      <c r="F181" s="5" t="s">
        <v>16</v>
      </c>
      <c r="G181" s="6">
        <v>1</v>
      </c>
      <c r="H181" s="5" t="s">
        <v>311</v>
      </c>
      <c r="I181" s="7">
        <v>31.86</v>
      </c>
      <c r="J181" s="7">
        <v>0</v>
      </c>
      <c r="K181" s="7">
        <v>0</v>
      </c>
      <c r="L181" s="8">
        <v>6.2E-2</v>
      </c>
      <c r="M181" s="7">
        <f t="shared" si="4"/>
        <v>1.97532</v>
      </c>
      <c r="N181" s="7">
        <f t="shared" si="5"/>
        <v>33.835319999999996</v>
      </c>
    </row>
    <row r="182" spans="1:14" x14ac:dyDescent="0.2">
      <c r="A182" s="5" t="s">
        <v>14</v>
      </c>
      <c r="B182" s="5" t="s">
        <v>312</v>
      </c>
      <c r="C182" s="6">
        <v>3531346</v>
      </c>
      <c r="D182" s="5"/>
      <c r="E182" s="5" t="s">
        <v>313</v>
      </c>
      <c r="F182" s="5" t="s">
        <v>16</v>
      </c>
      <c r="G182" s="6">
        <v>150</v>
      </c>
      <c r="H182" s="5" t="s">
        <v>314</v>
      </c>
      <c r="I182" s="7">
        <v>42.41</v>
      </c>
      <c r="J182" s="7">
        <v>0</v>
      </c>
      <c r="K182" s="7">
        <v>0</v>
      </c>
      <c r="L182" s="8">
        <v>6.2E-2</v>
      </c>
      <c r="M182" s="7">
        <f t="shared" si="4"/>
        <v>2.6294199999999996</v>
      </c>
      <c r="N182" s="7">
        <f t="shared" si="5"/>
        <v>45.039419999999993</v>
      </c>
    </row>
    <row r="183" spans="1:14" x14ac:dyDescent="0.2">
      <c r="A183" s="5" t="s">
        <v>14</v>
      </c>
      <c r="B183" s="5" t="s">
        <v>315</v>
      </c>
      <c r="C183" s="6">
        <v>6366326</v>
      </c>
      <c r="D183" s="5"/>
      <c r="E183" s="5" t="s">
        <v>316</v>
      </c>
      <c r="F183" s="5" t="s">
        <v>16</v>
      </c>
      <c r="G183" s="6">
        <v>1</v>
      </c>
      <c r="H183" s="5" t="s">
        <v>19</v>
      </c>
      <c r="I183" s="7">
        <v>33.75</v>
      </c>
      <c r="J183" s="7">
        <v>0.02</v>
      </c>
      <c r="K183" s="7">
        <v>0</v>
      </c>
      <c r="L183" s="8">
        <v>6.2E-2</v>
      </c>
      <c r="M183" s="7">
        <f t="shared" si="4"/>
        <v>2.0937400000000004</v>
      </c>
      <c r="N183" s="7">
        <f t="shared" si="5"/>
        <v>35.863740000000007</v>
      </c>
    </row>
    <row r="184" spans="1:14" x14ac:dyDescent="0.2">
      <c r="A184" s="5" t="s">
        <v>14</v>
      </c>
      <c r="B184" s="5" t="s">
        <v>99</v>
      </c>
      <c r="C184" s="6">
        <v>5258074</v>
      </c>
      <c r="D184" s="5"/>
      <c r="E184" s="5" t="s">
        <v>317</v>
      </c>
      <c r="F184" s="5" t="s">
        <v>16</v>
      </c>
      <c r="G184" s="6">
        <v>20</v>
      </c>
      <c r="H184" s="5" t="s">
        <v>89</v>
      </c>
      <c r="I184" s="7">
        <v>100.51</v>
      </c>
      <c r="J184" s="7">
        <v>0</v>
      </c>
      <c r="K184" s="7">
        <v>57.64</v>
      </c>
      <c r="L184" s="8">
        <v>6.2E-2</v>
      </c>
      <c r="M184" s="7">
        <f t="shared" si="4"/>
        <v>2.6579400000000004</v>
      </c>
      <c r="N184" s="7">
        <f t="shared" si="5"/>
        <v>45.527940000000008</v>
      </c>
    </row>
    <row r="185" spans="1:14" x14ac:dyDescent="0.2">
      <c r="A185" s="5" t="s">
        <v>14</v>
      </c>
      <c r="B185" s="5" t="s">
        <v>45</v>
      </c>
      <c r="C185" s="6">
        <v>2310036</v>
      </c>
      <c r="D185" s="5" t="s">
        <v>85</v>
      </c>
      <c r="E185" s="5" t="s">
        <v>318</v>
      </c>
      <c r="F185" s="5" t="s">
        <v>16</v>
      </c>
      <c r="G185" s="6">
        <v>4</v>
      </c>
      <c r="H185" s="5" t="s">
        <v>87</v>
      </c>
      <c r="I185" s="7">
        <v>73.63</v>
      </c>
      <c r="J185" s="7">
        <v>0</v>
      </c>
      <c r="K185" s="7">
        <v>39.39</v>
      </c>
      <c r="L185" s="8">
        <v>6.2E-2</v>
      </c>
      <c r="M185" s="7">
        <f t="shared" si="4"/>
        <v>2.1228799999999999</v>
      </c>
      <c r="N185" s="7">
        <f t="shared" si="5"/>
        <v>36.362879999999997</v>
      </c>
    </row>
    <row r="186" spans="1:14" x14ac:dyDescent="0.2">
      <c r="A186" s="5" t="s">
        <v>14</v>
      </c>
      <c r="B186" s="5" t="s">
        <v>45</v>
      </c>
      <c r="C186" s="6">
        <v>2310102</v>
      </c>
      <c r="D186" s="5" t="s">
        <v>85</v>
      </c>
      <c r="E186" s="5" t="s">
        <v>319</v>
      </c>
      <c r="F186" s="5" t="s">
        <v>16</v>
      </c>
      <c r="G186" s="6">
        <v>2</v>
      </c>
      <c r="H186" s="5" t="s">
        <v>183</v>
      </c>
      <c r="I186" s="7">
        <v>44.15</v>
      </c>
      <c r="J186" s="7">
        <v>0</v>
      </c>
      <c r="K186" s="7">
        <v>16.12</v>
      </c>
      <c r="L186" s="8">
        <v>6.2E-2</v>
      </c>
      <c r="M186" s="7">
        <f t="shared" si="4"/>
        <v>1.7378599999999997</v>
      </c>
      <c r="N186" s="7">
        <f t="shared" si="5"/>
        <v>29.767859999999999</v>
      </c>
    </row>
    <row r="187" spans="1:14" x14ac:dyDescent="0.2">
      <c r="A187" s="5" t="s">
        <v>14</v>
      </c>
      <c r="B187" s="5" t="s">
        <v>45</v>
      </c>
      <c r="C187" s="6">
        <v>2310056</v>
      </c>
      <c r="D187" s="5" t="s">
        <v>85</v>
      </c>
      <c r="E187" s="5" t="s">
        <v>320</v>
      </c>
      <c r="F187" s="5" t="s">
        <v>16</v>
      </c>
      <c r="G187" s="6">
        <v>2</v>
      </c>
      <c r="H187" s="5" t="s">
        <v>183</v>
      </c>
      <c r="I187" s="7">
        <v>73.14</v>
      </c>
      <c r="J187" s="7">
        <v>0</v>
      </c>
      <c r="K187" s="7">
        <v>34.21</v>
      </c>
      <c r="L187" s="8">
        <v>6.2E-2</v>
      </c>
      <c r="M187" s="7">
        <f t="shared" si="4"/>
        <v>2.4136600000000001</v>
      </c>
      <c r="N187" s="7">
        <f t="shared" si="5"/>
        <v>41.34366</v>
      </c>
    </row>
    <row r="188" spans="1:14" x14ac:dyDescent="0.2">
      <c r="A188" s="5" t="s">
        <v>14</v>
      </c>
      <c r="B188" s="5" t="s">
        <v>88</v>
      </c>
      <c r="C188" s="6">
        <v>5250689</v>
      </c>
      <c r="D188" s="5"/>
      <c r="E188" s="5" t="s">
        <v>321</v>
      </c>
      <c r="F188" s="5" t="s">
        <v>16</v>
      </c>
      <c r="G188" s="6">
        <v>250</v>
      </c>
      <c r="H188" s="5" t="s">
        <v>322</v>
      </c>
      <c r="I188" s="7">
        <v>43.18</v>
      </c>
      <c r="J188" s="7">
        <v>0</v>
      </c>
      <c r="K188" s="7">
        <v>6.47</v>
      </c>
      <c r="L188" s="8">
        <v>6.2E-2</v>
      </c>
      <c r="M188" s="7">
        <f t="shared" si="4"/>
        <v>2.2760199999999999</v>
      </c>
      <c r="N188" s="7">
        <f t="shared" si="5"/>
        <v>38.986020000000003</v>
      </c>
    </row>
    <row r="189" spans="1:14" x14ac:dyDescent="0.2">
      <c r="A189" s="5" t="s">
        <v>14</v>
      </c>
      <c r="B189" s="5" t="s">
        <v>88</v>
      </c>
      <c r="C189" s="6">
        <v>2257267</v>
      </c>
      <c r="D189" s="5"/>
      <c r="E189" s="5" t="s">
        <v>323</v>
      </c>
      <c r="F189" s="5" t="s">
        <v>16</v>
      </c>
      <c r="G189" s="6">
        <v>2</v>
      </c>
      <c r="H189" s="5" t="s">
        <v>58</v>
      </c>
      <c r="I189" s="7">
        <v>25.78</v>
      </c>
      <c r="J189" s="7">
        <v>0</v>
      </c>
      <c r="K189" s="7">
        <v>6.6</v>
      </c>
      <c r="L189" s="8">
        <v>6.2E-2</v>
      </c>
      <c r="M189" s="7">
        <f t="shared" si="4"/>
        <v>1.18916</v>
      </c>
      <c r="N189" s="7">
        <f t="shared" si="5"/>
        <v>20.369160000000001</v>
      </c>
    </row>
    <row r="190" spans="1:14" x14ac:dyDescent="0.2">
      <c r="A190" s="5" t="s">
        <v>14</v>
      </c>
      <c r="B190" s="5" t="s">
        <v>315</v>
      </c>
      <c r="C190" s="6">
        <v>9557901</v>
      </c>
      <c r="D190" s="5"/>
      <c r="E190" s="5" t="s">
        <v>324</v>
      </c>
      <c r="F190" s="5" t="s">
        <v>16</v>
      </c>
      <c r="G190" s="6">
        <v>200</v>
      </c>
      <c r="H190" s="5" t="s">
        <v>104</v>
      </c>
      <c r="I190" s="7">
        <v>22.2</v>
      </c>
      <c r="J190" s="7">
        <v>0.01</v>
      </c>
      <c r="K190" s="7">
        <v>0</v>
      </c>
      <c r="L190" s="8">
        <v>6.2E-2</v>
      </c>
      <c r="M190" s="7">
        <f t="shared" si="4"/>
        <v>1.3770200000000001</v>
      </c>
      <c r="N190" s="7">
        <f t="shared" si="5"/>
        <v>23.587020000000003</v>
      </c>
    </row>
    <row r="191" spans="1:14" x14ac:dyDescent="0.2">
      <c r="A191" s="5" t="s">
        <v>14</v>
      </c>
      <c r="B191" s="5" t="s">
        <v>92</v>
      </c>
      <c r="C191" s="6">
        <v>7902101</v>
      </c>
      <c r="D191" s="5" t="s">
        <v>85</v>
      </c>
      <c r="E191" s="5" t="s">
        <v>325</v>
      </c>
      <c r="F191" s="5" t="s">
        <v>16</v>
      </c>
      <c r="G191" s="6">
        <v>2</v>
      </c>
      <c r="H191" s="5" t="s">
        <v>326</v>
      </c>
      <c r="I191" s="7">
        <v>158.30000000000001</v>
      </c>
      <c r="J191" s="7">
        <v>0</v>
      </c>
      <c r="K191" s="7">
        <v>0</v>
      </c>
      <c r="L191" s="8">
        <v>6.2E-2</v>
      </c>
      <c r="M191" s="7">
        <f t="shared" si="4"/>
        <v>9.8146000000000004</v>
      </c>
      <c r="N191" s="7">
        <f t="shared" si="5"/>
        <v>168.11460000000002</v>
      </c>
    </row>
    <row r="192" spans="1:14" x14ac:dyDescent="0.2">
      <c r="A192" s="5" t="s">
        <v>14</v>
      </c>
      <c r="B192" s="5" t="s">
        <v>74</v>
      </c>
      <c r="C192" s="6">
        <v>6925061</v>
      </c>
      <c r="D192" s="5"/>
      <c r="E192" s="5" t="s">
        <v>327</v>
      </c>
      <c r="F192" s="5" t="s">
        <v>16</v>
      </c>
      <c r="G192" s="6">
        <v>200</v>
      </c>
      <c r="H192" s="5" t="s">
        <v>328</v>
      </c>
      <c r="I192" s="7">
        <v>67.56</v>
      </c>
      <c r="J192" s="7">
        <v>0</v>
      </c>
      <c r="K192" s="7">
        <v>22.06</v>
      </c>
      <c r="L192" s="8">
        <v>6.2E-2</v>
      </c>
      <c r="M192" s="7">
        <f t="shared" si="4"/>
        <v>2.8210000000000002</v>
      </c>
      <c r="N192" s="7">
        <f t="shared" si="5"/>
        <v>48.320999999999998</v>
      </c>
    </row>
    <row r="193" spans="1:14" x14ac:dyDescent="0.2">
      <c r="A193" s="5" t="s">
        <v>14</v>
      </c>
      <c r="B193" s="5" t="s">
        <v>274</v>
      </c>
      <c r="C193" s="6">
        <v>7533496</v>
      </c>
      <c r="D193" s="5" t="s">
        <v>85</v>
      </c>
      <c r="E193" s="5" t="s">
        <v>329</v>
      </c>
      <c r="F193" s="5" t="s">
        <v>16</v>
      </c>
      <c r="G193" s="6">
        <v>4</v>
      </c>
      <c r="H193" s="5" t="s">
        <v>89</v>
      </c>
      <c r="I193" s="7">
        <v>75.67</v>
      </c>
      <c r="J193" s="7">
        <v>0</v>
      </c>
      <c r="K193" s="7">
        <v>0</v>
      </c>
      <c r="L193" s="8">
        <v>6.2E-2</v>
      </c>
      <c r="M193" s="7">
        <f t="shared" si="4"/>
        <v>4.6915399999999998</v>
      </c>
      <c r="N193" s="7">
        <f t="shared" si="5"/>
        <v>80.361540000000005</v>
      </c>
    </row>
    <row r="194" spans="1:14" x14ac:dyDescent="0.2">
      <c r="A194" s="5" t="s">
        <v>14</v>
      </c>
      <c r="B194" s="5" t="s">
        <v>274</v>
      </c>
      <c r="C194" s="6">
        <v>7533726</v>
      </c>
      <c r="D194" s="5" t="s">
        <v>85</v>
      </c>
      <c r="E194" s="5" t="s">
        <v>330</v>
      </c>
      <c r="F194" s="5" t="s">
        <v>16</v>
      </c>
      <c r="G194" s="6">
        <v>4</v>
      </c>
      <c r="H194" s="5" t="s">
        <v>89</v>
      </c>
      <c r="I194" s="7">
        <v>112.85</v>
      </c>
      <c r="J194" s="7">
        <v>0</v>
      </c>
      <c r="K194" s="7">
        <v>0</v>
      </c>
      <c r="L194" s="8">
        <v>6.2E-2</v>
      </c>
      <c r="M194" s="7">
        <f t="shared" si="4"/>
        <v>6.9966999999999997</v>
      </c>
      <c r="N194" s="7">
        <f t="shared" si="5"/>
        <v>119.8467</v>
      </c>
    </row>
    <row r="195" spans="1:14" x14ac:dyDescent="0.2">
      <c r="A195" s="5" t="s">
        <v>14</v>
      </c>
      <c r="B195" s="5" t="s">
        <v>331</v>
      </c>
      <c r="C195" s="6">
        <v>8236204</v>
      </c>
      <c r="D195" s="5" t="s">
        <v>85</v>
      </c>
      <c r="E195" s="5" t="s">
        <v>332</v>
      </c>
      <c r="F195" s="5" t="s">
        <v>16</v>
      </c>
      <c r="G195" s="6">
        <v>1</v>
      </c>
      <c r="H195" s="5" t="s">
        <v>333</v>
      </c>
      <c r="I195" s="7">
        <v>49.31</v>
      </c>
      <c r="J195" s="7">
        <v>0</v>
      </c>
      <c r="K195" s="7">
        <v>0</v>
      </c>
      <c r="L195" s="8">
        <v>6.2E-2</v>
      </c>
      <c r="M195" s="7">
        <f t="shared" si="4"/>
        <v>3.05722</v>
      </c>
      <c r="N195" s="7">
        <f t="shared" si="5"/>
        <v>52.367220000000003</v>
      </c>
    </row>
    <row r="196" spans="1:14" x14ac:dyDescent="0.2">
      <c r="A196" s="5" t="s">
        <v>14</v>
      </c>
      <c r="B196" s="5" t="s">
        <v>74</v>
      </c>
      <c r="C196" s="6">
        <v>8434025</v>
      </c>
      <c r="D196" s="5"/>
      <c r="E196" s="5" t="s">
        <v>334</v>
      </c>
      <c r="F196" s="5" t="s">
        <v>16</v>
      </c>
      <c r="G196" s="6">
        <v>10</v>
      </c>
      <c r="H196" s="5" t="s">
        <v>172</v>
      </c>
      <c r="I196" s="7">
        <v>61.93</v>
      </c>
      <c r="J196" s="7">
        <v>0</v>
      </c>
      <c r="K196" s="7">
        <v>15.13</v>
      </c>
      <c r="L196" s="8">
        <v>6.2E-2</v>
      </c>
      <c r="M196" s="7">
        <f t="shared" si="4"/>
        <v>2.9015999999999997</v>
      </c>
      <c r="N196" s="7">
        <f t="shared" si="5"/>
        <v>49.701599999999999</v>
      </c>
    </row>
    <row r="197" spans="1:14" x14ac:dyDescent="0.2">
      <c r="A197" s="5" t="s">
        <v>14</v>
      </c>
      <c r="B197" s="5" t="s">
        <v>335</v>
      </c>
      <c r="C197" s="6">
        <v>5216409</v>
      </c>
      <c r="D197" s="5"/>
      <c r="E197" s="5" t="s">
        <v>336</v>
      </c>
      <c r="F197" s="5" t="s">
        <v>16</v>
      </c>
      <c r="G197" s="6">
        <v>50</v>
      </c>
      <c r="H197" s="5" t="s">
        <v>337</v>
      </c>
      <c r="I197" s="7">
        <v>23.95</v>
      </c>
      <c r="J197" s="7">
        <v>0.02</v>
      </c>
      <c r="K197" s="7">
        <v>0</v>
      </c>
      <c r="L197" s="8">
        <v>6.2E-2</v>
      </c>
      <c r="M197" s="7">
        <f t="shared" ref="M197:M260" si="6">IFERROR((I197+J197-K197)*L197,"")</f>
        <v>1.48614</v>
      </c>
      <c r="N197" s="7">
        <f t="shared" ref="N197:N260" si="7">IFERROR((I197+J197-K197)+M197,"")</f>
        <v>25.456139999999998</v>
      </c>
    </row>
    <row r="198" spans="1:14" x14ac:dyDescent="0.2">
      <c r="A198" s="5" t="s">
        <v>14</v>
      </c>
      <c r="B198" s="5" t="s">
        <v>335</v>
      </c>
      <c r="C198" s="6">
        <v>5216603</v>
      </c>
      <c r="D198" s="5"/>
      <c r="E198" s="5" t="s">
        <v>338</v>
      </c>
      <c r="F198" s="5" t="s">
        <v>16</v>
      </c>
      <c r="G198" s="6">
        <v>500</v>
      </c>
      <c r="H198" s="5" t="s">
        <v>83</v>
      </c>
      <c r="I198" s="7">
        <v>38.6</v>
      </c>
      <c r="J198" s="7">
        <v>0.03</v>
      </c>
      <c r="K198" s="7">
        <v>0</v>
      </c>
      <c r="L198" s="8">
        <v>6.2E-2</v>
      </c>
      <c r="M198" s="7">
        <f t="shared" si="6"/>
        <v>2.39506</v>
      </c>
      <c r="N198" s="7">
        <f t="shared" si="7"/>
        <v>41.025060000000003</v>
      </c>
    </row>
    <row r="199" spans="1:14" x14ac:dyDescent="0.2">
      <c r="A199" s="5" t="s">
        <v>14</v>
      </c>
      <c r="B199" s="5" t="s">
        <v>335</v>
      </c>
      <c r="C199" s="6">
        <v>5215877</v>
      </c>
      <c r="D199" s="5"/>
      <c r="E199" s="5" t="s">
        <v>339</v>
      </c>
      <c r="F199" s="5" t="s">
        <v>16</v>
      </c>
      <c r="G199" s="6">
        <v>1</v>
      </c>
      <c r="H199" s="5" t="s">
        <v>22</v>
      </c>
      <c r="I199" s="7">
        <v>19.8</v>
      </c>
      <c r="J199" s="7">
        <v>0.01</v>
      </c>
      <c r="K199" s="7">
        <v>0</v>
      </c>
      <c r="L199" s="8">
        <v>6.2E-2</v>
      </c>
      <c r="M199" s="7">
        <f t="shared" si="6"/>
        <v>1.2282200000000001</v>
      </c>
      <c r="N199" s="7">
        <f t="shared" si="7"/>
        <v>21.038220000000003</v>
      </c>
    </row>
    <row r="200" spans="1:14" x14ac:dyDescent="0.2">
      <c r="A200" s="5" t="s">
        <v>14</v>
      </c>
      <c r="B200" s="5" t="s">
        <v>331</v>
      </c>
      <c r="C200" s="6">
        <v>8237864</v>
      </c>
      <c r="D200" s="5" t="s">
        <v>85</v>
      </c>
      <c r="E200" s="5" t="s">
        <v>340</v>
      </c>
      <c r="F200" s="5" t="s">
        <v>16</v>
      </c>
      <c r="G200" s="6">
        <v>480</v>
      </c>
      <c r="H200" s="5" t="s">
        <v>282</v>
      </c>
      <c r="I200" s="7">
        <v>65.83</v>
      </c>
      <c r="J200" s="7">
        <v>0</v>
      </c>
      <c r="K200" s="7">
        <v>0</v>
      </c>
      <c r="L200" s="8">
        <v>6.2E-2</v>
      </c>
      <c r="M200" s="7">
        <f t="shared" si="6"/>
        <v>4.0814599999999999</v>
      </c>
      <c r="N200" s="7">
        <f t="shared" si="7"/>
        <v>69.911460000000005</v>
      </c>
    </row>
    <row r="201" spans="1:14" x14ac:dyDescent="0.2">
      <c r="A201" s="5" t="s">
        <v>14</v>
      </c>
      <c r="B201" s="5" t="s">
        <v>331</v>
      </c>
      <c r="C201" s="6">
        <v>920138</v>
      </c>
      <c r="D201" s="5" t="s">
        <v>85</v>
      </c>
      <c r="E201" s="5" t="s">
        <v>341</v>
      </c>
      <c r="F201" s="5" t="s">
        <v>16</v>
      </c>
      <c r="G201" s="6">
        <v>480</v>
      </c>
      <c r="H201" s="5" t="s">
        <v>81</v>
      </c>
      <c r="I201" s="7">
        <v>78.69</v>
      </c>
      <c r="J201" s="7">
        <v>0</v>
      </c>
      <c r="K201" s="7">
        <v>0</v>
      </c>
      <c r="L201" s="8">
        <v>6.2E-2</v>
      </c>
      <c r="M201" s="7">
        <f t="shared" si="6"/>
        <v>4.8787799999999999</v>
      </c>
      <c r="N201" s="7">
        <f t="shared" si="7"/>
        <v>83.568780000000004</v>
      </c>
    </row>
    <row r="202" spans="1:14" x14ac:dyDescent="0.2">
      <c r="A202" s="5" t="s">
        <v>14</v>
      </c>
      <c r="B202" s="5" t="s">
        <v>15</v>
      </c>
      <c r="C202" s="6">
        <v>7460498</v>
      </c>
      <c r="D202" s="5"/>
      <c r="E202" s="5" t="s">
        <v>342</v>
      </c>
      <c r="F202" s="5" t="s">
        <v>16</v>
      </c>
      <c r="G202" s="6">
        <v>1</v>
      </c>
      <c r="H202" s="5" t="s">
        <v>311</v>
      </c>
      <c r="I202" s="7">
        <v>88.9</v>
      </c>
      <c r="J202" s="7">
        <v>0</v>
      </c>
      <c r="K202" s="7">
        <v>34.82</v>
      </c>
      <c r="L202" s="8">
        <v>6.2E-2</v>
      </c>
      <c r="M202" s="7">
        <f t="shared" si="6"/>
        <v>3.3529600000000004</v>
      </c>
      <c r="N202" s="7">
        <f t="shared" si="7"/>
        <v>57.432960000000008</v>
      </c>
    </row>
    <row r="203" spans="1:14" x14ac:dyDescent="0.2">
      <c r="A203" s="5" t="s">
        <v>14</v>
      </c>
      <c r="B203" s="5" t="s">
        <v>45</v>
      </c>
      <c r="C203" s="6">
        <v>7460670</v>
      </c>
      <c r="D203" s="5" t="s">
        <v>85</v>
      </c>
      <c r="E203" s="5" t="s">
        <v>343</v>
      </c>
      <c r="F203" s="5" t="s">
        <v>16</v>
      </c>
      <c r="G203" s="6">
        <v>1</v>
      </c>
      <c r="H203" s="5" t="s">
        <v>344</v>
      </c>
      <c r="I203" s="7">
        <v>106.89</v>
      </c>
      <c r="J203" s="7">
        <v>0</v>
      </c>
      <c r="K203" s="7">
        <v>45.38</v>
      </c>
      <c r="L203" s="8">
        <v>6.2E-2</v>
      </c>
      <c r="M203" s="7">
        <f t="shared" si="6"/>
        <v>3.8136199999999998</v>
      </c>
      <c r="N203" s="7">
        <f t="shared" si="7"/>
        <v>65.323619999999991</v>
      </c>
    </row>
    <row r="204" spans="1:14" x14ac:dyDescent="0.2">
      <c r="A204" s="5" t="s">
        <v>14</v>
      </c>
      <c r="B204" s="5" t="s">
        <v>92</v>
      </c>
      <c r="C204" s="6">
        <v>4743306</v>
      </c>
      <c r="D204" s="5" t="s">
        <v>85</v>
      </c>
      <c r="E204" s="5" t="s">
        <v>345</v>
      </c>
      <c r="F204" s="5" t="s">
        <v>16</v>
      </c>
      <c r="G204" s="6">
        <v>1</v>
      </c>
      <c r="H204" s="5" t="s">
        <v>346</v>
      </c>
      <c r="I204" s="7">
        <v>61.9</v>
      </c>
      <c r="J204" s="7">
        <v>0</v>
      </c>
      <c r="K204" s="7">
        <v>0</v>
      </c>
      <c r="L204" s="8">
        <v>6.2E-2</v>
      </c>
      <c r="M204" s="7">
        <f t="shared" si="6"/>
        <v>3.8378000000000001</v>
      </c>
      <c r="N204" s="7">
        <f t="shared" si="7"/>
        <v>65.737799999999993</v>
      </c>
    </row>
    <row r="205" spans="1:14" x14ac:dyDescent="0.2">
      <c r="A205" s="5" t="s">
        <v>14</v>
      </c>
      <c r="B205" s="5" t="s">
        <v>20</v>
      </c>
      <c r="C205" s="6">
        <v>7064473</v>
      </c>
      <c r="D205" s="5" t="s">
        <v>85</v>
      </c>
      <c r="E205" s="5" t="s">
        <v>347</v>
      </c>
      <c r="F205" s="5" t="s">
        <v>16</v>
      </c>
      <c r="G205" s="6">
        <v>2</v>
      </c>
      <c r="H205" s="5" t="s">
        <v>348</v>
      </c>
      <c r="I205" s="7">
        <v>88.16</v>
      </c>
      <c r="J205" s="7">
        <v>0</v>
      </c>
      <c r="K205" s="7">
        <v>0</v>
      </c>
      <c r="L205" s="8">
        <v>6.2E-2</v>
      </c>
      <c r="M205" s="7">
        <f t="shared" si="6"/>
        <v>5.4659199999999997</v>
      </c>
      <c r="N205" s="7">
        <f t="shared" si="7"/>
        <v>93.625919999999994</v>
      </c>
    </row>
    <row r="206" spans="1:14" x14ac:dyDescent="0.2">
      <c r="A206" s="5" t="s">
        <v>14</v>
      </c>
      <c r="B206" s="5" t="s">
        <v>92</v>
      </c>
      <c r="C206" s="6">
        <v>4743279</v>
      </c>
      <c r="D206" s="5" t="s">
        <v>85</v>
      </c>
      <c r="E206" s="5" t="s">
        <v>349</v>
      </c>
      <c r="F206" s="5" t="s">
        <v>16</v>
      </c>
      <c r="G206" s="6">
        <v>1</v>
      </c>
      <c r="H206" s="5" t="s">
        <v>311</v>
      </c>
      <c r="I206" s="7">
        <v>41.47</v>
      </c>
      <c r="J206" s="7">
        <v>0</v>
      </c>
      <c r="K206" s="7">
        <v>0</v>
      </c>
      <c r="L206" s="8">
        <v>6.2E-2</v>
      </c>
      <c r="M206" s="7">
        <f t="shared" si="6"/>
        <v>2.5711399999999998</v>
      </c>
      <c r="N206" s="7">
        <f t="shared" si="7"/>
        <v>44.041139999999999</v>
      </c>
    </row>
    <row r="207" spans="1:14" x14ac:dyDescent="0.2">
      <c r="A207" s="5" t="s">
        <v>14</v>
      </c>
      <c r="B207" s="5" t="s">
        <v>112</v>
      </c>
      <c r="C207" s="6">
        <v>3944737</v>
      </c>
      <c r="D207" s="5"/>
      <c r="E207" s="5" t="s">
        <v>350</v>
      </c>
      <c r="F207" s="5" t="s">
        <v>16</v>
      </c>
      <c r="G207" s="6">
        <v>112</v>
      </c>
      <c r="H207" s="5" t="s">
        <v>278</v>
      </c>
      <c r="I207" s="7">
        <v>53.54</v>
      </c>
      <c r="J207" s="7">
        <v>0</v>
      </c>
      <c r="K207" s="7">
        <v>0</v>
      </c>
      <c r="L207" s="8">
        <v>6.2E-2</v>
      </c>
      <c r="M207" s="7">
        <f t="shared" si="6"/>
        <v>3.31948</v>
      </c>
      <c r="N207" s="7">
        <f t="shared" si="7"/>
        <v>56.859479999999998</v>
      </c>
    </row>
    <row r="208" spans="1:14" x14ac:dyDescent="0.2">
      <c r="A208" s="5" t="s">
        <v>14</v>
      </c>
      <c r="B208" s="5" t="s">
        <v>45</v>
      </c>
      <c r="C208" s="6">
        <v>5329190</v>
      </c>
      <c r="D208" s="5"/>
      <c r="E208" s="5" t="s">
        <v>351</v>
      </c>
      <c r="F208" s="5" t="s">
        <v>16</v>
      </c>
      <c r="G208" s="6">
        <v>57</v>
      </c>
      <c r="H208" s="5" t="s">
        <v>352</v>
      </c>
      <c r="I208" s="7">
        <v>42.71</v>
      </c>
      <c r="J208" s="7">
        <v>0</v>
      </c>
      <c r="K208" s="7">
        <v>0</v>
      </c>
      <c r="L208" s="8">
        <v>6.2E-2</v>
      </c>
      <c r="M208" s="7">
        <f t="shared" si="6"/>
        <v>2.6480199999999998</v>
      </c>
      <c r="N208" s="7">
        <f t="shared" si="7"/>
        <v>45.358020000000003</v>
      </c>
    </row>
    <row r="209" spans="1:14" x14ac:dyDescent="0.2">
      <c r="A209" s="5" t="s">
        <v>14</v>
      </c>
      <c r="B209" s="5" t="s">
        <v>315</v>
      </c>
      <c r="C209" s="6">
        <v>7563653</v>
      </c>
      <c r="D209" s="5"/>
      <c r="E209" s="5" t="s">
        <v>353</v>
      </c>
      <c r="F209" s="5" t="s">
        <v>16</v>
      </c>
      <c r="G209" s="6">
        <v>2</v>
      </c>
      <c r="H209" s="5" t="s">
        <v>58</v>
      </c>
      <c r="I209" s="7">
        <v>26.53</v>
      </c>
      <c r="J209" s="7">
        <v>0.05</v>
      </c>
      <c r="K209" s="7">
        <v>0</v>
      </c>
      <c r="L209" s="8">
        <v>6.2E-2</v>
      </c>
      <c r="M209" s="7">
        <f t="shared" si="6"/>
        <v>1.6479600000000001</v>
      </c>
      <c r="N209" s="7">
        <f t="shared" si="7"/>
        <v>28.227960000000003</v>
      </c>
    </row>
    <row r="210" spans="1:14" x14ac:dyDescent="0.2">
      <c r="A210" s="5" t="s">
        <v>14</v>
      </c>
      <c r="B210" s="5" t="s">
        <v>45</v>
      </c>
      <c r="C210" s="6">
        <v>2309567</v>
      </c>
      <c r="D210" s="5" t="s">
        <v>85</v>
      </c>
      <c r="E210" s="5" t="s">
        <v>354</v>
      </c>
      <c r="F210" s="5" t="s">
        <v>16</v>
      </c>
      <c r="G210" s="6">
        <v>3</v>
      </c>
      <c r="H210" s="5" t="s">
        <v>87</v>
      </c>
      <c r="I210" s="7">
        <v>56.73</v>
      </c>
      <c r="J210" s="7">
        <v>0</v>
      </c>
      <c r="K210" s="7">
        <v>30.11</v>
      </c>
      <c r="L210" s="8">
        <v>6.2E-2</v>
      </c>
      <c r="M210" s="7">
        <f t="shared" si="6"/>
        <v>1.6504399999999999</v>
      </c>
      <c r="N210" s="7">
        <f t="shared" si="7"/>
        <v>28.270439999999997</v>
      </c>
    </row>
    <row r="211" spans="1:14" x14ac:dyDescent="0.2">
      <c r="A211" s="5" t="s">
        <v>14</v>
      </c>
      <c r="B211" s="5" t="s">
        <v>315</v>
      </c>
      <c r="C211" s="6">
        <v>7124704</v>
      </c>
      <c r="D211" s="5"/>
      <c r="E211" s="5" t="s">
        <v>355</v>
      </c>
      <c r="F211" s="5" t="s">
        <v>16</v>
      </c>
      <c r="G211" s="6">
        <v>200</v>
      </c>
      <c r="H211" s="5" t="s">
        <v>81</v>
      </c>
      <c r="I211" s="7">
        <v>44.52</v>
      </c>
      <c r="J211" s="7">
        <v>0.02</v>
      </c>
      <c r="K211" s="7">
        <v>0</v>
      </c>
      <c r="L211" s="8">
        <v>6.2E-2</v>
      </c>
      <c r="M211" s="7">
        <f t="shared" si="6"/>
        <v>2.7614800000000002</v>
      </c>
      <c r="N211" s="7">
        <f t="shared" si="7"/>
        <v>47.301480000000005</v>
      </c>
    </row>
    <row r="212" spans="1:14" x14ac:dyDescent="0.2">
      <c r="A212" s="5" t="s">
        <v>14</v>
      </c>
      <c r="B212" s="5" t="s">
        <v>74</v>
      </c>
      <c r="C212" s="6">
        <v>6925059</v>
      </c>
      <c r="D212" s="5"/>
      <c r="E212" s="5" t="s">
        <v>356</v>
      </c>
      <c r="F212" s="5" t="s">
        <v>16</v>
      </c>
      <c r="G212" s="6">
        <v>160</v>
      </c>
      <c r="H212" s="5" t="s">
        <v>273</v>
      </c>
      <c r="I212" s="7">
        <v>67.849999999999994</v>
      </c>
      <c r="J212" s="7">
        <v>0</v>
      </c>
      <c r="K212" s="7">
        <v>21.15</v>
      </c>
      <c r="L212" s="8">
        <v>6.2E-2</v>
      </c>
      <c r="M212" s="7">
        <f t="shared" si="6"/>
        <v>2.8953999999999995</v>
      </c>
      <c r="N212" s="7">
        <f t="shared" si="7"/>
        <v>49.595399999999998</v>
      </c>
    </row>
    <row r="213" spans="1:14" x14ac:dyDescent="0.2">
      <c r="A213" s="5" t="s">
        <v>14</v>
      </c>
      <c r="B213" s="5" t="s">
        <v>74</v>
      </c>
      <c r="C213" s="6">
        <v>6925079</v>
      </c>
      <c r="D213" s="5"/>
      <c r="E213" s="5" t="s">
        <v>357</v>
      </c>
      <c r="F213" s="5" t="s">
        <v>16</v>
      </c>
      <c r="G213" s="6">
        <v>3</v>
      </c>
      <c r="H213" s="5" t="s">
        <v>358</v>
      </c>
      <c r="I213" s="7">
        <v>62.91</v>
      </c>
      <c r="J213" s="7">
        <v>0</v>
      </c>
      <c r="K213" s="7">
        <v>17.41</v>
      </c>
      <c r="L213" s="8">
        <v>6.2E-2</v>
      </c>
      <c r="M213" s="7">
        <f t="shared" si="6"/>
        <v>2.8210000000000002</v>
      </c>
      <c r="N213" s="7">
        <f t="shared" si="7"/>
        <v>48.320999999999998</v>
      </c>
    </row>
    <row r="214" spans="1:14" x14ac:dyDescent="0.2">
      <c r="A214" s="5" t="s">
        <v>14</v>
      </c>
      <c r="B214" s="5" t="s">
        <v>88</v>
      </c>
      <c r="C214" s="6">
        <v>1559984</v>
      </c>
      <c r="D214" s="5"/>
      <c r="E214" s="5" t="s">
        <v>359</v>
      </c>
      <c r="F214" s="5" t="s">
        <v>16</v>
      </c>
      <c r="G214" s="6">
        <v>2</v>
      </c>
      <c r="H214" s="5" t="s">
        <v>58</v>
      </c>
      <c r="I214" s="7">
        <v>24.49</v>
      </c>
      <c r="J214" s="7">
        <v>0.88</v>
      </c>
      <c r="K214" s="7">
        <v>4.7300000000000004</v>
      </c>
      <c r="L214" s="8">
        <v>6.2E-2</v>
      </c>
      <c r="M214" s="7">
        <f t="shared" si="6"/>
        <v>1.2796799999999997</v>
      </c>
      <c r="N214" s="7">
        <f t="shared" si="7"/>
        <v>21.919679999999996</v>
      </c>
    </row>
    <row r="215" spans="1:14" x14ac:dyDescent="0.2">
      <c r="A215" s="5" t="s">
        <v>14</v>
      </c>
      <c r="B215" s="5" t="s">
        <v>92</v>
      </c>
      <c r="C215" s="6">
        <v>8170015</v>
      </c>
      <c r="D215" s="5" t="s">
        <v>85</v>
      </c>
      <c r="E215" s="5" t="s">
        <v>360</v>
      </c>
      <c r="F215" s="5" t="s">
        <v>16</v>
      </c>
      <c r="G215" s="6">
        <v>500</v>
      </c>
      <c r="H215" s="5" t="s">
        <v>272</v>
      </c>
      <c r="I215" s="7">
        <v>122.85</v>
      </c>
      <c r="J215" s="7">
        <v>0</v>
      </c>
      <c r="K215" s="7">
        <v>0</v>
      </c>
      <c r="L215" s="8">
        <v>6.2E-2</v>
      </c>
      <c r="M215" s="7">
        <f t="shared" si="6"/>
        <v>7.6166999999999998</v>
      </c>
      <c r="N215" s="7">
        <f t="shared" si="7"/>
        <v>130.4667</v>
      </c>
    </row>
    <row r="216" spans="1:14" x14ac:dyDescent="0.2">
      <c r="A216" s="5" t="s">
        <v>14</v>
      </c>
      <c r="B216" s="5" t="s">
        <v>361</v>
      </c>
      <c r="C216" s="6">
        <v>3430204</v>
      </c>
      <c r="D216" s="5" t="s">
        <v>85</v>
      </c>
      <c r="E216" s="5" t="s">
        <v>362</v>
      </c>
      <c r="F216" s="5" t="s">
        <v>16</v>
      </c>
      <c r="G216" s="6">
        <v>150</v>
      </c>
      <c r="H216" s="5" t="s">
        <v>363</v>
      </c>
      <c r="I216" s="7">
        <v>116.85</v>
      </c>
      <c r="J216" s="7">
        <v>0</v>
      </c>
      <c r="K216" s="7">
        <v>0</v>
      </c>
      <c r="L216" s="8">
        <v>6.2E-2</v>
      </c>
      <c r="M216" s="7">
        <f t="shared" si="6"/>
        <v>7.2446999999999999</v>
      </c>
      <c r="N216" s="7">
        <f t="shared" si="7"/>
        <v>124.09469999999999</v>
      </c>
    </row>
    <row r="217" spans="1:14" x14ac:dyDescent="0.2">
      <c r="A217" s="5" t="s">
        <v>14</v>
      </c>
      <c r="B217" s="5" t="s">
        <v>361</v>
      </c>
      <c r="C217" s="6">
        <v>2726909</v>
      </c>
      <c r="D217" s="5" t="s">
        <v>85</v>
      </c>
      <c r="E217" s="5" t="s">
        <v>364</v>
      </c>
      <c r="F217" s="5" t="s">
        <v>16</v>
      </c>
      <c r="G217" s="6">
        <v>150</v>
      </c>
      <c r="H217" s="5" t="s">
        <v>83</v>
      </c>
      <c r="I217" s="7">
        <v>70.05</v>
      </c>
      <c r="J217" s="7">
        <v>0</v>
      </c>
      <c r="K217" s="7">
        <v>0</v>
      </c>
      <c r="L217" s="8">
        <v>6.2E-2</v>
      </c>
      <c r="M217" s="7">
        <f t="shared" si="6"/>
        <v>4.3430999999999997</v>
      </c>
      <c r="N217" s="7">
        <f t="shared" si="7"/>
        <v>74.393100000000004</v>
      </c>
    </row>
    <row r="218" spans="1:14" x14ac:dyDescent="0.2">
      <c r="A218" s="5" t="s">
        <v>14</v>
      </c>
      <c r="B218" s="5" t="s">
        <v>361</v>
      </c>
      <c r="C218" s="6">
        <v>2726750</v>
      </c>
      <c r="D218" s="5" t="s">
        <v>85</v>
      </c>
      <c r="E218" s="5" t="s">
        <v>365</v>
      </c>
      <c r="F218" s="5" t="s">
        <v>16</v>
      </c>
      <c r="G218" s="6">
        <v>150</v>
      </c>
      <c r="H218" s="5" t="s">
        <v>366</v>
      </c>
      <c r="I218" s="7">
        <v>112.07</v>
      </c>
      <c r="J218" s="7">
        <v>0</v>
      </c>
      <c r="K218" s="7">
        <v>0</v>
      </c>
      <c r="L218" s="8">
        <v>6.2E-2</v>
      </c>
      <c r="M218" s="7">
        <f t="shared" si="6"/>
        <v>6.94834</v>
      </c>
      <c r="N218" s="7">
        <f t="shared" si="7"/>
        <v>119.01833999999999</v>
      </c>
    </row>
    <row r="219" spans="1:14" x14ac:dyDescent="0.2">
      <c r="A219" s="5" t="s">
        <v>14</v>
      </c>
      <c r="B219" s="5" t="s">
        <v>361</v>
      </c>
      <c r="C219" s="6">
        <v>2726883</v>
      </c>
      <c r="D219" s="5" t="s">
        <v>85</v>
      </c>
      <c r="E219" s="5" t="s">
        <v>367</v>
      </c>
      <c r="F219" s="5" t="s">
        <v>16</v>
      </c>
      <c r="G219" s="6">
        <v>150</v>
      </c>
      <c r="H219" s="5" t="s">
        <v>368</v>
      </c>
      <c r="I219" s="7">
        <v>66.14</v>
      </c>
      <c r="J219" s="7">
        <v>0</v>
      </c>
      <c r="K219" s="7">
        <v>0</v>
      </c>
      <c r="L219" s="8">
        <v>6.2E-2</v>
      </c>
      <c r="M219" s="7">
        <f t="shared" si="6"/>
        <v>4.1006799999999997</v>
      </c>
      <c r="N219" s="7">
        <f t="shared" si="7"/>
        <v>70.240679999999998</v>
      </c>
    </row>
    <row r="220" spans="1:14" x14ac:dyDescent="0.2">
      <c r="A220" s="5" t="s">
        <v>14</v>
      </c>
      <c r="B220" s="5" t="s">
        <v>361</v>
      </c>
      <c r="C220" s="6">
        <v>2726925</v>
      </c>
      <c r="D220" s="5" t="s">
        <v>85</v>
      </c>
      <c r="E220" s="5" t="s">
        <v>367</v>
      </c>
      <c r="F220" s="5" t="s">
        <v>16</v>
      </c>
      <c r="G220" s="6">
        <v>150</v>
      </c>
      <c r="H220" s="5" t="s">
        <v>269</v>
      </c>
      <c r="I220" s="7">
        <v>69.37</v>
      </c>
      <c r="J220" s="7">
        <v>0</v>
      </c>
      <c r="K220" s="7">
        <v>0</v>
      </c>
      <c r="L220" s="8">
        <v>6.2E-2</v>
      </c>
      <c r="M220" s="7">
        <f t="shared" si="6"/>
        <v>4.3009400000000007</v>
      </c>
      <c r="N220" s="7">
        <f t="shared" si="7"/>
        <v>73.670940000000002</v>
      </c>
    </row>
    <row r="221" spans="1:14" x14ac:dyDescent="0.2">
      <c r="A221" s="5" t="s">
        <v>14</v>
      </c>
      <c r="B221" s="5" t="s">
        <v>361</v>
      </c>
      <c r="C221" s="6">
        <v>2726917</v>
      </c>
      <c r="D221" s="5" t="s">
        <v>85</v>
      </c>
      <c r="E221" s="5" t="s">
        <v>367</v>
      </c>
      <c r="F221" s="5" t="s">
        <v>16</v>
      </c>
      <c r="G221" s="6">
        <v>150</v>
      </c>
      <c r="H221" s="5" t="s">
        <v>368</v>
      </c>
      <c r="I221" s="7">
        <v>74.95</v>
      </c>
      <c r="J221" s="7">
        <v>0</v>
      </c>
      <c r="K221" s="7">
        <v>0</v>
      </c>
      <c r="L221" s="8">
        <v>6.2E-2</v>
      </c>
      <c r="M221" s="7">
        <f t="shared" si="6"/>
        <v>4.6469000000000005</v>
      </c>
      <c r="N221" s="7">
        <f t="shared" si="7"/>
        <v>79.596900000000005</v>
      </c>
    </row>
    <row r="222" spans="1:14" x14ac:dyDescent="0.2">
      <c r="A222" s="5" t="s">
        <v>14</v>
      </c>
      <c r="B222" s="5" t="s">
        <v>361</v>
      </c>
      <c r="C222" s="6">
        <v>2726933</v>
      </c>
      <c r="D222" s="5" t="s">
        <v>85</v>
      </c>
      <c r="E222" s="5" t="s">
        <v>367</v>
      </c>
      <c r="F222" s="5" t="s">
        <v>16</v>
      </c>
      <c r="G222" s="6">
        <v>150</v>
      </c>
      <c r="H222" s="5" t="s">
        <v>369</v>
      </c>
      <c r="I222" s="7">
        <v>39.75</v>
      </c>
      <c r="J222" s="7">
        <v>0.02</v>
      </c>
      <c r="K222" s="7">
        <v>0</v>
      </c>
      <c r="L222" s="8">
        <v>6.2E-2</v>
      </c>
      <c r="M222" s="7">
        <f t="shared" si="6"/>
        <v>2.4657400000000003</v>
      </c>
      <c r="N222" s="7">
        <f t="shared" si="7"/>
        <v>42.235740000000007</v>
      </c>
    </row>
    <row r="223" spans="1:14" x14ac:dyDescent="0.2">
      <c r="A223" s="5" t="s">
        <v>14</v>
      </c>
      <c r="B223" s="5" t="s">
        <v>20</v>
      </c>
      <c r="C223" s="6">
        <v>4919423</v>
      </c>
      <c r="D223" s="5"/>
      <c r="E223" s="5" t="s">
        <v>370</v>
      </c>
      <c r="F223" s="5" t="s">
        <v>16</v>
      </c>
      <c r="G223" s="6">
        <v>4</v>
      </c>
      <c r="H223" s="5" t="s">
        <v>115</v>
      </c>
      <c r="I223" s="7">
        <v>57.6</v>
      </c>
      <c r="J223" s="7">
        <v>0</v>
      </c>
      <c r="K223" s="7">
        <v>0</v>
      </c>
      <c r="L223" s="8">
        <v>6.2E-2</v>
      </c>
      <c r="M223" s="7">
        <f t="shared" si="6"/>
        <v>3.5712000000000002</v>
      </c>
      <c r="N223" s="7">
        <f t="shared" si="7"/>
        <v>61.171199999999999</v>
      </c>
    </row>
    <row r="224" spans="1:14" x14ac:dyDescent="0.2">
      <c r="A224" s="5" t="s">
        <v>14</v>
      </c>
      <c r="B224" s="5" t="s">
        <v>371</v>
      </c>
      <c r="C224" s="6">
        <v>5482567</v>
      </c>
      <c r="D224" s="5"/>
      <c r="E224" s="5" t="s">
        <v>372</v>
      </c>
      <c r="F224" s="5" t="s">
        <v>16</v>
      </c>
      <c r="G224" s="6">
        <v>50</v>
      </c>
      <c r="H224" s="5" t="s">
        <v>373</v>
      </c>
      <c r="I224" s="7">
        <v>18.45</v>
      </c>
      <c r="J224" s="7">
        <v>0.41</v>
      </c>
      <c r="K224" s="7">
        <v>0</v>
      </c>
      <c r="L224" s="8">
        <v>6.2E-2</v>
      </c>
      <c r="M224" s="7">
        <f t="shared" si="6"/>
        <v>1.1693199999999999</v>
      </c>
      <c r="N224" s="7">
        <f t="shared" si="7"/>
        <v>20.029319999999998</v>
      </c>
    </row>
    <row r="225" spans="1:14" x14ac:dyDescent="0.2">
      <c r="A225" s="5" t="s">
        <v>14</v>
      </c>
      <c r="B225" s="5" t="s">
        <v>45</v>
      </c>
      <c r="C225" s="6">
        <v>5854377</v>
      </c>
      <c r="D225" s="5"/>
      <c r="E225" s="5" t="s">
        <v>374</v>
      </c>
      <c r="F225" s="5" t="s">
        <v>16</v>
      </c>
      <c r="G225" s="6">
        <v>50</v>
      </c>
      <c r="H225" s="5" t="s">
        <v>375</v>
      </c>
      <c r="I225" s="7">
        <v>41.45</v>
      </c>
      <c r="J225" s="7">
        <v>0.46</v>
      </c>
      <c r="K225" s="7">
        <v>28.78</v>
      </c>
      <c r="L225" s="8">
        <v>6.2E-2</v>
      </c>
      <c r="M225" s="7">
        <f t="shared" si="6"/>
        <v>0.81406000000000012</v>
      </c>
      <c r="N225" s="7">
        <f t="shared" si="7"/>
        <v>13.944060000000002</v>
      </c>
    </row>
    <row r="226" spans="1:14" x14ac:dyDescent="0.2">
      <c r="A226" s="5" t="s">
        <v>14</v>
      </c>
      <c r="B226" s="5" t="s">
        <v>15</v>
      </c>
      <c r="C226" s="6">
        <v>5875323</v>
      </c>
      <c r="D226" s="5"/>
      <c r="E226" s="5" t="s">
        <v>376</v>
      </c>
      <c r="F226" s="5" t="s">
        <v>16</v>
      </c>
      <c r="G226" s="6">
        <v>25</v>
      </c>
      <c r="H226" s="5" t="s">
        <v>377</v>
      </c>
      <c r="I226" s="7">
        <v>61.42</v>
      </c>
      <c r="J226" s="7">
        <v>1.24</v>
      </c>
      <c r="K226" s="7">
        <v>0</v>
      </c>
      <c r="L226" s="8">
        <v>6.2E-2</v>
      </c>
      <c r="M226" s="7">
        <f t="shared" si="6"/>
        <v>3.8849200000000002</v>
      </c>
      <c r="N226" s="7">
        <f t="shared" si="7"/>
        <v>66.544920000000005</v>
      </c>
    </row>
    <row r="227" spans="1:14" x14ac:dyDescent="0.2">
      <c r="A227" s="5" t="s">
        <v>14</v>
      </c>
      <c r="B227" s="5" t="s">
        <v>15</v>
      </c>
      <c r="C227" s="6">
        <v>7463516</v>
      </c>
      <c r="D227" s="5"/>
      <c r="E227" s="5" t="s">
        <v>378</v>
      </c>
      <c r="F227" s="5" t="s">
        <v>16</v>
      </c>
      <c r="G227" s="6">
        <v>1000</v>
      </c>
      <c r="H227" s="5" t="s">
        <v>379</v>
      </c>
      <c r="I227" s="7">
        <v>27.03</v>
      </c>
      <c r="J227" s="7">
        <v>1.06</v>
      </c>
      <c r="K227" s="7">
        <v>0</v>
      </c>
      <c r="L227" s="8">
        <v>6.2E-2</v>
      </c>
      <c r="M227" s="7">
        <f t="shared" si="6"/>
        <v>1.7415799999999999</v>
      </c>
      <c r="N227" s="7">
        <f t="shared" si="7"/>
        <v>29.831579999999999</v>
      </c>
    </row>
    <row r="228" spans="1:14" x14ac:dyDescent="0.2">
      <c r="A228" s="5" t="s">
        <v>14</v>
      </c>
      <c r="B228" s="5" t="s">
        <v>380</v>
      </c>
      <c r="C228" s="6">
        <v>3916673</v>
      </c>
      <c r="D228" s="5"/>
      <c r="E228" s="5" t="s">
        <v>381</v>
      </c>
      <c r="F228" s="5" t="s">
        <v>16</v>
      </c>
      <c r="G228" s="6">
        <v>360</v>
      </c>
      <c r="H228" s="5" t="s">
        <v>382</v>
      </c>
      <c r="I228" s="7">
        <v>39</v>
      </c>
      <c r="J228" s="7">
        <v>0</v>
      </c>
      <c r="K228" s="7">
        <v>0</v>
      </c>
      <c r="L228" s="8">
        <v>6.2E-2</v>
      </c>
      <c r="M228" s="7">
        <f t="shared" si="6"/>
        <v>2.4180000000000001</v>
      </c>
      <c r="N228" s="7">
        <f t="shared" si="7"/>
        <v>41.417999999999999</v>
      </c>
    </row>
    <row r="229" spans="1:14" x14ac:dyDescent="0.2">
      <c r="A229" s="5" t="s">
        <v>14</v>
      </c>
      <c r="B229" s="5" t="s">
        <v>45</v>
      </c>
      <c r="C229" s="6">
        <v>4732386</v>
      </c>
      <c r="D229" s="5"/>
      <c r="E229" s="5" t="s">
        <v>383</v>
      </c>
      <c r="F229" s="5" t="s">
        <v>16</v>
      </c>
      <c r="G229" s="6">
        <v>4</v>
      </c>
      <c r="H229" s="5">
        <v>500</v>
      </c>
      <c r="I229" s="7">
        <v>14.24</v>
      </c>
      <c r="J229" s="7">
        <v>0.23</v>
      </c>
      <c r="K229" s="7">
        <v>4.4800000000000004</v>
      </c>
      <c r="L229" s="8">
        <v>6.2E-2</v>
      </c>
      <c r="M229" s="7">
        <f t="shared" si="6"/>
        <v>0.61938000000000004</v>
      </c>
      <c r="N229" s="7">
        <f t="shared" si="7"/>
        <v>10.60938</v>
      </c>
    </row>
    <row r="230" spans="1:14" x14ac:dyDescent="0.2">
      <c r="A230" s="5" t="s">
        <v>14</v>
      </c>
      <c r="B230" s="5" t="s">
        <v>45</v>
      </c>
      <c r="C230" s="6">
        <v>4732408</v>
      </c>
      <c r="D230" s="5"/>
      <c r="E230" s="5" t="s">
        <v>384</v>
      </c>
      <c r="F230" s="5" t="s">
        <v>16</v>
      </c>
      <c r="G230" s="6">
        <v>4</v>
      </c>
      <c r="H230" s="5">
        <v>500</v>
      </c>
      <c r="I230" s="7">
        <v>25.46</v>
      </c>
      <c r="J230" s="7">
        <v>0.39</v>
      </c>
      <c r="K230" s="7">
        <v>3.37</v>
      </c>
      <c r="L230" s="8">
        <v>6.2E-2</v>
      </c>
      <c r="M230" s="7">
        <f t="shared" si="6"/>
        <v>1.3937600000000001</v>
      </c>
      <c r="N230" s="7">
        <f t="shared" si="7"/>
        <v>23.873760000000001</v>
      </c>
    </row>
    <row r="231" spans="1:14" x14ac:dyDescent="0.2">
      <c r="A231" s="5" t="s">
        <v>14</v>
      </c>
      <c r="B231" s="5" t="s">
        <v>74</v>
      </c>
      <c r="C231" s="6">
        <v>6061552</v>
      </c>
      <c r="D231" s="5"/>
      <c r="E231" s="5" t="s">
        <v>385</v>
      </c>
      <c r="F231" s="5" t="s">
        <v>16</v>
      </c>
      <c r="G231" s="6">
        <v>1000</v>
      </c>
      <c r="H231" s="5" t="s">
        <v>270</v>
      </c>
      <c r="I231" s="7">
        <v>139.38999999999999</v>
      </c>
      <c r="J231" s="7">
        <v>0</v>
      </c>
      <c r="K231" s="7">
        <v>29.39</v>
      </c>
      <c r="L231" s="8">
        <v>6.2E-2</v>
      </c>
      <c r="M231" s="7">
        <f t="shared" si="6"/>
        <v>6.8199999999999994</v>
      </c>
      <c r="N231" s="7">
        <f t="shared" si="7"/>
        <v>116.81999999999998</v>
      </c>
    </row>
    <row r="232" spans="1:14" x14ac:dyDescent="0.2">
      <c r="A232" s="5" t="s">
        <v>14</v>
      </c>
      <c r="B232" s="5" t="s">
        <v>389</v>
      </c>
      <c r="C232" s="6">
        <v>483382</v>
      </c>
      <c r="D232" s="5"/>
      <c r="E232" s="5" t="s">
        <v>390</v>
      </c>
      <c r="F232" s="5" t="s">
        <v>16</v>
      </c>
      <c r="G232" s="6">
        <v>1000</v>
      </c>
      <c r="H232" s="5" t="s">
        <v>283</v>
      </c>
      <c r="I232" s="7">
        <v>59.98</v>
      </c>
      <c r="J232" s="7">
        <v>0</v>
      </c>
      <c r="K232" s="7">
        <v>0</v>
      </c>
      <c r="L232" s="8">
        <v>6.2E-2</v>
      </c>
      <c r="M232" s="7">
        <f t="shared" si="6"/>
        <v>3.7187599999999996</v>
      </c>
      <c r="N232" s="7">
        <f t="shared" si="7"/>
        <v>63.698759999999993</v>
      </c>
    </row>
    <row r="233" spans="1:14" x14ac:dyDescent="0.2">
      <c r="A233" s="5" t="s">
        <v>14</v>
      </c>
      <c r="B233" s="5" t="s">
        <v>308</v>
      </c>
      <c r="C233" s="6">
        <v>1484823</v>
      </c>
      <c r="D233" s="5"/>
      <c r="E233" s="5" t="s">
        <v>391</v>
      </c>
      <c r="F233" s="5" t="s">
        <v>16</v>
      </c>
      <c r="G233" s="6">
        <v>50</v>
      </c>
      <c r="H233" s="5">
        <v>100</v>
      </c>
      <c r="I233" s="7">
        <v>196.78</v>
      </c>
      <c r="J233" s="7">
        <v>0</v>
      </c>
      <c r="K233" s="7">
        <v>0</v>
      </c>
      <c r="L233" s="8">
        <v>6.2E-2</v>
      </c>
      <c r="M233" s="7">
        <f t="shared" si="6"/>
        <v>12.20036</v>
      </c>
      <c r="N233" s="7">
        <f t="shared" si="7"/>
        <v>208.98035999999999</v>
      </c>
    </row>
    <row r="234" spans="1:14" x14ac:dyDescent="0.2">
      <c r="A234" s="5" t="s">
        <v>14</v>
      </c>
      <c r="B234" s="5" t="s">
        <v>90</v>
      </c>
      <c r="C234" s="6">
        <v>1993726</v>
      </c>
      <c r="D234" s="5" t="s">
        <v>85</v>
      </c>
      <c r="E234" s="5" t="s">
        <v>392</v>
      </c>
      <c r="F234" s="5" t="s">
        <v>16</v>
      </c>
      <c r="G234" s="6">
        <v>24</v>
      </c>
      <c r="H234" s="5" t="s">
        <v>172</v>
      </c>
      <c r="I234" s="7">
        <v>86.12</v>
      </c>
      <c r="J234" s="7">
        <v>0</v>
      </c>
      <c r="K234" s="7">
        <v>17.88</v>
      </c>
      <c r="L234" s="8">
        <v>6.2E-2</v>
      </c>
      <c r="M234" s="7">
        <f t="shared" si="6"/>
        <v>4.2308800000000009</v>
      </c>
      <c r="N234" s="7">
        <f t="shared" si="7"/>
        <v>72.470880000000008</v>
      </c>
    </row>
    <row r="235" spans="1:14" x14ac:dyDescent="0.2">
      <c r="A235" s="5" t="s">
        <v>14</v>
      </c>
      <c r="B235" s="5" t="s">
        <v>90</v>
      </c>
      <c r="C235" s="6">
        <v>1993734</v>
      </c>
      <c r="D235" s="5" t="s">
        <v>85</v>
      </c>
      <c r="E235" s="5" t="s">
        <v>393</v>
      </c>
      <c r="F235" s="5" t="s">
        <v>16</v>
      </c>
      <c r="G235" s="6">
        <v>24</v>
      </c>
      <c r="H235" s="5" t="s">
        <v>172</v>
      </c>
      <c r="I235" s="7">
        <v>94.18</v>
      </c>
      <c r="J235" s="7">
        <v>0</v>
      </c>
      <c r="K235" s="7">
        <v>23.43</v>
      </c>
      <c r="L235" s="8">
        <v>6.2E-2</v>
      </c>
      <c r="M235" s="7">
        <f t="shared" si="6"/>
        <v>4.3864999999999998</v>
      </c>
      <c r="N235" s="7">
        <f t="shared" si="7"/>
        <v>75.136499999999998</v>
      </c>
    </row>
    <row r="236" spans="1:14" x14ac:dyDescent="0.2">
      <c r="A236" s="5" t="s">
        <v>14</v>
      </c>
      <c r="B236" s="5" t="s">
        <v>90</v>
      </c>
      <c r="C236" s="6">
        <v>1992934</v>
      </c>
      <c r="D236" s="5" t="s">
        <v>85</v>
      </c>
      <c r="E236" s="5" t="s">
        <v>394</v>
      </c>
      <c r="F236" s="5" t="s">
        <v>16</v>
      </c>
      <c r="G236" s="6">
        <v>24</v>
      </c>
      <c r="H236" s="5" t="s">
        <v>172</v>
      </c>
      <c r="I236" s="7">
        <v>45.42</v>
      </c>
      <c r="J236" s="7">
        <v>0</v>
      </c>
      <c r="K236" s="7">
        <v>9.11</v>
      </c>
      <c r="L236" s="8">
        <v>6.2E-2</v>
      </c>
      <c r="M236" s="7">
        <f t="shared" si="6"/>
        <v>2.25122</v>
      </c>
      <c r="N236" s="7">
        <f t="shared" si="7"/>
        <v>38.561220000000006</v>
      </c>
    </row>
    <row r="237" spans="1:14" x14ac:dyDescent="0.2">
      <c r="A237" s="5" t="s">
        <v>14</v>
      </c>
      <c r="B237" s="5" t="s">
        <v>90</v>
      </c>
      <c r="C237" s="6">
        <v>1993718</v>
      </c>
      <c r="D237" s="5" t="s">
        <v>85</v>
      </c>
      <c r="E237" s="5" t="s">
        <v>395</v>
      </c>
      <c r="F237" s="5" t="s">
        <v>16</v>
      </c>
      <c r="G237" s="6">
        <v>16</v>
      </c>
      <c r="H237" s="5" t="s">
        <v>106</v>
      </c>
      <c r="I237" s="7">
        <v>77.63</v>
      </c>
      <c r="J237" s="7">
        <v>0</v>
      </c>
      <c r="K237" s="7">
        <v>18.71</v>
      </c>
      <c r="L237" s="8">
        <v>6.2E-2</v>
      </c>
      <c r="M237" s="7">
        <f t="shared" si="6"/>
        <v>3.6530399999999998</v>
      </c>
      <c r="N237" s="7">
        <f t="shared" si="7"/>
        <v>62.573039999999992</v>
      </c>
    </row>
    <row r="238" spans="1:14" x14ac:dyDescent="0.2">
      <c r="A238" s="5" t="s">
        <v>14</v>
      </c>
      <c r="B238" s="5" t="s">
        <v>396</v>
      </c>
      <c r="C238" s="6">
        <v>9905764</v>
      </c>
      <c r="D238" s="5"/>
      <c r="E238" s="5" t="s">
        <v>397</v>
      </c>
      <c r="F238" s="5" t="s">
        <v>16</v>
      </c>
      <c r="G238" s="6">
        <v>20</v>
      </c>
      <c r="H238" s="5" t="s">
        <v>89</v>
      </c>
      <c r="I238" s="7">
        <v>87.37</v>
      </c>
      <c r="J238" s="7">
        <v>3.85</v>
      </c>
      <c r="K238" s="7">
        <v>0</v>
      </c>
      <c r="L238" s="8">
        <v>6.2E-2</v>
      </c>
      <c r="M238" s="7">
        <f t="shared" si="6"/>
        <v>5.65564</v>
      </c>
      <c r="N238" s="7">
        <f t="shared" si="7"/>
        <v>96.875640000000004</v>
      </c>
    </row>
    <row r="239" spans="1:14" x14ac:dyDescent="0.2">
      <c r="A239" s="5" t="s">
        <v>14</v>
      </c>
      <c r="B239" s="5" t="s">
        <v>90</v>
      </c>
      <c r="C239" s="6">
        <v>1998303</v>
      </c>
      <c r="D239" s="5" t="s">
        <v>85</v>
      </c>
      <c r="E239" s="5" t="s">
        <v>397</v>
      </c>
      <c r="F239" s="5" t="s">
        <v>16</v>
      </c>
      <c r="G239" s="6">
        <v>20</v>
      </c>
      <c r="H239" s="5" t="s">
        <v>172</v>
      </c>
      <c r="I239" s="7">
        <v>96.1</v>
      </c>
      <c r="J239" s="7">
        <v>0</v>
      </c>
      <c r="K239" s="7">
        <v>30.72</v>
      </c>
      <c r="L239" s="8">
        <v>6.2E-2</v>
      </c>
      <c r="M239" s="7">
        <f t="shared" si="6"/>
        <v>4.0535600000000001</v>
      </c>
      <c r="N239" s="7">
        <f t="shared" si="7"/>
        <v>69.43356</v>
      </c>
    </row>
    <row r="240" spans="1:14" x14ac:dyDescent="0.2">
      <c r="A240" s="5" t="s">
        <v>14</v>
      </c>
      <c r="B240" s="5" t="s">
        <v>386</v>
      </c>
      <c r="C240" s="6">
        <v>7084815</v>
      </c>
      <c r="D240" s="5"/>
      <c r="E240" s="5" t="s">
        <v>398</v>
      </c>
      <c r="F240" s="5" t="s">
        <v>16</v>
      </c>
      <c r="G240" s="6">
        <v>1</v>
      </c>
      <c r="H240" s="5" t="s">
        <v>37</v>
      </c>
      <c r="I240" s="7">
        <v>36.479999999999997</v>
      </c>
      <c r="J240" s="7">
        <v>0</v>
      </c>
      <c r="K240" s="7">
        <v>0</v>
      </c>
      <c r="L240" s="8">
        <v>6.2E-2</v>
      </c>
      <c r="M240" s="7">
        <f t="shared" si="6"/>
        <v>2.2617599999999998</v>
      </c>
      <c r="N240" s="7">
        <f t="shared" si="7"/>
        <v>38.741759999999999</v>
      </c>
    </row>
    <row r="241" spans="1:14" x14ac:dyDescent="0.2">
      <c r="A241" s="5" t="s">
        <v>14</v>
      </c>
      <c r="B241" s="5" t="s">
        <v>90</v>
      </c>
      <c r="C241" s="6">
        <v>1996121</v>
      </c>
      <c r="D241" s="5" t="s">
        <v>85</v>
      </c>
      <c r="E241" s="5" t="s">
        <v>399</v>
      </c>
      <c r="F241" s="5" t="s">
        <v>16</v>
      </c>
      <c r="G241" s="6">
        <v>20</v>
      </c>
      <c r="H241" s="5" t="s">
        <v>172</v>
      </c>
      <c r="I241" s="7">
        <v>66.900000000000006</v>
      </c>
      <c r="J241" s="7">
        <v>0</v>
      </c>
      <c r="K241" s="7">
        <v>22.35</v>
      </c>
      <c r="L241" s="8">
        <v>6.2E-2</v>
      </c>
      <c r="M241" s="7">
        <f t="shared" si="6"/>
        <v>2.7621000000000002</v>
      </c>
      <c r="N241" s="7">
        <f t="shared" si="7"/>
        <v>47.312100000000001</v>
      </c>
    </row>
    <row r="242" spans="1:14" x14ac:dyDescent="0.2">
      <c r="A242" s="5" t="s">
        <v>14</v>
      </c>
      <c r="B242" s="5" t="s">
        <v>400</v>
      </c>
      <c r="C242" s="6">
        <v>7111857</v>
      </c>
      <c r="D242" s="5"/>
      <c r="E242" s="5" t="s">
        <v>401</v>
      </c>
      <c r="F242" s="5" t="s">
        <v>16</v>
      </c>
      <c r="G242" s="6">
        <v>1000</v>
      </c>
      <c r="H242" s="5" t="s">
        <v>270</v>
      </c>
      <c r="I242" s="7">
        <v>67.97</v>
      </c>
      <c r="J242" s="7">
        <v>0</v>
      </c>
      <c r="K242" s="7">
        <v>0</v>
      </c>
      <c r="L242" s="8">
        <v>6.2E-2</v>
      </c>
      <c r="M242" s="7">
        <f t="shared" si="6"/>
        <v>4.2141399999999996</v>
      </c>
      <c r="N242" s="7">
        <f t="shared" si="7"/>
        <v>72.184139999999999</v>
      </c>
    </row>
    <row r="243" spans="1:14" x14ac:dyDescent="0.2">
      <c r="A243" s="5" t="s">
        <v>14</v>
      </c>
      <c r="B243" s="5" t="s">
        <v>402</v>
      </c>
      <c r="C243" s="6">
        <v>8090268</v>
      </c>
      <c r="D243" s="5"/>
      <c r="E243" s="5" t="s">
        <v>403</v>
      </c>
      <c r="F243" s="5" t="s">
        <v>16</v>
      </c>
      <c r="G243" s="6">
        <v>20</v>
      </c>
      <c r="H243" s="5" t="s">
        <v>89</v>
      </c>
      <c r="I243" s="7">
        <v>91.7</v>
      </c>
      <c r="J243" s="7">
        <v>3.52</v>
      </c>
      <c r="K243" s="7">
        <v>0</v>
      </c>
      <c r="L243" s="8">
        <v>6.2E-2</v>
      </c>
      <c r="M243" s="7">
        <f t="shared" si="6"/>
        <v>5.9036400000000002</v>
      </c>
      <c r="N243" s="7">
        <f t="shared" si="7"/>
        <v>101.12363999999999</v>
      </c>
    </row>
    <row r="244" spans="1:14" x14ac:dyDescent="0.2">
      <c r="A244" s="5" t="s">
        <v>14</v>
      </c>
      <c r="B244" s="5" t="s">
        <v>402</v>
      </c>
      <c r="C244" s="6">
        <v>3640117</v>
      </c>
      <c r="D244" s="5"/>
      <c r="E244" s="5" t="s">
        <v>404</v>
      </c>
      <c r="F244" s="5" t="s">
        <v>16</v>
      </c>
      <c r="G244" s="6">
        <v>20</v>
      </c>
      <c r="H244" s="5" t="s">
        <v>89</v>
      </c>
      <c r="I244" s="7">
        <v>105.38</v>
      </c>
      <c r="J244" s="7">
        <v>3.83</v>
      </c>
      <c r="K244" s="7">
        <v>0</v>
      </c>
      <c r="L244" s="8">
        <v>6.2E-2</v>
      </c>
      <c r="M244" s="7">
        <f t="shared" si="6"/>
        <v>6.7710199999999992</v>
      </c>
      <c r="N244" s="7">
        <f t="shared" si="7"/>
        <v>115.98101999999999</v>
      </c>
    </row>
    <row r="245" spans="1:14" x14ac:dyDescent="0.2">
      <c r="A245" s="5" t="s">
        <v>14</v>
      </c>
      <c r="B245" s="5" t="s">
        <v>402</v>
      </c>
      <c r="C245" s="6">
        <v>9496340</v>
      </c>
      <c r="D245" s="5"/>
      <c r="E245" s="5" t="s">
        <v>405</v>
      </c>
      <c r="F245" s="5" t="s">
        <v>16</v>
      </c>
      <c r="G245" s="6">
        <v>20</v>
      </c>
      <c r="H245" s="5" t="s">
        <v>89</v>
      </c>
      <c r="I245" s="7">
        <v>68.28</v>
      </c>
      <c r="J245" s="7">
        <v>2.65</v>
      </c>
      <c r="K245" s="7">
        <v>0</v>
      </c>
      <c r="L245" s="8">
        <v>6.2E-2</v>
      </c>
      <c r="M245" s="7">
        <f t="shared" si="6"/>
        <v>4.3976600000000001</v>
      </c>
      <c r="N245" s="7">
        <f t="shared" si="7"/>
        <v>75.327660000000009</v>
      </c>
    </row>
    <row r="246" spans="1:14" x14ac:dyDescent="0.2">
      <c r="A246" s="5" t="s">
        <v>14</v>
      </c>
      <c r="B246" s="5" t="s">
        <v>92</v>
      </c>
      <c r="C246" s="6">
        <v>1373226</v>
      </c>
      <c r="D246" s="5" t="s">
        <v>85</v>
      </c>
      <c r="E246" s="5" t="s">
        <v>406</v>
      </c>
      <c r="F246" s="5" t="s">
        <v>16</v>
      </c>
      <c r="G246" s="6">
        <v>1000</v>
      </c>
      <c r="H246" s="5" t="s">
        <v>237</v>
      </c>
      <c r="I246" s="7">
        <v>99.07</v>
      </c>
      <c r="J246" s="7">
        <v>0</v>
      </c>
      <c r="K246" s="7">
        <v>0</v>
      </c>
      <c r="L246" s="8">
        <v>6.2E-2</v>
      </c>
      <c r="M246" s="7">
        <f t="shared" si="6"/>
        <v>6.1423399999999999</v>
      </c>
      <c r="N246" s="7">
        <f t="shared" si="7"/>
        <v>105.21234</v>
      </c>
    </row>
    <row r="247" spans="1:14" x14ac:dyDescent="0.2">
      <c r="A247" s="5" t="s">
        <v>14</v>
      </c>
      <c r="B247" s="5" t="s">
        <v>90</v>
      </c>
      <c r="C247" s="6">
        <v>1996048</v>
      </c>
      <c r="D247" s="5" t="s">
        <v>85</v>
      </c>
      <c r="E247" s="5" t="s">
        <v>407</v>
      </c>
      <c r="F247" s="5" t="s">
        <v>16</v>
      </c>
      <c r="G247" s="6">
        <v>20</v>
      </c>
      <c r="H247" s="5" t="s">
        <v>172</v>
      </c>
      <c r="I247" s="7">
        <v>68.33</v>
      </c>
      <c r="J247" s="7">
        <v>0</v>
      </c>
      <c r="K247" s="7">
        <v>18.63</v>
      </c>
      <c r="L247" s="8">
        <v>6.2E-2</v>
      </c>
      <c r="M247" s="7">
        <f t="shared" si="6"/>
        <v>3.0814000000000004</v>
      </c>
      <c r="N247" s="7">
        <f t="shared" si="7"/>
        <v>52.781400000000005</v>
      </c>
    </row>
    <row r="248" spans="1:14" x14ac:dyDescent="0.2">
      <c r="A248" s="5" t="s">
        <v>14</v>
      </c>
      <c r="B248" s="5" t="s">
        <v>90</v>
      </c>
      <c r="C248" s="6">
        <v>1996117</v>
      </c>
      <c r="D248" s="5" t="s">
        <v>85</v>
      </c>
      <c r="E248" s="5" t="s">
        <v>408</v>
      </c>
      <c r="F248" s="5" t="s">
        <v>16</v>
      </c>
      <c r="G248" s="6">
        <v>20</v>
      </c>
      <c r="H248" s="5" t="s">
        <v>172</v>
      </c>
      <c r="I248" s="7">
        <v>81.760000000000005</v>
      </c>
      <c r="J248" s="7">
        <v>0</v>
      </c>
      <c r="K248" s="7">
        <v>25.94</v>
      </c>
      <c r="L248" s="8">
        <v>6.2E-2</v>
      </c>
      <c r="M248" s="7">
        <f t="shared" si="6"/>
        <v>3.4608400000000006</v>
      </c>
      <c r="N248" s="7">
        <f t="shared" si="7"/>
        <v>59.280840000000005</v>
      </c>
    </row>
    <row r="249" spans="1:14" x14ac:dyDescent="0.2">
      <c r="A249" s="5" t="s">
        <v>14</v>
      </c>
      <c r="B249" s="5" t="s">
        <v>45</v>
      </c>
      <c r="C249" s="6">
        <v>1995675</v>
      </c>
      <c r="D249" s="5" t="s">
        <v>85</v>
      </c>
      <c r="E249" s="5" t="s">
        <v>409</v>
      </c>
      <c r="F249" s="5" t="s">
        <v>16</v>
      </c>
      <c r="G249" s="6">
        <v>20</v>
      </c>
      <c r="H249" s="5" t="s">
        <v>172</v>
      </c>
      <c r="I249" s="7">
        <v>94.21</v>
      </c>
      <c r="J249" s="7">
        <v>0.64</v>
      </c>
      <c r="K249" s="7">
        <v>35.619999999999997</v>
      </c>
      <c r="L249" s="8">
        <v>6.2E-2</v>
      </c>
      <c r="M249" s="7">
        <f t="shared" si="6"/>
        <v>3.6722599999999996</v>
      </c>
      <c r="N249" s="7">
        <f t="shared" si="7"/>
        <v>62.902259999999998</v>
      </c>
    </row>
    <row r="250" spans="1:14" x14ac:dyDescent="0.2">
      <c r="A250" s="5" t="s">
        <v>14</v>
      </c>
      <c r="B250" s="5" t="s">
        <v>45</v>
      </c>
      <c r="C250" s="6">
        <v>1997879</v>
      </c>
      <c r="D250" s="5" t="s">
        <v>85</v>
      </c>
      <c r="E250" s="5" t="s">
        <v>410</v>
      </c>
      <c r="F250" s="5" t="s">
        <v>16</v>
      </c>
      <c r="G250" s="6">
        <v>20</v>
      </c>
      <c r="H250" s="5" t="s">
        <v>387</v>
      </c>
      <c r="I250" s="7">
        <v>64.3</v>
      </c>
      <c r="J250" s="7">
        <v>0</v>
      </c>
      <c r="K250" s="7">
        <v>26.61</v>
      </c>
      <c r="L250" s="8">
        <v>6.2E-2</v>
      </c>
      <c r="M250" s="7">
        <f t="shared" si="6"/>
        <v>2.3367799999999996</v>
      </c>
      <c r="N250" s="7">
        <f t="shared" si="7"/>
        <v>40.026779999999995</v>
      </c>
    </row>
    <row r="251" spans="1:14" x14ac:dyDescent="0.2">
      <c r="A251" s="5" t="s">
        <v>14</v>
      </c>
      <c r="B251" s="5" t="s">
        <v>45</v>
      </c>
      <c r="C251" s="6">
        <v>1995663</v>
      </c>
      <c r="D251" s="5" t="s">
        <v>85</v>
      </c>
      <c r="E251" s="5" t="s">
        <v>411</v>
      </c>
      <c r="F251" s="5" t="s">
        <v>16</v>
      </c>
      <c r="G251" s="6">
        <v>20</v>
      </c>
      <c r="H251" s="5" t="s">
        <v>172</v>
      </c>
      <c r="I251" s="7">
        <v>79.8</v>
      </c>
      <c r="J251" s="7">
        <v>0</v>
      </c>
      <c r="K251" s="7">
        <v>28.13</v>
      </c>
      <c r="L251" s="8">
        <v>6.2E-2</v>
      </c>
      <c r="M251" s="7">
        <f t="shared" si="6"/>
        <v>3.2035400000000003</v>
      </c>
      <c r="N251" s="7">
        <f t="shared" si="7"/>
        <v>54.873540000000006</v>
      </c>
    </row>
    <row r="252" spans="1:14" x14ac:dyDescent="0.2">
      <c r="A252" s="5" t="s">
        <v>14</v>
      </c>
      <c r="B252" s="5" t="s">
        <v>74</v>
      </c>
      <c r="C252" s="6">
        <v>6395897</v>
      </c>
      <c r="D252" s="5"/>
      <c r="E252" s="5" t="s">
        <v>412</v>
      </c>
      <c r="F252" s="5" t="s">
        <v>16</v>
      </c>
      <c r="G252" s="6">
        <v>20</v>
      </c>
      <c r="H252" s="5" t="s">
        <v>89</v>
      </c>
      <c r="I252" s="7">
        <v>95.06</v>
      </c>
      <c r="J252" s="7">
        <v>0</v>
      </c>
      <c r="K252" s="7">
        <v>30.04</v>
      </c>
      <c r="L252" s="8">
        <v>6.2E-2</v>
      </c>
      <c r="M252" s="7">
        <f t="shared" si="6"/>
        <v>4.0312400000000004</v>
      </c>
      <c r="N252" s="7">
        <f t="shared" si="7"/>
        <v>69.051240000000007</v>
      </c>
    </row>
    <row r="253" spans="1:14" x14ac:dyDescent="0.2">
      <c r="A253" s="5" t="s">
        <v>14</v>
      </c>
      <c r="B253" s="5" t="s">
        <v>20</v>
      </c>
      <c r="C253" s="6">
        <v>7064334</v>
      </c>
      <c r="D253" s="5" t="s">
        <v>85</v>
      </c>
      <c r="E253" s="5" t="s">
        <v>413</v>
      </c>
      <c r="F253" s="5" t="s">
        <v>16</v>
      </c>
      <c r="G253" s="6">
        <v>20</v>
      </c>
      <c r="H253" s="5" t="s">
        <v>89</v>
      </c>
      <c r="I253" s="7">
        <v>114.46</v>
      </c>
      <c r="J253" s="7">
        <v>0</v>
      </c>
      <c r="K253" s="7">
        <v>0</v>
      </c>
      <c r="L253" s="8">
        <v>6.2E-2</v>
      </c>
      <c r="M253" s="7">
        <f t="shared" si="6"/>
        <v>7.0965199999999999</v>
      </c>
      <c r="N253" s="7">
        <f t="shared" si="7"/>
        <v>121.55651999999999</v>
      </c>
    </row>
    <row r="254" spans="1:14" x14ac:dyDescent="0.2">
      <c r="A254" s="5" t="s">
        <v>14</v>
      </c>
      <c r="B254" s="5" t="s">
        <v>20</v>
      </c>
      <c r="C254" s="6">
        <v>7064412</v>
      </c>
      <c r="D254" s="5" t="s">
        <v>85</v>
      </c>
      <c r="E254" s="5" t="s">
        <v>414</v>
      </c>
      <c r="F254" s="5" t="s">
        <v>16</v>
      </c>
      <c r="G254" s="6">
        <v>20</v>
      </c>
      <c r="H254" s="5" t="s">
        <v>89</v>
      </c>
      <c r="I254" s="7">
        <v>125.46</v>
      </c>
      <c r="J254" s="7">
        <v>0</v>
      </c>
      <c r="K254" s="7">
        <v>0</v>
      </c>
      <c r="L254" s="8">
        <v>6.2E-2</v>
      </c>
      <c r="M254" s="7">
        <f t="shared" si="6"/>
        <v>7.7785199999999994</v>
      </c>
      <c r="N254" s="7">
        <f t="shared" si="7"/>
        <v>133.23851999999999</v>
      </c>
    </row>
    <row r="255" spans="1:14" x14ac:dyDescent="0.2">
      <c r="A255" s="5" t="s">
        <v>14</v>
      </c>
      <c r="B255" s="5" t="s">
        <v>20</v>
      </c>
      <c r="C255" s="6">
        <v>7064418</v>
      </c>
      <c r="D255" s="5" t="s">
        <v>85</v>
      </c>
      <c r="E255" s="5" t="s">
        <v>415</v>
      </c>
      <c r="F255" s="5" t="s">
        <v>16</v>
      </c>
      <c r="G255" s="6">
        <v>20</v>
      </c>
      <c r="H255" s="5" t="s">
        <v>89</v>
      </c>
      <c r="I255" s="7">
        <v>132.06</v>
      </c>
      <c r="J255" s="7">
        <v>0</v>
      </c>
      <c r="K255" s="7">
        <v>0</v>
      </c>
      <c r="L255" s="8">
        <v>6.2E-2</v>
      </c>
      <c r="M255" s="7">
        <f t="shared" si="6"/>
        <v>8.1877200000000006</v>
      </c>
      <c r="N255" s="7">
        <f t="shared" si="7"/>
        <v>140.24772000000002</v>
      </c>
    </row>
    <row r="256" spans="1:14" x14ac:dyDescent="0.2">
      <c r="A256" s="5" t="s">
        <v>14</v>
      </c>
      <c r="B256" s="5" t="s">
        <v>45</v>
      </c>
      <c r="C256" s="6">
        <v>1995705</v>
      </c>
      <c r="D256" s="5" t="s">
        <v>85</v>
      </c>
      <c r="E256" s="5" t="s">
        <v>416</v>
      </c>
      <c r="F256" s="5" t="s">
        <v>16</v>
      </c>
      <c r="G256" s="6">
        <v>20</v>
      </c>
      <c r="H256" s="5" t="s">
        <v>172</v>
      </c>
      <c r="I256" s="7">
        <v>63.71</v>
      </c>
      <c r="J256" s="7">
        <v>0</v>
      </c>
      <c r="K256" s="7">
        <v>22.65</v>
      </c>
      <c r="L256" s="8">
        <v>6.2E-2</v>
      </c>
      <c r="M256" s="7">
        <f t="shared" si="6"/>
        <v>2.5457200000000002</v>
      </c>
      <c r="N256" s="7">
        <f t="shared" si="7"/>
        <v>43.605720000000005</v>
      </c>
    </row>
    <row r="257" spans="1:14" x14ac:dyDescent="0.2">
      <c r="A257" s="5" t="s">
        <v>14</v>
      </c>
      <c r="B257" s="5" t="s">
        <v>417</v>
      </c>
      <c r="C257" s="6">
        <v>7737729</v>
      </c>
      <c r="D257" s="5"/>
      <c r="E257" s="5" t="s">
        <v>418</v>
      </c>
      <c r="F257" s="5" t="s">
        <v>16</v>
      </c>
      <c r="G257" s="6">
        <v>20</v>
      </c>
      <c r="H257" s="5" t="s">
        <v>89</v>
      </c>
      <c r="I257" s="7">
        <v>78.58</v>
      </c>
      <c r="J257" s="7">
        <v>0</v>
      </c>
      <c r="K257" s="7">
        <v>0</v>
      </c>
      <c r="L257" s="8">
        <v>6.2E-2</v>
      </c>
      <c r="M257" s="7">
        <f t="shared" si="6"/>
        <v>4.8719599999999996</v>
      </c>
      <c r="N257" s="7">
        <f t="shared" si="7"/>
        <v>83.45196</v>
      </c>
    </row>
    <row r="258" spans="1:14" x14ac:dyDescent="0.2">
      <c r="A258" s="5" t="s">
        <v>14</v>
      </c>
      <c r="B258" s="5" t="s">
        <v>88</v>
      </c>
      <c r="C258" s="6">
        <v>4086151</v>
      </c>
      <c r="D258" s="5"/>
      <c r="E258" s="5" t="s">
        <v>419</v>
      </c>
      <c r="F258" s="5" t="s">
        <v>16</v>
      </c>
      <c r="G258" s="6">
        <v>25</v>
      </c>
      <c r="H258" s="5" t="s">
        <v>58</v>
      </c>
      <c r="I258" s="7">
        <v>45.48</v>
      </c>
      <c r="J258" s="7">
        <v>0</v>
      </c>
      <c r="K258" s="7">
        <v>16.22</v>
      </c>
      <c r="L258" s="8">
        <v>6.2E-2</v>
      </c>
      <c r="M258" s="7">
        <f t="shared" si="6"/>
        <v>1.81412</v>
      </c>
      <c r="N258" s="7">
        <f t="shared" si="7"/>
        <v>31.074119999999997</v>
      </c>
    </row>
    <row r="259" spans="1:14" x14ac:dyDescent="0.2">
      <c r="A259" s="5" t="s">
        <v>14</v>
      </c>
      <c r="B259" s="5" t="s">
        <v>88</v>
      </c>
      <c r="C259" s="6">
        <v>4086264</v>
      </c>
      <c r="D259" s="5"/>
      <c r="E259" s="5" t="s">
        <v>420</v>
      </c>
      <c r="F259" s="5" t="s">
        <v>16</v>
      </c>
      <c r="G259" s="6">
        <v>25</v>
      </c>
      <c r="H259" s="5" t="s">
        <v>58</v>
      </c>
      <c r="I259" s="7">
        <v>58.11</v>
      </c>
      <c r="J259" s="7">
        <v>0</v>
      </c>
      <c r="K259" s="7">
        <v>22.19</v>
      </c>
      <c r="L259" s="8">
        <v>6.2E-2</v>
      </c>
      <c r="M259" s="7">
        <f t="shared" si="6"/>
        <v>2.2270400000000001</v>
      </c>
      <c r="N259" s="7">
        <f t="shared" si="7"/>
        <v>38.147040000000004</v>
      </c>
    </row>
    <row r="260" spans="1:14" x14ac:dyDescent="0.2">
      <c r="A260" s="5" t="s">
        <v>14</v>
      </c>
      <c r="B260" s="5" t="s">
        <v>65</v>
      </c>
      <c r="C260" s="6">
        <v>7064596</v>
      </c>
      <c r="D260" s="5" t="s">
        <v>85</v>
      </c>
      <c r="E260" s="5" t="s">
        <v>421</v>
      </c>
      <c r="F260" s="5" t="s">
        <v>16</v>
      </c>
      <c r="G260" s="6">
        <v>15</v>
      </c>
      <c r="H260" s="5" t="s">
        <v>33</v>
      </c>
      <c r="I260" s="7">
        <v>84.58</v>
      </c>
      <c r="J260" s="7">
        <v>0</v>
      </c>
      <c r="K260" s="7">
        <v>0</v>
      </c>
      <c r="L260" s="8">
        <v>6.2E-2</v>
      </c>
      <c r="M260" s="7">
        <f t="shared" si="6"/>
        <v>5.2439599999999995</v>
      </c>
      <c r="N260" s="7">
        <f t="shared" si="7"/>
        <v>89.82396</v>
      </c>
    </row>
    <row r="261" spans="1:14" x14ac:dyDescent="0.2">
      <c r="A261" s="5" t="s">
        <v>14</v>
      </c>
      <c r="B261" s="5" t="s">
        <v>274</v>
      </c>
      <c r="C261" s="6">
        <v>7070224</v>
      </c>
      <c r="D261" s="5" t="s">
        <v>85</v>
      </c>
      <c r="E261" s="5" t="s">
        <v>422</v>
      </c>
      <c r="F261" s="5" t="s">
        <v>16</v>
      </c>
      <c r="G261" s="6">
        <v>15</v>
      </c>
      <c r="H261" s="5" t="s">
        <v>33</v>
      </c>
      <c r="I261" s="7">
        <v>94.12</v>
      </c>
      <c r="J261" s="7">
        <v>0</v>
      </c>
      <c r="K261" s="7">
        <v>0</v>
      </c>
      <c r="L261" s="8">
        <v>6.2E-2</v>
      </c>
      <c r="M261" s="7">
        <f t="shared" ref="M261:M324" si="8">IFERROR((I261+J261-K261)*L261,"")</f>
        <v>5.8354400000000002</v>
      </c>
      <c r="N261" s="7">
        <f t="shared" ref="N261:N324" si="9">IFERROR((I261+J261-K261)+M261,"")</f>
        <v>99.95544000000001</v>
      </c>
    </row>
    <row r="262" spans="1:14" x14ac:dyDescent="0.2">
      <c r="A262" s="5" t="s">
        <v>14</v>
      </c>
      <c r="B262" s="5" t="s">
        <v>417</v>
      </c>
      <c r="C262" s="6">
        <v>8850919</v>
      </c>
      <c r="D262" s="5"/>
      <c r="E262" s="5" t="s">
        <v>423</v>
      </c>
      <c r="F262" s="5" t="s">
        <v>16</v>
      </c>
      <c r="G262" s="6">
        <v>20</v>
      </c>
      <c r="H262" s="5" t="s">
        <v>89</v>
      </c>
      <c r="I262" s="7">
        <v>66.48</v>
      </c>
      <c r="J262" s="7">
        <v>0</v>
      </c>
      <c r="K262" s="7">
        <v>0</v>
      </c>
      <c r="L262" s="8">
        <v>6.2E-2</v>
      </c>
      <c r="M262" s="7">
        <f t="shared" si="8"/>
        <v>4.1217600000000001</v>
      </c>
      <c r="N262" s="7">
        <f t="shared" si="9"/>
        <v>70.601759999999999</v>
      </c>
    </row>
    <row r="263" spans="1:14" x14ac:dyDescent="0.2">
      <c r="A263" s="5" t="s">
        <v>14</v>
      </c>
      <c r="B263" s="5" t="s">
        <v>164</v>
      </c>
      <c r="C263" s="6">
        <v>7762026</v>
      </c>
      <c r="D263" s="5" t="s">
        <v>85</v>
      </c>
      <c r="E263" s="5" t="s">
        <v>424</v>
      </c>
      <c r="F263" s="5" t="s">
        <v>16</v>
      </c>
      <c r="G263" s="6">
        <v>10</v>
      </c>
      <c r="H263" s="5" t="s">
        <v>425</v>
      </c>
      <c r="I263" s="7">
        <v>62.56</v>
      </c>
      <c r="J263" s="7">
        <v>0</v>
      </c>
      <c r="K263" s="7">
        <v>21.5</v>
      </c>
      <c r="L263" s="8">
        <v>6.2E-2</v>
      </c>
      <c r="M263" s="7">
        <f t="shared" si="8"/>
        <v>2.5457200000000002</v>
      </c>
      <c r="N263" s="7">
        <f t="shared" si="9"/>
        <v>43.605720000000005</v>
      </c>
    </row>
    <row r="264" spans="1:14" x14ac:dyDescent="0.2">
      <c r="A264" s="5" t="s">
        <v>14</v>
      </c>
      <c r="B264" s="5" t="s">
        <v>164</v>
      </c>
      <c r="C264" s="6">
        <v>7474812</v>
      </c>
      <c r="D264" s="5" t="s">
        <v>85</v>
      </c>
      <c r="E264" s="5" t="s">
        <v>426</v>
      </c>
      <c r="F264" s="5" t="s">
        <v>16</v>
      </c>
      <c r="G264" s="6">
        <v>10</v>
      </c>
      <c r="H264" s="5" t="s">
        <v>425</v>
      </c>
      <c r="I264" s="7">
        <v>66.97</v>
      </c>
      <c r="J264" s="7">
        <v>0</v>
      </c>
      <c r="K264" s="7">
        <v>21.72</v>
      </c>
      <c r="L264" s="8">
        <v>6.2E-2</v>
      </c>
      <c r="M264" s="7">
        <f t="shared" si="8"/>
        <v>2.8054999999999999</v>
      </c>
      <c r="N264" s="7">
        <f t="shared" si="9"/>
        <v>48.055500000000002</v>
      </c>
    </row>
    <row r="265" spans="1:14" x14ac:dyDescent="0.2">
      <c r="A265" s="5" t="s">
        <v>14</v>
      </c>
      <c r="B265" s="5" t="s">
        <v>20</v>
      </c>
      <c r="C265" s="6">
        <v>7064548</v>
      </c>
      <c r="D265" s="5" t="s">
        <v>85</v>
      </c>
      <c r="E265" s="5" t="s">
        <v>427</v>
      </c>
      <c r="F265" s="5" t="s">
        <v>16</v>
      </c>
      <c r="G265" s="6">
        <v>10</v>
      </c>
      <c r="H265" s="5" t="s">
        <v>428</v>
      </c>
      <c r="I265" s="7">
        <v>91.4</v>
      </c>
      <c r="J265" s="7">
        <v>0</v>
      </c>
      <c r="K265" s="7">
        <v>0</v>
      </c>
      <c r="L265" s="8">
        <v>6.2E-2</v>
      </c>
      <c r="M265" s="7">
        <f t="shared" si="8"/>
        <v>5.6668000000000003</v>
      </c>
      <c r="N265" s="7">
        <f t="shared" si="9"/>
        <v>97.066800000000001</v>
      </c>
    </row>
    <row r="266" spans="1:14" x14ac:dyDescent="0.2">
      <c r="A266" s="5" t="s">
        <v>14</v>
      </c>
      <c r="B266" s="5" t="s">
        <v>20</v>
      </c>
      <c r="C266" s="6">
        <v>7064554</v>
      </c>
      <c r="D266" s="5" t="s">
        <v>85</v>
      </c>
      <c r="E266" s="5" t="s">
        <v>429</v>
      </c>
      <c r="F266" s="5" t="s">
        <v>16</v>
      </c>
      <c r="G266" s="6">
        <v>6</v>
      </c>
      <c r="H266" s="5" t="s">
        <v>430</v>
      </c>
      <c r="I266" s="7">
        <v>96.9</v>
      </c>
      <c r="J266" s="7">
        <v>0</v>
      </c>
      <c r="K266" s="7">
        <v>0</v>
      </c>
      <c r="L266" s="8">
        <v>6.2E-2</v>
      </c>
      <c r="M266" s="7">
        <f t="shared" si="8"/>
        <v>6.0078000000000005</v>
      </c>
      <c r="N266" s="7">
        <f t="shared" si="9"/>
        <v>102.90780000000001</v>
      </c>
    </row>
    <row r="267" spans="1:14" x14ac:dyDescent="0.2">
      <c r="A267" s="5" t="s">
        <v>14</v>
      </c>
      <c r="B267" s="5" t="s">
        <v>20</v>
      </c>
      <c r="C267" s="6">
        <v>7064550</v>
      </c>
      <c r="D267" s="5" t="s">
        <v>85</v>
      </c>
      <c r="E267" s="5" t="s">
        <v>431</v>
      </c>
      <c r="F267" s="5" t="s">
        <v>16</v>
      </c>
      <c r="G267" s="6">
        <v>10</v>
      </c>
      <c r="H267" s="5" t="s">
        <v>432</v>
      </c>
      <c r="I267" s="7">
        <v>99.1</v>
      </c>
      <c r="J267" s="7">
        <v>0</v>
      </c>
      <c r="K267" s="7">
        <v>0</v>
      </c>
      <c r="L267" s="8">
        <v>6.2E-2</v>
      </c>
      <c r="M267" s="7">
        <f t="shared" si="8"/>
        <v>6.1441999999999997</v>
      </c>
      <c r="N267" s="7">
        <f t="shared" si="9"/>
        <v>105.24419999999999</v>
      </c>
    </row>
    <row r="268" spans="1:14" x14ac:dyDescent="0.2">
      <c r="A268" s="5" t="s">
        <v>14</v>
      </c>
      <c r="B268" s="5" t="s">
        <v>92</v>
      </c>
      <c r="C268" s="6">
        <v>8152466</v>
      </c>
      <c r="D268" s="5" t="s">
        <v>85</v>
      </c>
      <c r="E268" s="5" t="s">
        <v>433</v>
      </c>
      <c r="F268" s="5" t="s">
        <v>16</v>
      </c>
      <c r="G268" s="6">
        <v>20</v>
      </c>
      <c r="H268" s="5" t="s">
        <v>172</v>
      </c>
      <c r="I268" s="7">
        <v>110.73</v>
      </c>
      <c r="J268" s="7">
        <v>0</v>
      </c>
      <c r="K268" s="7">
        <v>0</v>
      </c>
      <c r="L268" s="8">
        <v>6.2E-2</v>
      </c>
      <c r="M268" s="7">
        <f t="shared" si="8"/>
        <v>6.8652600000000001</v>
      </c>
      <c r="N268" s="7">
        <f t="shared" si="9"/>
        <v>117.59526000000001</v>
      </c>
    </row>
    <row r="269" spans="1:14" x14ac:dyDescent="0.2">
      <c r="A269" s="5" t="s">
        <v>14</v>
      </c>
      <c r="B269" s="5" t="s">
        <v>92</v>
      </c>
      <c r="C269" s="6">
        <v>8155109</v>
      </c>
      <c r="D269" s="5" t="s">
        <v>85</v>
      </c>
      <c r="E269" s="5" t="s">
        <v>434</v>
      </c>
      <c r="F269" s="5" t="s">
        <v>16</v>
      </c>
      <c r="G269" s="6">
        <v>2400</v>
      </c>
      <c r="H269" s="5" t="s">
        <v>225</v>
      </c>
      <c r="I269" s="7">
        <v>151.91</v>
      </c>
      <c r="J269" s="7">
        <v>0</v>
      </c>
      <c r="K269" s="7">
        <v>0</v>
      </c>
      <c r="L269" s="8">
        <v>6.2E-2</v>
      </c>
      <c r="M269" s="7">
        <f t="shared" si="8"/>
        <v>9.4184199999999993</v>
      </c>
      <c r="N269" s="7">
        <f t="shared" si="9"/>
        <v>161.32841999999999</v>
      </c>
    </row>
    <row r="270" spans="1:14" x14ac:dyDescent="0.2">
      <c r="A270" s="5" t="s">
        <v>14</v>
      </c>
      <c r="B270" s="5" t="s">
        <v>15</v>
      </c>
      <c r="C270" s="6">
        <v>4023073</v>
      </c>
      <c r="D270" s="5"/>
      <c r="E270" s="5" t="s">
        <v>435</v>
      </c>
      <c r="F270" s="5" t="s">
        <v>16</v>
      </c>
      <c r="G270" s="6">
        <v>20</v>
      </c>
      <c r="H270" s="5" t="s">
        <v>288</v>
      </c>
      <c r="I270" s="7">
        <v>35.43</v>
      </c>
      <c r="J270" s="7">
        <v>12.5</v>
      </c>
      <c r="K270" s="7">
        <v>5.51</v>
      </c>
      <c r="L270" s="8">
        <v>6.2E-2</v>
      </c>
      <c r="M270" s="7">
        <f t="shared" si="8"/>
        <v>2.6300400000000002</v>
      </c>
      <c r="N270" s="7">
        <f t="shared" si="9"/>
        <v>45.050040000000003</v>
      </c>
    </row>
    <row r="271" spans="1:14" x14ac:dyDescent="0.2">
      <c r="A271" s="5" t="s">
        <v>14</v>
      </c>
      <c r="B271" s="5" t="s">
        <v>15</v>
      </c>
      <c r="C271" s="6">
        <v>4023081</v>
      </c>
      <c r="D271" s="5"/>
      <c r="E271" s="5" t="s">
        <v>436</v>
      </c>
      <c r="F271" s="5" t="s">
        <v>16</v>
      </c>
      <c r="G271" s="6">
        <v>20</v>
      </c>
      <c r="H271" s="5" t="s">
        <v>387</v>
      </c>
      <c r="I271" s="7">
        <v>34.46</v>
      </c>
      <c r="J271" s="7">
        <v>0</v>
      </c>
      <c r="K271" s="7">
        <v>0</v>
      </c>
      <c r="L271" s="8">
        <v>6.2E-2</v>
      </c>
      <c r="M271" s="7">
        <f t="shared" si="8"/>
        <v>2.13652</v>
      </c>
      <c r="N271" s="7">
        <f t="shared" si="9"/>
        <v>36.596519999999998</v>
      </c>
    </row>
    <row r="272" spans="1:14" x14ac:dyDescent="0.2">
      <c r="A272" s="5" t="s">
        <v>14</v>
      </c>
      <c r="B272" s="5" t="s">
        <v>15</v>
      </c>
      <c r="C272" s="6">
        <v>5274972</v>
      </c>
      <c r="D272" s="5"/>
      <c r="E272" s="5" t="s">
        <v>437</v>
      </c>
      <c r="F272" s="5" t="s">
        <v>16</v>
      </c>
      <c r="G272" s="6">
        <v>20</v>
      </c>
      <c r="H272" s="5" t="s">
        <v>387</v>
      </c>
      <c r="I272" s="7">
        <v>66.75</v>
      </c>
      <c r="J272" s="7">
        <v>0</v>
      </c>
      <c r="K272" s="7">
        <v>0</v>
      </c>
      <c r="L272" s="8">
        <v>6.2E-2</v>
      </c>
      <c r="M272" s="7">
        <f t="shared" si="8"/>
        <v>4.1384999999999996</v>
      </c>
      <c r="N272" s="7">
        <f t="shared" si="9"/>
        <v>70.888499999999993</v>
      </c>
    </row>
    <row r="273" spans="1:14" x14ac:dyDescent="0.2">
      <c r="A273" s="5" t="s">
        <v>14</v>
      </c>
      <c r="B273" s="5" t="s">
        <v>438</v>
      </c>
      <c r="C273" s="6">
        <v>4282737</v>
      </c>
      <c r="D273" s="5"/>
      <c r="E273" s="5" t="s">
        <v>439</v>
      </c>
      <c r="F273" s="5" t="s">
        <v>16</v>
      </c>
      <c r="G273" s="6">
        <v>20</v>
      </c>
      <c r="H273" s="5" t="s">
        <v>288</v>
      </c>
      <c r="I273" s="7">
        <v>45.91</v>
      </c>
      <c r="J273" s="7">
        <v>0</v>
      </c>
      <c r="K273" s="7">
        <v>0</v>
      </c>
      <c r="L273" s="8">
        <v>6.2E-2</v>
      </c>
      <c r="M273" s="7">
        <f t="shared" si="8"/>
        <v>2.8464199999999997</v>
      </c>
      <c r="N273" s="7">
        <f t="shared" si="9"/>
        <v>48.756419999999999</v>
      </c>
    </row>
    <row r="274" spans="1:14" x14ac:dyDescent="0.2">
      <c r="A274" s="5" t="s">
        <v>14</v>
      </c>
      <c r="B274" s="5" t="s">
        <v>15</v>
      </c>
      <c r="C274" s="6">
        <v>4235099</v>
      </c>
      <c r="D274" s="5"/>
      <c r="E274" s="5" t="s">
        <v>440</v>
      </c>
      <c r="F274" s="5" t="s">
        <v>16</v>
      </c>
      <c r="G274" s="6">
        <v>20</v>
      </c>
      <c r="H274" s="5" t="s">
        <v>387</v>
      </c>
      <c r="I274" s="7">
        <v>34.46</v>
      </c>
      <c r="J274" s="7">
        <v>0</v>
      </c>
      <c r="K274" s="7">
        <v>0</v>
      </c>
      <c r="L274" s="8">
        <v>6.2E-2</v>
      </c>
      <c r="M274" s="7">
        <f t="shared" si="8"/>
        <v>2.13652</v>
      </c>
      <c r="N274" s="7">
        <f t="shared" si="9"/>
        <v>36.596519999999998</v>
      </c>
    </row>
    <row r="275" spans="1:14" x14ac:dyDescent="0.2">
      <c r="A275" s="5" t="s">
        <v>14</v>
      </c>
      <c r="B275" s="5" t="s">
        <v>65</v>
      </c>
      <c r="C275" s="6">
        <v>7064580</v>
      </c>
      <c r="D275" s="5" t="s">
        <v>85</v>
      </c>
      <c r="E275" s="5" t="s">
        <v>441</v>
      </c>
      <c r="F275" s="5" t="s">
        <v>16</v>
      </c>
      <c r="G275" s="6">
        <v>15</v>
      </c>
      <c r="H275" s="5" t="s">
        <v>442</v>
      </c>
      <c r="I275" s="7">
        <v>39.54</v>
      </c>
      <c r="J275" s="7">
        <v>0</v>
      </c>
      <c r="K275" s="7">
        <v>0</v>
      </c>
      <c r="L275" s="8">
        <v>6.2E-2</v>
      </c>
      <c r="M275" s="7">
        <f t="shared" si="8"/>
        <v>2.4514800000000001</v>
      </c>
      <c r="N275" s="7">
        <f t="shared" si="9"/>
        <v>41.991479999999996</v>
      </c>
    </row>
    <row r="276" spans="1:14" x14ac:dyDescent="0.2">
      <c r="A276" s="5" t="s">
        <v>14</v>
      </c>
      <c r="B276" s="5" t="s">
        <v>65</v>
      </c>
      <c r="C276" s="6">
        <v>7064578</v>
      </c>
      <c r="D276" s="5" t="s">
        <v>85</v>
      </c>
      <c r="E276" s="5" t="s">
        <v>443</v>
      </c>
      <c r="F276" s="5" t="s">
        <v>16</v>
      </c>
      <c r="G276" s="6">
        <v>24</v>
      </c>
      <c r="H276" s="5" t="s">
        <v>58</v>
      </c>
      <c r="I276" s="7">
        <v>95.44</v>
      </c>
      <c r="J276" s="7">
        <v>0</v>
      </c>
      <c r="K276" s="7">
        <v>0</v>
      </c>
      <c r="L276" s="8">
        <v>6.2E-2</v>
      </c>
      <c r="M276" s="7">
        <f t="shared" si="8"/>
        <v>5.9172799999999999</v>
      </c>
      <c r="N276" s="7">
        <f t="shared" si="9"/>
        <v>101.35728</v>
      </c>
    </row>
    <row r="277" spans="1:14" x14ac:dyDescent="0.2">
      <c r="A277" s="5" t="s">
        <v>14</v>
      </c>
      <c r="B277" s="5" t="s">
        <v>65</v>
      </c>
      <c r="C277" s="6">
        <v>7064593</v>
      </c>
      <c r="D277" s="5" t="s">
        <v>85</v>
      </c>
      <c r="E277" s="5" t="s">
        <v>444</v>
      </c>
      <c r="F277" s="5" t="s">
        <v>16</v>
      </c>
      <c r="G277" s="6">
        <v>15</v>
      </c>
      <c r="H277" s="5" t="s">
        <v>33</v>
      </c>
      <c r="I277" s="7">
        <v>81.69</v>
      </c>
      <c r="J277" s="7">
        <v>0</v>
      </c>
      <c r="K277" s="7">
        <v>15.32</v>
      </c>
      <c r="L277" s="8">
        <v>6.2E-2</v>
      </c>
      <c r="M277" s="7">
        <f t="shared" si="8"/>
        <v>4.1149399999999998</v>
      </c>
      <c r="N277" s="7">
        <f t="shared" si="9"/>
        <v>70.484940000000009</v>
      </c>
    </row>
    <row r="278" spans="1:14" x14ac:dyDescent="0.2">
      <c r="A278" s="5" t="s">
        <v>14</v>
      </c>
      <c r="B278" s="5" t="s">
        <v>74</v>
      </c>
      <c r="C278" s="6">
        <v>2162243</v>
      </c>
      <c r="D278" s="5"/>
      <c r="E278" s="5" t="s">
        <v>1262</v>
      </c>
      <c r="F278" s="5" t="s">
        <v>16</v>
      </c>
      <c r="G278" s="6">
        <v>1000</v>
      </c>
      <c r="H278" s="5" t="s">
        <v>1263</v>
      </c>
      <c r="I278" s="7">
        <v>40.729999999999997</v>
      </c>
      <c r="J278" s="7">
        <v>0</v>
      </c>
      <c r="K278" s="7">
        <v>0</v>
      </c>
      <c r="L278" s="8">
        <v>6.2E-2</v>
      </c>
      <c r="M278" s="7">
        <f t="shared" si="8"/>
        <v>2.5252599999999998</v>
      </c>
      <c r="N278" s="7">
        <f t="shared" si="9"/>
        <v>43.25526</v>
      </c>
    </row>
    <row r="279" spans="1:14" x14ac:dyDescent="0.2">
      <c r="A279" s="5" t="s">
        <v>14</v>
      </c>
      <c r="B279" s="5" t="s">
        <v>417</v>
      </c>
      <c r="C279" s="6">
        <v>4076438</v>
      </c>
      <c r="D279" s="5"/>
      <c r="E279" s="5" t="s">
        <v>445</v>
      </c>
      <c r="F279" s="5" t="s">
        <v>16</v>
      </c>
      <c r="G279" s="6">
        <v>250</v>
      </c>
      <c r="H279" s="5" t="s">
        <v>269</v>
      </c>
      <c r="I279" s="7">
        <v>38.020000000000003</v>
      </c>
      <c r="J279" s="7">
        <v>0</v>
      </c>
      <c r="K279" s="7">
        <v>0</v>
      </c>
      <c r="L279" s="8">
        <v>6.2E-2</v>
      </c>
      <c r="M279" s="7">
        <f t="shared" si="8"/>
        <v>2.35724</v>
      </c>
      <c r="N279" s="7">
        <f t="shared" si="9"/>
        <v>40.37724</v>
      </c>
    </row>
    <row r="280" spans="1:14" x14ac:dyDescent="0.2">
      <c r="A280" s="5" t="s">
        <v>14</v>
      </c>
      <c r="B280" s="5" t="s">
        <v>279</v>
      </c>
      <c r="C280" s="6">
        <v>9901573</v>
      </c>
      <c r="D280" s="5"/>
      <c r="E280" s="5" t="s">
        <v>446</v>
      </c>
      <c r="F280" s="5" t="s">
        <v>16</v>
      </c>
      <c r="G280" s="6">
        <v>500</v>
      </c>
      <c r="H280" s="5" t="s">
        <v>269</v>
      </c>
      <c r="I280" s="7">
        <v>66.209999999999994</v>
      </c>
      <c r="J280" s="7">
        <v>0</v>
      </c>
      <c r="K280" s="7">
        <v>0</v>
      </c>
      <c r="L280" s="8">
        <v>6.2E-2</v>
      </c>
      <c r="M280" s="7">
        <f t="shared" si="8"/>
        <v>4.1050199999999997</v>
      </c>
      <c r="N280" s="7">
        <f t="shared" si="9"/>
        <v>70.31501999999999</v>
      </c>
    </row>
    <row r="281" spans="1:14" x14ac:dyDescent="0.2">
      <c r="A281" s="5" t="s">
        <v>14</v>
      </c>
      <c r="B281" s="5" t="s">
        <v>164</v>
      </c>
      <c r="C281" s="6">
        <v>7064586</v>
      </c>
      <c r="D281" s="5" t="s">
        <v>85</v>
      </c>
      <c r="E281" s="5" t="s">
        <v>447</v>
      </c>
      <c r="F281" s="5" t="s">
        <v>16</v>
      </c>
      <c r="G281" s="6">
        <v>12</v>
      </c>
      <c r="H281" s="5" t="s">
        <v>432</v>
      </c>
      <c r="I281" s="7">
        <v>107.86</v>
      </c>
      <c r="J281" s="7">
        <v>0</v>
      </c>
      <c r="K281" s="7">
        <v>0</v>
      </c>
      <c r="L281" s="8">
        <v>6.2E-2</v>
      </c>
      <c r="M281" s="7">
        <f t="shared" si="8"/>
        <v>6.6873199999999997</v>
      </c>
      <c r="N281" s="7">
        <f t="shared" si="9"/>
        <v>114.54732</v>
      </c>
    </row>
    <row r="282" spans="1:14" x14ac:dyDescent="0.2">
      <c r="A282" s="5" t="s">
        <v>14</v>
      </c>
      <c r="B282" s="5" t="s">
        <v>164</v>
      </c>
      <c r="C282" s="6">
        <v>7064592</v>
      </c>
      <c r="D282" s="5" t="s">
        <v>85</v>
      </c>
      <c r="E282" s="5" t="s">
        <v>448</v>
      </c>
      <c r="F282" s="5" t="s">
        <v>16</v>
      </c>
      <c r="G282" s="6">
        <v>18</v>
      </c>
      <c r="H282" s="5" t="s">
        <v>89</v>
      </c>
      <c r="I282" s="7">
        <v>106.91</v>
      </c>
      <c r="J282" s="7">
        <v>0</v>
      </c>
      <c r="K282" s="7">
        <v>24.25</v>
      </c>
      <c r="L282" s="8">
        <v>6.2E-2</v>
      </c>
      <c r="M282" s="7">
        <f t="shared" si="8"/>
        <v>5.1249199999999995</v>
      </c>
      <c r="N282" s="7">
        <f t="shared" si="9"/>
        <v>87.78492</v>
      </c>
    </row>
    <row r="283" spans="1:14" x14ac:dyDescent="0.2">
      <c r="A283" s="5" t="s">
        <v>14</v>
      </c>
      <c r="B283" s="5" t="s">
        <v>65</v>
      </c>
      <c r="C283" s="6">
        <v>7790658</v>
      </c>
      <c r="D283" s="5" t="s">
        <v>85</v>
      </c>
      <c r="E283" s="5" t="s">
        <v>449</v>
      </c>
      <c r="F283" s="5" t="s">
        <v>16</v>
      </c>
      <c r="G283" s="6">
        <v>12</v>
      </c>
      <c r="H283" s="5" t="s">
        <v>31</v>
      </c>
      <c r="I283" s="7">
        <v>47.72</v>
      </c>
      <c r="J283" s="7">
        <v>0</v>
      </c>
      <c r="K283" s="7">
        <v>22.94</v>
      </c>
      <c r="L283" s="8">
        <v>6.2E-2</v>
      </c>
      <c r="M283" s="7">
        <f t="shared" si="8"/>
        <v>1.5363599999999999</v>
      </c>
      <c r="N283" s="7">
        <f t="shared" si="9"/>
        <v>26.316359999999996</v>
      </c>
    </row>
    <row r="284" spans="1:14" x14ac:dyDescent="0.2">
      <c r="A284" s="5" t="s">
        <v>14</v>
      </c>
      <c r="B284" s="5" t="s">
        <v>65</v>
      </c>
      <c r="C284" s="6">
        <v>7790239</v>
      </c>
      <c r="D284" s="5" t="s">
        <v>85</v>
      </c>
      <c r="E284" s="5" t="s">
        <v>450</v>
      </c>
      <c r="F284" s="5" t="s">
        <v>16</v>
      </c>
      <c r="G284" s="6">
        <v>12</v>
      </c>
      <c r="H284" s="5" t="s">
        <v>31</v>
      </c>
      <c r="I284" s="7">
        <v>39.479999999999997</v>
      </c>
      <c r="J284" s="7">
        <v>0</v>
      </c>
      <c r="K284" s="7">
        <v>16.88</v>
      </c>
      <c r="L284" s="8">
        <v>6.2E-2</v>
      </c>
      <c r="M284" s="7">
        <f t="shared" si="8"/>
        <v>1.4011999999999998</v>
      </c>
      <c r="N284" s="7">
        <f t="shared" si="9"/>
        <v>24.001199999999997</v>
      </c>
    </row>
    <row r="285" spans="1:14" x14ac:dyDescent="0.2">
      <c r="A285" s="5" t="s">
        <v>14</v>
      </c>
      <c r="B285" s="5" t="s">
        <v>65</v>
      </c>
      <c r="C285" s="6">
        <v>7358536</v>
      </c>
      <c r="D285" s="5"/>
      <c r="E285" s="5" t="s">
        <v>451</v>
      </c>
      <c r="F285" s="5" t="s">
        <v>16</v>
      </c>
      <c r="G285" s="6">
        <v>25</v>
      </c>
      <c r="H285" s="5" t="s">
        <v>58</v>
      </c>
      <c r="I285" s="7">
        <v>104.01</v>
      </c>
      <c r="J285" s="7">
        <v>0</v>
      </c>
      <c r="K285" s="7">
        <v>29.42</v>
      </c>
      <c r="L285" s="8">
        <v>6.2E-2</v>
      </c>
      <c r="M285" s="7">
        <f t="shared" si="8"/>
        <v>4.6245799999999999</v>
      </c>
      <c r="N285" s="7">
        <f t="shared" si="9"/>
        <v>79.214579999999998</v>
      </c>
    </row>
    <row r="286" spans="1:14" x14ac:dyDescent="0.2">
      <c r="A286" s="5" t="s">
        <v>14</v>
      </c>
      <c r="B286" s="5" t="s">
        <v>65</v>
      </c>
      <c r="C286" s="6">
        <v>7358231</v>
      </c>
      <c r="D286" s="5" t="s">
        <v>85</v>
      </c>
      <c r="E286" s="5" t="s">
        <v>452</v>
      </c>
      <c r="F286" s="5" t="s">
        <v>16</v>
      </c>
      <c r="G286" s="6">
        <v>24</v>
      </c>
      <c r="H286" s="5" t="s">
        <v>307</v>
      </c>
      <c r="I286" s="7">
        <v>66.08</v>
      </c>
      <c r="J286" s="7">
        <v>0</v>
      </c>
      <c r="K286" s="7">
        <v>27.73</v>
      </c>
      <c r="L286" s="8">
        <v>6.2E-2</v>
      </c>
      <c r="M286" s="7">
        <f t="shared" si="8"/>
        <v>2.3776999999999995</v>
      </c>
      <c r="N286" s="7">
        <f t="shared" si="9"/>
        <v>40.727699999999992</v>
      </c>
    </row>
    <row r="287" spans="1:14" x14ac:dyDescent="0.2">
      <c r="A287" s="5" t="s">
        <v>14</v>
      </c>
      <c r="B287" s="5" t="s">
        <v>65</v>
      </c>
      <c r="C287" s="6">
        <v>7358304</v>
      </c>
      <c r="D287" s="5" t="s">
        <v>85</v>
      </c>
      <c r="E287" s="5" t="s">
        <v>453</v>
      </c>
      <c r="F287" s="5" t="s">
        <v>16</v>
      </c>
      <c r="G287" s="6">
        <v>12</v>
      </c>
      <c r="H287" s="5" t="s">
        <v>358</v>
      </c>
      <c r="I287" s="7">
        <v>78.510000000000005</v>
      </c>
      <c r="J287" s="7">
        <v>0</v>
      </c>
      <c r="K287" s="7">
        <v>35.58</v>
      </c>
      <c r="L287" s="8">
        <v>6.2E-2</v>
      </c>
      <c r="M287" s="7">
        <f t="shared" si="8"/>
        <v>2.6616600000000004</v>
      </c>
      <c r="N287" s="7">
        <f t="shared" si="9"/>
        <v>45.591660000000005</v>
      </c>
    </row>
    <row r="288" spans="1:14" x14ac:dyDescent="0.2">
      <c r="A288" s="5" t="s">
        <v>14</v>
      </c>
      <c r="B288" s="5" t="s">
        <v>65</v>
      </c>
      <c r="C288" s="6">
        <v>7354479</v>
      </c>
      <c r="D288" s="5" t="s">
        <v>85</v>
      </c>
      <c r="E288" s="5" t="s">
        <v>454</v>
      </c>
      <c r="F288" s="5" t="s">
        <v>16</v>
      </c>
      <c r="G288" s="6">
        <v>28</v>
      </c>
      <c r="H288" s="5" t="s">
        <v>425</v>
      </c>
      <c r="I288" s="7">
        <v>72.97</v>
      </c>
      <c r="J288" s="7">
        <v>0</v>
      </c>
      <c r="K288" s="7">
        <v>39.93</v>
      </c>
      <c r="L288" s="8">
        <v>6.2E-2</v>
      </c>
      <c r="M288" s="7">
        <f t="shared" si="8"/>
        <v>2.0484800000000001</v>
      </c>
      <c r="N288" s="7">
        <f t="shared" si="9"/>
        <v>35.088479999999997</v>
      </c>
    </row>
    <row r="289" spans="1:14" x14ac:dyDescent="0.2">
      <c r="A289" s="5" t="s">
        <v>14</v>
      </c>
      <c r="B289" s="5" t="s">
        <v>65</v>
      </c>
      <c r="C289" s="6">
        <v>7064604</v>
      </c>
      <c r="D289" s="5" t="s">
        <v>85</v>
      </c>
      <c r="E289" s="5" t="s">
        <v>455</v>
      </c>
      <c r="F289" s="5" t="s">
        <v>16</v>
      </c>
      <c r="G289" s="6">
        <v>15</v>
      </c>
      <c r="H289" s="5" t="s">
        <v>33</v>
      </c>
      <c r="I289" s="7">
        <v>83.41</v>
      </c>
      <c r="J289" s="7">
        <v>0</v>
      </c>
      <c r="K289" s="7">
        <v>27.5</v>
      </c>
      <c r="L289" s="8">
        <v>6.2E-2</v>
      </c>
      <c r="M289" s="7">
        <f t="shared" si="8"/>
        <v>3.4664199999999998</v>
      </c>
      <c r="N289" s="7">
        <f t="shared" si="9"/>
        <v>59.376419999999996</v>
      </c>
    </row>
    <row r="290" spans="1:14" x14ac:dyDescent="0.2">
      <c r="A290" s="5" t="s">
        <v>14</v>
      </c>
      <c r="B290" s="5" t="s">
        <v>65</v>
      </c>
      <c r="C290" s="6">
        <v>7064615</v>
      </c>
      <c r="D290" s="5" t="s">
        <v>85</v>
      </c>
      <c r="E290" s="5" t="s">
        <v>456</v>
      </c>
      <c r="F290" s="5" t="s">
        <v>16</v>
      </c>
      <c r="G290" s="6">
        <v>8</v>
      </c>
      <c r="H290" s="5" t="s">
        <v>34</v>
      </c>
      <c r="I290" s="7">
        <v>92.72</v>
      </c>
      <c r="J290" s="7">
        <v>0</v>
      </c>
      <c r="K290" s="7">
        <v>0</v>
      </c>
      <c r="L290" s="8">
        <v>6.2E-2</v>
      </c>
      <c r="M290" s="7">
        <f t="shared" si="8"/>
        <v>5.74864</v>
      </c>
      <c r="N290" s="7">
        <f t="shared" si="9"/>
        <v>98.468639999999994</v>
      </c>
    </row>
    <row r="291" spans="1:14" x14ac:dyDescent="0.2">
      <c r="A291" s="5" t="s">
        <v>14</v>
      </c>
      <c r="B291" s="5" t="s">
        <v>74</v>
      </c>
      <c r="C291" s="6">
        <v>5346057</v>
      </c>
      <c r="D291" s="5"/>
      <c r="E291" s="5" t="s">
        <v>457</v>
      </c>
      <c r="F291" s="5" t="s">
        <v>16</v>
      </c>
      <c r="G291" s="6">
        <v>2000</v>
      </c>
      <c r="H291" s="5" t="s">
        <v>225</v>
      </c>
      <c r="I291" s="7">
        <v>80.67</v>
      </c>
      <c r="J291" s="7">
        <v>0</v>
      </c>
      <c r="K291" s="7">
        <v>29.59</v>
      </c>
      <c r="L291" s="8">
        <v>6.2E-2</v>
      </c>
      <c r="M291" s="7">
        <f t="shared" si="8"/>
        <v>3.16696</v>
      </c>
      <c r="N291" s="7">
        <f t="shared" si="9"/>
        <v>54.246960000000001</v>
      </c>
    </row>
    <row r="292" spans="1:14" x14ac:dyDescent="0.2">
      <c r="A292" s="5" t="s">
        <v>14</v>
      </c>
      <c r="B292" s="5" t="s">
        <v>88</v>
      </c>
      <c r="C292" s="6">
        <v>9136169</v>
      </c>
      <c r="D292" s="5"/>
      <c r="E292" s="5" t="s">
        <v>458</v>
      </c>
      <c r="F292" s="5" t="s">
        <v>16</v>
      </c>
      <c r="G292" s="6">
        <v>1</v>
      </c>
      <c r="H292" s="5" t="s">
        <v>459</v>
      </c>
      <c r="I292" s="7">
        <v>41.97</v>
      </c>
      <c r="J292" s="7">
        <v>0</v>
      </c>
      <c r="K292" s="7">
        <v>19.079999999999998</v>
      </c>
      <c r="L292" s="8">
        <v>6.2E-2</v>
      </c>
      <c r="M292" s="7">
        <f t="shared" si="8"/>
        <v>1.4191800000000001</v>
      </c>
      <c r="N292" s="7">
        <f t="shared" si="9"/>
        <v>24.309180000000001</v>
      </c>
    </row>
    <row r="293" spans="1:14" x14ac:dyDescent="0.2">
      <c r="A293" s="5" t="s">
        <v>14</v>
      </c>
      <c r="B293" s="5" t="s">
        <v>88</v>
      </c>
      <c r="C293" s="6">
        <v>9129289</v>
      </c>
      <c r="D293" s="5"/>
      <c r="E293" s="5" t="s">
        <v>460</v>
      </c>
      <c r="F293" s="5" t="s">
        <v>16</v>
      </c>
      <c r="G293" s="6">
        <v>20</v>
      </c>
      <c r="H293" s="5" t="s">
        <v>86</v>
      </c>
      <c r="I293" s="7">
        <v>64.17</v>
      </c>
      <c r="J293" s="7">
        <v>0</v>
      </c>
      <c r="K293" s="7">
        <v>28.54</v>
      </c>
      <c r="L293" s="8">
        <v>6.2E-2</v>
      </c>
      <c r="M293" s="7">
        <f t="shared" si="8"/>
        <v>2.20906</v>
      </c>
      <c r="N293" s="7">
        <f t="shared" si="9"/>
        <v>37.839060000000003</v>
      </c>
    </row>
    <row r="294" spans="1:14" x14ac:dyDescent="0.2">
      <c r="A294" s="5" t="s">
        <v>14</v>
      </c>
      <c r="B294" s="5" t="s">
        <v>99</v>
      </c>
      <c r="C294" s="6">
        <v>3189356</v>
      </c>
      <c r="D294" s="5"/>
      <c r="E294" s="5" t="s">
        <v>461</v>
      </c>
      <c r="F294" s="5" t="s">
        <v>16</v>
      </c>
      <c r="G294" s="6">
        <v>10</v>
      </c>
      <c r="H294" s="5" t="s">
        <v>34</v>
      </c>
      <c r="I294" s="7">
        <v>78.959999999999994</v>
      </c>
      <c r="J294" s="7">
        <v>0</v>
      </c>
      <c r="K294" s="7">
        <v>60.11</v>
      </c>
      <c r="L294" s="8">
        <v>6.2E-2</v>
      </c>
      <c r="M294" s="7">
        <f t="shared" si="8"/>
        <v>1.1686999999999996</v>
      </c>
      <c r="N294" s="7">
        <f t="shared" si="9"/>
        <v>20.018699999999995</v>
      </c>
    </row>
    <row r="295" spans="1:14" x14ac:dyDescent="0.2">
      <c r="A295" s="5" t="s">
        <v>14</v>
      </c>
      <c r="B295" s="5" t="s">
        <v>99</v>
      </c>
      <c r="C295" s="6">
        <v>3189372</v>
      </c>
      <c r="D295" s="5"/>
      <c r="E295" s="5" t="s">
        <v>462</v>
      </c>
      <c r="F295" s="5" t="s">
        <v>16</v>
      </c>
      <c r="G295" s="6">
        <v>10</v>
      </c>
      <c r="H295" s="5" t="s">
        <v>28</v>
      </c>
      <c r="I295" s="7">
        <v>95.1</v>
      </c>
      <c r="J295" s="7">
        <v>4.05</v>
      </c>
      <c r="K295" s="7">
        <v>66.55</v>
      </c>
      <c r="L295" s="8">
        <v>6.2E-2</v>
      </c>
      <c r="M295" s="7">
        <f t="shared" si="8"/>
        <v>2.0211999999999994</v>
      </c>
      <c r="N295" s="7">
        <f t="shared" si="9"/>
        <v>34.621199999999995</v>
      </c>
    </row>
    <row r="296" spans="1:14" x14ac:dyDescent="0.2">
      <c r="A296" s="5" t="s">
        <v>14</v>
      </c>
      <c r="B296" s="5" t="s">
        <v>463</v>
      </c>
      <c r="C296" s="6">
        <v>5559059</v>
      </c>
      <c r="D296" s="5"/>
      <c r="E296" s="5" t="s">
        <v>464</v>
      </c>
      <c r="F296" s="5" t="s">
        <v>16</v>
      </c>
      <c r="G296" s="6">
        <v>12</v>
      </c>
      <c r="H296" s="5" t="s">
        <v>192</v>
      </c>
      <c r="I296" s="7">
        <v>5.4</v>
      </c>
      <c r="J296" s="7">
        <v>0</v>
      </c>
      <c r="K296" s="7">
        <v>0</v>
      </c>
      <c r="L296" s="8">
        <v>6.2E-2</v>
      </c>
      <c r="M296" s="7">
        <f t="shared" si="8"/>
        <v>0.33480000000000004</v>
      </c>
      <c r="N296" s="7">
        <f t="shared" si="9"/>
        <v>5.7348000000000008</v>
      </c>
    </row>
    <row r="297" spans="1:14" x14ac:dyDescent="0.2">
      <c r="A297" s="5" t="s">
        <v>14</v>
      </c>
      <c r="B297" s="5" t="s">
        <v>308</v>
      </c>
      <c r="C297" s="6">
        <v>5004981</v>
      </c>
      <c r="D297" s="5"/>
      <c r="E297" s="5" t="s">
        <v>465</v>
      </c>
      <c r="F297" s="5" t="s">
        <v>16</v>
      </c>
      <c r="G297" s="6">
        <v>20</v>
      </c>
      <c r="H297" s="5" t="s">
        <v>34</v>
      </c>
      <c r="I297" s="7">
        <v>58.1</v>
      </c>
      <c r="J297" s="7">
        <v>0</v>
      </c>
      <c r="K297" s="7">
        <v>0</v>
      </c>
      <c r="L297" s="8">
        <v>6.2E-2</v>
      </c>
      <c r="M297" s="7">
        <f t="shared" si="8"/>
        <v>3.6021999999999998</v>
      </c>
      <c r="N297" s="7">
        <f t="shared" si="9"/>
        <v>61.702200000000005</v>
      </c>
    </row>
    <row r="298" spans="1:14" x14ac:dyDescent="0.2">
      <c r="A298" s="5" t="s">
        <v>14</v>
      </c>
      <c r="B298" s="5" t="s">
        <v>45</v>
      </c>
      <c r="C298" s="6">
        <v>7930985</v>
      </c>
      <c r="D298" s="5"/>
      <c r="E298" s="5" t="s">
        <v>466</v>
      </c>
      <c r="F298" s="5" t="s">
        <v>16</v>
      </c>
      <c r="G298" s="6">
        <v>10</v>
      </c>
      <c r="H298" s="5" t="s">
        <v>34</v>
      </c>
      <c r="I298" s="7">
        <v>33.96</v>
      </c>
      <c r="J298" s="7">
        <v>0</v>
      </c>
      <c r="K298" s="7">
        <v>6.99</v>
      </c>
      <c r="L298" s="8">
        <v>6.2E-2</v>
      </c>
      <c r="M298" s="7">
        <f t="shared" si="8"/>
        <v>1.67214</v>
      </c>
      <c r="N298" s="7">
        <f t="shared" si="9"/>
        <v>28.642139999999998</v>
      </c>
    </row>
    <row r="299" spans="1:14" x14ac:dyDescent="0.2">
      <c r="A299" s="5" t="s">
        <v>14</v>
      </c>
      <c r="B299" s="5" t="s">
        <v>45</v>
      </c>
      <c r="C299" s="6">
        <v>7931181</v>
      </c>
      <c r="D299" s="5"/>
      <c r="E299" s="5" t="s">
        <v>467</v>
      </c>
      <c r="F299" s="5" t="s">
        <v>16</v>
      </c>
      <c r="G299" s="6">
        <v>10</v>
      </c>
      <c r="H299" s="5" t="s">
        <v>34</v>
      </c>
      <c r="I299" s="7">
        <v>38.26</v>
      </c>
      <c r="J299" s="7">
        <v>0</v>
      </c>
      <c r="K299" s="7">
        <v>0.27</v>
      </c>
      <c r="L299" s="8">
        <v>6.2E-2</v>
      </c>
      <c r="M299" s="7">
        <f t="shared" si="8"/>
        <v>2.3553799999999998</v>
      </c>
      <c r="N299" s="7">
        <f t="shared" si="9"/>
        <v>40.345379999999992</v>
      </c>
    </row>
    <row r="300" spans="1:14" x14ac:dyDescent="0.2">
      <c r="A300" s="5" t="s">
        <v>14</v>
      </c>
      <c r="B300" s="5" t="s">
        <v>82</v>
      </c>
      <c r="C300" s="6">
        <v>5613419</v>
      </c>
      <c r="D300" s="5"/>
      <c r="E300" s="5" t="s">
        <v>468</v>
      </c>
      <c r="F300" s="5" t="s">
        <v>16</v>
      </c>
      <c r="G300" s="6">
        <v>6</v>
      </c>
      <c r="H300" s="5" t="s">
        <v>81</v>
      </c>
      <c r="I300" s="7">
        <v>57.14</v>
      </c>
      <c r="J300" s="7">
        <v>0</v>
      </c>
      <c r="K300" s="7">
        <v>0</v>
      </c>
      <c r="L300" s="8">
        <v>6.2E-2</v>
      </c>
      <c r="M300" s="7">
        <f t="shared" si="8"/>
        <v>3.5426799999999998</v>
      </c>
      <c r="N300" s="7">
        <f t="shared" si="9"/>
        <v>60.682679999999998</v>
      </c>
    </row>
    <row r="301" spans="1:14" x14ac:dyDescent="0.2">
      <c r="A301" s="5" t="s">
        <v>14</v>
      </c>
      <c r="B301" s="5" t="s">
        <v>65</v>
      </c>
      <c r="C301" s="6">
        <v>616526</v>
      </c>
      <c r="D301" s="5"/>
      <c r="E301" s="5" t="s">
        <v>469</v>
      </c>
      <c r="F301" s="5" t="s">
        <v>16</v>
      </c>
      <c r="G301" s="6">
        <v>4</v>
      </c>
      <c r="H301" s="5" t="s">
        <v>197</v>
      </c>
      <c r="I301" s="7">
        <v>21.94</v>
      </c>
      <c r="J301" s="7">
        <v>0.1</v>
      </c>
      <c r="K301" s="7">
        <v>0</v>
      </c>
      <c r="L301" s="8">
        <v>6.2E-2</v>
      </c>
      <c r="M301" s="7">
        <f t="shared" si="8"/>
        <v>1.3664800000000001</v>
      </c>
      <c r="N301" s="7">
        <f t="shared" si="9"/>
        <v>23.406480000000002</v>
      </c>
    </row>
    <row r="302" spans="1:14" x14ac:dyDescent="0.2">
      <c r="A302" s="5" t="s">
        <v>14</v>
      </c>
      <c r="B302" s="5" t="s">
        <v>79</v>
      </c>
      <c r="C302" s="6">
        <v>8412068</v>
      </c>
      <c r="D302" s="5"/>
      <c r="E302" s="5" t="s">
        <v>469</v>
      </c>
      <c r="F302" s="5" t="s">
        <v>16</v>
      </c>
      <c r="G302" s="6">
        <v>4</v>
      </c>
      <c r="H302" s="5" t="s">
        <v>197</v>
      </c>
      <c r="I302" s="7">
        <v>49.78</v>
      </c>
      <c r="J302" s="7">
        <v>0.1</v>
      </c>
      <c r="K302" s="7">
        <v>0</v>
      </c>
      <c r="L302" s="8">
        <v>6.2E-2</v>
      </c>
      <c r="M302" s="7">
        <f t="shared" si="8"/>
        <v>3.0925600000000002</v>
      </c>
      <c r="N302" s="7">
        <f t="shared" si="9"/>
        <v>52.972560000000001</v>
      </c>
    </row>
    <row r="303" spans="1:14" x14ac:dyDescent="0.2">
      <c r="A303" s="5" t="s">
        <v>14</v>
      </c>
      <c r="B303" s="5" t="s">
        <v>82</v>
      </c>
      <c r="C303" s="6">
        <v>4591236</v>
      </c>
      <c r="D303" s="5"/>
      <c r="E303" s="5" t="s">
        <v>470</v>
      </c>
      <c r="F303" s="5" t="s">
        <v>16</v>
      </c>
      <c r="G303" s="6">
        <v>6</v>
      </c>
      <c r="H303" s="5" t="s">
        <v>81</v>
      </c>
      <c r="I303" s="7">
        <v>104.47</v>
      </c>
      <c r="J303" s="7">
        <v>0.1</v>
      </c>
      <c r="K303" s="7">
        <v>0</v>
      </c>
      <c r="L303" s="8">
        <v>6.2E-2</v>
      </c>
      <c r="M303" s="7">
        <f t="shared" si="8"/>
        <v>6.4833399999999992</v>
      </c>
      <c r="N303" s="7">
        <f t="shared" si="9"/>
        <v>111.05333999999999</v>
      </c>
    </row>
    <row r="304" spans="1:14" x14ac:dyDescent="0.2">
      <c r="A304" s="5" t="s">
        <v>14</v>
      </c>
      <c r="B304" s="5" t="s">
        <v>79</v>
      </c>
      <c r="C304" s="6">
        <v>7670021</v>
      </c>
      <c r="D304" s="5"/>
      <c r="E304" s="5" t="s">
        <v>471</v>
      </c>
      <c r="F304" s="5" t="s">
        <v>16</v>
      </c>
      <c r="G304" s="6">
        <v>2</v>
      </c>
      <c r="H304" s="5" t="s">
        <v>472</v>
      </c>
      <c r="I304" s="7">
        <v>37.21</v>
      </c>
      <c r="J304" s="7">
        <v>0.1</v>
      </c>
      <c r="K304" s="7">
        <v>0</v>
      </c>
      <c r="L304" s="8">
        <v>6.2E-2</v>
      </c>
      <c r="M304" s="7">
        <f t="shared" si="8"/>
        <v>2.3132200000000003</v>
      </c>
      <c r="N304" s="7">
        <f t="shared" si="9"/>
        <v>39.623220000000003</v>
      </c>
    </row>
    <row r="305" spans="1:14" x14ac:dyDescent="0.2">
      <c r="A305" s="5" t="s">
        <v>14</v>
      </c>
      <c r="B305" s="5" t="s">
        <v>82</v>
      </c>
      <c r="C305" s="6">
        <v>3976277</v>
      </c>
      <c r="D305" s="5"/>
      <c r="E305" s="5" t="s">
        <v>473</v>
      </c>
      <c r="F305" s="5" t="s">
        <v>16</v>
      </c>
      <c r="G305" s="6">
        <v>4</v>
      </c>
      <c r="H305" s="5" t="s">
        <v>197</v>
      </c>
      <c r="I305" s="7">
        <v>101.84</v>
      </c>
      <c r="J305" s="7">
        <v>0.1</v>
      </c>
      <c r="K305" s="7">
        <v>0</v>
      </c>
      <c r="L305" s="8">
        <v>6.2E-2</v>
      </c>
      <c r="M305" s="7">
        <f t="shared" si="8"/>
        <v>6.3202799999999995</v>
      </c>
      <c r="N305" s="7">
        <f t="shared" si="9"/>
        <v>108.26027999999999</v>
      </c>
    </row>
    <row r="306" spans="1:14" x14ac:dyDescent="0.2">
      <c r="A306" s="5" t="s">
        <v>14</v>
      </c>
      <c r="B306" s="5" t="s">
        <v>218</v>
      </c>
      <c r="C306" s="6">
        <v>7028500</v>
      </c>
      <c r="D306" s="5"/>
      <c r="E306" s="5" t="s">
        <v>474</v>
      </c>
      <c r="F306" s="5" t="s">
        <v>16</v>
      </c>
      <c r="G306" s="6">
        <v>4</v>
      </c>
      <c r="H306" s="5" t="s">
        <v>475</v>
      </c>
      <c r="I306" s="7">
        <v>262.45999999999998</v>
      </c>
      <c r="J306" s="7">
        <v>0</v>
      </c>
      <c r="K306" s="7">
        <v>0</v>
      </c>
      <c r="L306" s="8">
        <v>6.2E-2</v>
      </c>
      <c r="M306" s="7">
        <f t="shared" si="8"/>
        <v>16.27252</v>
      </c>
      <c r="N306" s="7">
        <f t="shared" si="9"/>
        <v>278.73251999999997</v>
      </c>
    </row>
    <row r="307" spans="1:14" x14ac:dyDescent="0.2">
      <c r="A307" s="5" t="s">
        <v>14</v>
      </c>
      <c r="B307" s="5" t="s">
        <v>247</v>
      </c>
      <c r="C307" s="6">
        <v>4089373</v>
      </c>
      <c r="D307" s="5"/>
      <c r="E307" s="5" t="s">
        <v>476</v>
      </c>
      <c r="F307" s="5" t="s">
        <v>16</v>
      </c>
      <c r="G307" s="6">
        <v>4</v>
      </c>
      <c r="H307" s="5" t="s">
        <v>477</v>
      </c>
      <c r="I307" s="7">
        <v>171.98</v>
      </c>
      <c r="J307" s="7">
        <v>0</v>
      </c>
      <c r="K307" s="7">
        <v>0</v>
      </c>
      <c r="L307" s="8">
        <v>6.2E-2</v>
      </c>
      <c r="M307" s="7">
        <f t="shared" si="8"/>
        <v>10.662759999999999</v>
      </c>
      <c r="N307" s="7">
        <f t="shared" si="9"/>
        <v>182.64275999999998</v>
      </c>
    </row>
    <row r="308" spans="1:14" x14ac:dyDescent="0.2">
      <c r="A308" s="5" t="s">
        <v>14</v>
      </c>
      <c r="B308" s="5" t="s">
        <v>79</v>
      </c>
      <c r="C308" s="6">
        <v>7670118</v>
      </c>
      <c r="D308" s="5"/>
      <c r="E308" s="5" t="s">
        <v>478</v>
      </c>
      <c r="F308" s="5" t="s">
        <v>16</v>
      </c>
      <c r="G308" s="6">
        <v>1</v>
      </c>
      <c r="H308" s="5" t="s">
        <v>194</v>
      </c>
      <c r="I308" s="7">
        <v>50.2</v>
      </c>
      <c r="J308" s="7">
        <v>0.1</v>
      </c>
      <c r="K308" s="7">
        <v>0</v>
      </c>
      <c r="L308" s="8">
        <v>6.2E-2</v>
      </c>
      <c r="M308" s="7">
        <f t="shared" si="8"/>
        <v>3.1186000000000003</v>
      </c>
      <c r="N308" s="7">
        <f t="shared" si="9"/>
        <v>53.418600000000005</v>
      </c>
    </row>
    <row r="309" spans="1:14" x14ac:dyDescent="0.2">
      <c r="A309" s="5" t="s">
        <v>14</v>
      </c>
      <c r="B309" s="5" t="s">
        <v>82</v>
      </c>
      <c r="C309" s="6">
        <v>4589628</v>
      </c>
      <c r="D309" s="5"/>
      <c r="E309" s="5" t="s">
        <v>479</v>
      </c>
      <c r="F309" s="5" t="s">
        <v>16</v>
      </c>
      <c r="G309" s="6">
        <v>4</v>
      </c>
      <c r="H309" s="5" t="s">
        <v>480</v>
      </c>
      <c r="I309" s="7">
        <v>146.84</v>
      </c>
      <c r="J309" s="7">
        <v>0</v>
      </c>
      <c r="K309" s="7">
        <v>0</v>
      </c>
      <c r="L309" s="8">
        <v>6.2E-2</v>
      </c>
      <c r="M309" s="7">
        <f t="shared" si="8"/>
        <v>9.1040799999999997</v>
      </c>
      <c r="N309" s="7">
        <f t="shared" si="9"/>
        <v>155.94408000000001</v>
      </c>
    </row>
    <row r="310" spans="1:14" x14ac:dyDescent="0.2">
      <c r="A310" s="5" t="s">
        <v>14</v>
      </c>
      <c r="B310" s="5" t="s">
        <v>79</v>
      </c>
      <c r="C310" s="6">
        <v>7666250</v>
      </c>
      <c r="D310" s="5"/>
      <c r="E310" s="5" t="s">
        <v>481</v>
      </c>
      <c r="F310" s="5" t="s">
        <v>16</v>
      </c>
      <c r="G310" s="6">
        <v>100</v>
      </c>
      <c r="H310" s="5" t="s">
        <v>482</v>
      </c>
      <c r="I310" s="7">
        <v>25.56</v>
      </c>
      <c r="J310" s="7">
        <v>0</v>
      </c>
      <c r="K310" s="7">
        <v>0</v>
      </c>
      <c r="L310" s="8">
        <v>6.2E-2</v>
      </c>
      <c r="M310" s="7">
        <f t="shared" si="8"/>
        <v>1.5847199999999999</v>
      </c>
      <c r="N310" s="7">
        <f t="shared" si="9"/>
        <v>27.14472</v>
      </c>
    </row>
    <row r="311" spans="1:14" x14ac:dyDescent="0.2">
      <c r="A311" s="5" t="s">
        <v>14</v>
      </c>
      <c r="B311" s="5" t="s">
        <v>483</v>
      </c>
      <c r="C311" s="6">
        <v>6483853</v>
      </c>
      <c r="D311" s="5"/>
      <c r="E311" s="5" t="s">
        <v>484</v>
      </c>
      <c r="F311" s="5" t="s">
        <v>16</v>
      </c>
      <c r="G311" s="6">
        <v>8</v>
      </c>
      <c r="H311" s="5" t="s">
        <v>485</v>
      </c>
      <c r="I311" s="7">
        <v>35.6</v>
      </c>
      <c r="J311" s="7">
        <v>0</v>
      </c>
      <c r="K311" s="7">
        <v>0</v>
      </c>
      <c r="L311" s="8">
        <v>6.2E-2</v>
      </c>
      <c r="M311" s="7">
        <f t="shared" si="8"/>
        <v>2.2072000000000003</v>
      </c>
      <c r="N311" s="7">
        <f t="shared" si="9"/>
        <v>37.807200000000002</v>
      </c>
    </row>
    <row r="312" spans="1:14" x14ac:dyDescent="0.2">
      <c r="A312" s="5" t="s">
        <v>14</v>
      </c>
      <c r="B312" s="5" t="s">
        <v>82</v>
      </c>
      <c r="C312" s="6">
        <v>4350989</v>
      </c>
      <c r="D312" s="5"/>
      <c r="E312" s="5" t="s">
        <v>486</v>
      </c>
      <c r="F312" s="5" t="s">
        <v>16</v>
      </c>
      <c r="G312" s="6">
        <v>4</v>
      </c>
      <c r="H312" s="5" t="s">
        <v>197</v>
      </c>
      <c r="I312" s="7">
        <v>113.38</v>
      </c>
      <c r="J312" s="7">
        <v>0</v>
      </c>
      <c r="K312" s="7">
        <v>0</v>
      </c>
      <c r="L312" s="8">
        <v>6.2E-2</v>
      </c>
      <c r="M312" s="7">
        <f t="shared" si="8"/>
        <v>7.02956</v>
      </c>
      <c r="N312" s="7">
        <f t="shared" si="9"/>
        <v>120.40956</v>
      </c>
    </row>
    <row r="313" spans="1:14" x14ac:dyDescent="0.2">
      <c r="A313" s="5" t="s">
        <v>14</v>
      </c>
      <c r="B313" s="5" t="s">
        <v>82</v>
      </c>
      <c r="C313" s="6">
        <v>4198891</v>
      </c>
      <c r="D313" s="5"/>
      <c r="E313" s="5" t="s">
        <v>486</v>
      </c>
      <c r="F313" s="5" t="s">
        <v>16</v>
      </c>
      <c r="G313" s="6">
        <v>1</v>
      </c>
      <c r="H313" s="5" t="s">
        <v>487</v>
      </c>
      <c r="I313" s="7">
        <v>119.6</v>
      </c>
      <c r="J313" s="7">
        <v>0.1</v>
      </c>
      <c r="K313" s="7">
        <v>0</v>
      </c>
      <c r="L313" s="8">
        <v>6.2E-2</v>
      </c>
      <c r="M313" s="7">
        <f t="shared" si="8"/>
        <v>7.4213999999999993</v>
      </c>
      <c r="N313" s="7">
        <f t="shared" si="9"/>
        <v>127.12139999999999</v>
      </c>
    </row>
    <row r="314" spans="1:14" x14ac:dyDescent="0.2">
      <c r="A314" s="5" t="s">
        <v>14</v>
      </c>
      <c r="B314" s="5" t="s">
        <v>82</v>
      </c>
      <c r="C314" s="6">
        <v>5289055</v>
      </c>
      <c r="D314" s="5"/>
      <c r="E314" s="5" t="s">
        <v>488</v>
      </c>
      <c r="F314" s="5" t="s">
        <v>16</v>
      </c>
      <c r="G314" s="6">
        <v>3</v>
      </c>
      <c r="H314" s="5" t="s">
        <v>489</v>
      </c>
      <c r="I314" s="7">
        <v>130.30000000000001</v>
      </c>
      <c r="J314" s="7">
        <v>0</v>
      </c>
      <c r="K314" s="7">
        <v>0</v>
      </c>
      <c r="L314" s="8">
        <v>6.2E-2</v>
      </c>
      <c r="M314" s="7">
        <f t="shared" si="8"/>
        <v>8.0785999999999998</v>
      </c>
      <c r="N314" s="7">
        <f t="shared" si="9"/>
        <v>138.37860000000001</v>
      </c>
    </row>
    <row r="315" spans="1:14" x14ac:dyDescent="0.2">
      <c r="A315" s="5" t="s">
        <v>14</v>
      </c>
      <c r="B315" s="5" t="s">
        <v>82</v>
      </c>
      <c r="C315" s="6">
        <v>4198883</v>
      </c>
      <c r="D315" s="5"/>
      <c r="E315" s="5" t="s">
        <v>490</v>
      </c>
      <c r="F315" s="5" t="s">
        <v>16</v>
      </c>
      <c r="G315" s="6">
        <v>4</v>
      </c>
      <c r="H315" s="5" t="s">
        <v>491</v>
      </c>
      <c r="I315" s="7">
        <v>267.58999999999997</v>
      </c>
      <c r="J315" s="7">
        <v>0</v>
      </c>
      <c r="K315" s="7">
        <v>0</v>
      </c>
      <c r="L315" s="8">
        <v>6.2E-2</v>
      </c>
      <c r="M315" s="7">
        <f t="shared" si="8"/>
        <v>16.590579999999999</v>
      </c>
      <c r="N315" s="7">
        <f t="shared" si="9"/>
        <v>284.18057999999996</v>
      </c>
    </row>
    <row r="316" spans="1:14" x14ac:dyDescent="0.2">
      <c r="A316" s="5" t="s">
        <v>14</v>
      </c>
      <c r="B316" s="5" t="s">
        <v>82</v>
      </c>
      <c r="C316" s="6">
        <v>7069154</v>
      </c>
      <c r="D316" s="5"/>
      <c r="E316" s="5" t="s">
        <v>492</v>
      </c>
      <c r="F316" s="5" t="s">
        <v>16</v>
      </c>
      <c r="G316" s="6">
        <v>1</v>
      </c>
      <c r="H316" s="5" t="s">
        <v>493</v>
      </c>
      <c r="I316" s="7">
        <v>227.79</v>
      </c>
      <c r="J316" s="7">
        <v>0.1</v>
      </c>
      <c r="K316" s="7">
        <v>0</v>
      </c>
      <c r="L316" s="8">
        <v>6.2E-2</v>
      </c>
      <c r="M316" s="7">
        <f t="shared" si="8"/>
        <v>14.12918</v>
      </c>
      <c r="N316" s="7">
        <f t="shared" si="9"/>
        <v>242.01917999999998</v>
      </c>
    </row>
    <row r="317" spans="1:14" x14ac:dyDescent="0.2">
      <c r="A317" s="5" t="s">
        <v>14</v>
      </c>
      <c r="B317" s="5" t="s">
        <v>79</v>
      </c>
      <c r="C317" s="6">
        <v>8412142</v>
      </c>
      <c r="D317" s="5"/>
      <c r="E317" s="5" t="s">
        <v>494</v>
      </c>
      <c r="F317" s="5" t="s">
        <v>16</v>
      </c>
      <c r="G317" s="6">
        <v>1</v>
      </c>
      <c r="H317" s="5" t="s">
        <v>495</v>
      </c>
      <c r="I317" s="7">
        <v>30</v>
      </c>
      <c r="J317" s="7">
        <v>0.1</v>
      </c>
      <c r="K317" s="7">
        <v>0</v>
      </c>
      <c r="L317" s="8">
        <v>6.2E-2</v>
      </c>
      <c r="M317" s="7">
        <f t="shared" si="8"/>
        <v>1.8662000000000001</v>
      </c>
      <c r="N317" s="7">
        <f t="shared" si="9"/>
        <v>31.966200000000001</v>
      </c>
    </row>
    <row r="318" spans="1:14" x14ac:dyDescent="0.2">
      <c r="A318" s="5" t="s">
        <v>14</v>
      </c>
      <c r="B318" s="5" t="s">
        <v>208</v>
      </c>
      <c r="C318" s="6">
        <v>7022223</v>
      </c>
      <c r="D318" s="5"/>
      <c r="E318" s="5" t="s">
        <v>496</v>
      </c>
      <c r="F318" s="5" t="s">
        <v>16</v>
      </c>
      <c r="G318" s="6">
        <v>2</v>
      </c>
      <c r="H318" s="5" t="s">
        <v>197</v>
      </c>
      <c r="I318" s="7">
        <v>29.46</v>
      </c>
      <c r="J318" s="7">
        <v>0</v>
      </c>
      <c r="K318" s="7">
        <v>0</v>
      </c>
      <c r="L318" s="8">
        <v>6.2E-2</v>
      </c>
      <c r="M318" s="7">
        <f t="shared" si="8"/>
        <v>1.8265200000000001</v>
      </c>
      <c r="N318" s="7">
        <f t="shared" si="9"/>
        <v>31.286519999999999</v>
      </c>
    </row>
    <row r="319" spans="1:14" x14ac:dyDescent="0.2">
      <c r="A319" s="5" t="s">
        <v>14</v>
      </c>
      <c r="B319" s="5" t="s">
        <v>247</v>
      </c>
      <c r="C319" s="6">
        <v>4104574</v>
      </c>
      <c r="D319" s="5"/>
      <c r="E319" s="5" t="s">
        <v>497</v>
      </c>
      <c r="F319" s="5" t="s">
        <v>16</v>
      </c>
      <c r="G319" s="6">
        <v>4</v>
      </c>
      <c r="H319" s="5" t="s">
        <v>197</v>
      </c>
      <c r="I319" s="7">
        <v>228.08</v>
      </c>
      <c r="J319" s="7">
        <v>0</v>
      </c>
      <c r="K319" s="7">
        <v>0</v>
      </c>
      <c r="L319" s="8">
        <v>6.2E-2</v>
      </c>
      <c r="M319" s="7">
        <f t="shared" si="8"/>
        <v>14.140960000000002</v>
      </c>
      <c r="N319" s="7">
        <f t="shared" si="9"/>
        <v>242.22096000000002</v>
      </c>
    </row>
    <row r="320" spans="1:14" x14ac:dyDescent="0.2">
      <c r="A320" s="5" t="s">
        <v>14</v>
      </c>
      <c r="B320" s="5" t="s">
        <v>79</v>
      </c>
      <c r="C320" s="6">
        <v>7681246</v>
      </c>
      <c r="D320" s="5"/>
      <c r="E320" s="5" t="s">
        <v>498</v>
      </c>
      <c r="F320" s="5" t="s">
        <v>16</v>
      </c>
      <c r="G320" s="6">
        <v>4</v>
      </c>
      <c r="H320" s="5" t="s">
        <v>480</v>
      </c>
      <c r="I320" s="7">
        <v>90.8</v>
      </c>
      <c r="J320" s="7">
        <v>0.1</v>
      </c>
      <c r="K320" s="7">
        <v>0</v>
      </c>
      <c r="L320" s="8">
        <v>6.2E-2</v>
      </c>
      <c r="M320" s="7">
        <f t="shared" si="8"/>
        <v>5.6357999999999997</v>
      </c>
      <c r="N320" s="7">
        <f t="shared" si="9"/>
        <v>96.535799999999995</v>
      </c>
    </row>
    <row r="321" spans="1:14" x14ac:dyDescent="0.2">
      <c r="A321" s="5" t="s">
        <v>14</v>
      </c>
      <c r="B321" s="5" t="s">
        <v>79</v>
      </c>
      <c r="C321" s="6">
        <v>8265625</v>
      </c>
      <c r="D321" s="5"/>
      <c r="E321" s="5" t="s">
        <v>499</v>
      </c>
      <c r="F321" s="5" t="s">
        <v>16</v>
      </c>
      <c r="G321" s="6">
        <v>2</v>
      </c>
      <c r="H321" s="5" t="s">
        <v>500</v>
      </c>
      <c r="I321" s="7">
        <v>75.89</v>
      </c>
      <c r="J321" s="7">
        <v>0.1</v>
      </c>
      <c r="K321" s="7">
        <v>0</v>
      </c>
      <c r="L321" s="8">
        <v>6.2E-2</v>
      </c>
      <c r="M321" s="7">
        <f t="shared" si="8"/>
        <v>4.7113799999999992</v>
      </c>
      <c r="N321" s="7">
        <f t="shared" si="9"/>
        <v>80.70138</v>
      </c>
    </row>
    <row r="322" spans="1:14" x14ac:dyDescent="0.2">
      <c r="A322" s="5" t="s">
        <v>14</v>
      </c>
      <c r="B322" s="5" t="s">
        <v>82</v>
      </c>
      <c r="C322" s="6">
        <v>5426283</v>
      </c>
      <c r="D322" s="5"/>
      <c r="E322" s="5" t="s">
        <v>501</v>
      </c>
      <c r="F322" s="5" t="s">
        <v>16</v>
      </c>
      <c r="G322" s="6">
        <v>4</v>
      </c>
      <c r="H322" s="5" t="s">
        <v>502</v>
      </c>
      <c r="I322" s="7">
        <v>176.43</v>
      </c>
      <c r="J322" s="7">
        <v>0.1</v>
      </c>
      <c r="K322" s="7">
        <v>0</v>
      </c>
      <c r="L322" s="8">
        <v>6.2E-2</v>
      </c>
      <c r="M322" s="7">
        <f t="shared" si="8"/>
        <v>10.94486</v>
      </c>
      <c r="N322" s="7">
        <f t="shared" si="9"/>
        <v>187.47486000000001</v>
      </c>
    </row>
    <row r="323" spans="1:14" x14ac:dyDescent="0.2">
      <c r="A323" s="5" t="s">
        <v>14</v>
      </c>
      <c r="B323" s="5" t="s">
        <v>82</v>
      </c>
      <c r="C323" s="6">
        <v>8265585</v>
      </c>
      <c r="D323" s="5"/>
      <c r="E323" s="5" t="s">
        <v>503</v>
      </c>
      <c r="F323" s="5" t="s">
        <v>16</v>
      </c>
      <c r="G323" s="6">
        <v>4</v>
      </c>
      <c r="H323" s="5" t="s">
        <v>500</v>
      </c>
      <c r="I323" s="7">
        <v>217.83</v>
      </c>
      <c r="J323" s="7">
        <v>0.1</v>
      </c>
      <c r="K323" s="7">
        <v>0</v>
      </c>
      <c r="L323" s="8">
        <v>6.2E-2</v>
      </c>
      <c r="M323" s="7">
        <f t="shared" si="8"/>
        <v>13.511660000000001</v>
      </c>
      <c r="N323" s="7">
        <f t="shared" si="9"/>
        <v>231.44166000000001</v>
      </c>
    </row>
    <row r="324" spans="1:14" x14ac:dyDescent="0.2">
      <c r="A324" s="5" t="s">
        <v>14</v>
      </c>
      <c r="B324" s="5" t="s">
        <v>218</v>
      </c>
      <c r="C324" s="6">
        <v>4025682</v>
      </c>
      <c r="D324" s="5"/>
      <c r="E324" s="5" t="s">
        <v>504</v>
      </c>
      <c r="F324" s="5" t="s">
        <v>16</v>
      </c>
      <c r="G324" s="6">
        <v>4</v>
      </c>
      <c r="H324" s="5" t="s">
        <v>475</v>
      </c>
      <c r="I324" s="7">
        <v>262.45999999999998</v>
      </c>
      <c r="J324" s="7">
        <v>0</v>
      </c>
      <c r="K324" s="7">
        <v>0</v>
      </c>
      <c r="L324" s="8">
        <v>6.2E-2</v>
      </c>
      <c r="M324" s="7">
        <f t="shared" si="8"/>
        <v>16.27252</v>
      </c>
      <c r="N324" s="7">
        <f t="shared" si="9"/>
        <v>278.73251999999997</v>
      </c>
    </row>
    <row r="325" spans="1:14" x14ac:dyDescent="0.2">
      <c r="A325" s="5" t="s">
        <v>14</v>
      </c>
      <c r="B325" s="5" t="s">
        <v>82</v>
      </c>
      <c r="C325" s="6">
        <v>5636568</v>
      </c>
      <c r="D325" s="5"/>
      <c r="E325" s="5" t="s">
        <v>505</v>
      </c>
      <c r="F325" s="5" t="s">
        <v>16</v>
      </c>
      <c r="G325" s="6">
        <v>4</v>
      </c>
      <c r="H325" s="5" t="s">
        <v>197</v>
      </c>
      <c r="I325" s="7">
        <v>152.13</v>
      </c>
      <c r="J325" s="7">
        <v>0.1</v>
      </c>
      <c r="K325" s="7">
        <v>0</v>
      </c>
      <c r="L325" s="8">
        <v>6.2E-2</v>
      </c>
      <c r="M325" s="7">
        <f t="shared" ref="M325:M388" si="10">IFERROR((I325+J325-K325)*L325,"")</f>
        <v>9.4382599999999996</v>
      </c>
      <c r="N325" s="7">
        <f t="shared" ref="N325:N388" si="11">IFERROR((I325+J325-K325)+M325,"")</f>
        <v>161.66825999999998</v>
      </c>
    </row>
    <row r="326" spans="1:14" x14ac:dyDescent="0.2">
      <c r="A326" s="5" t="s">
        <v>14</v>
      </c>
      <c r="B326" s="5" t="s">
        <v>82</v>
      </c>
      <c r="C326" s="6">
        <v>5309331</v>
      </c>
      <c r="D326" s="5"/>
      <c r="E326" s="5" t="s">
        <v>506</v>
      </c>
      <c r="F326" s="5" t="s">
        <v>16</v>
      </c>
      <c r="G326" s="6">
        <v>1</v>
      </c>
      <c r="H326" s="5" t="s">
        <v>493</v>
      </c>
      <c r="I326" s="7">
        <v>193.92</v>
      </c>
      <c r="J326" s="7">
        <v>0.1</v>
      </c>
      <c r="K326" s="7">
        <v>0</v>
      </c>
      <c r="L326" s="8">
        <v>6.2E-2</v>
      </c>
      <c r="M326" s="7">
        <f t="shared" si="10"/>
        <v>12.029239999999998</v>
      </c>
      <c r="N326" s="7">
        <f t="shared" si="11"/>
        <v>206.04923999999997</v>
      </c>
    </row>
    <row r="327" spans="1:14" x14ac:dyDescent="0.2">
      <c r="A327" s="5" t="s">
        <v>14</v>
      </c>
      <c r="B327" s="5" t="s">
        <v>82</v>
      </c>
      <c r="C327" s="6">
        <v>4680403</v>
      </c>
      <c r="D327" s="5"/>
      <c r="E327" s="5" t="s">
        <v>507</v>
      </c>
      <c r="F327" s="5" t="s">
        <v>16</v>
      </c>
      <c r="G327" s="6">
        <v>4</v>
      </c>
      <c r="H327" s="5" t="s">
        <v>480</v>
      </c>
      <c r="I327" s="7">
        <v>161.97999999999999</v>
      </c>
      <c r="J327" s="7">
        <v>0.1</v>
      </c>
      <c r="K327" s="7">
        <v>0</v>
      </c>
      <c r="L327" s="8">
        <v>6.2E-2</v>
      </c>
      <c r="M327" s="7">
        <f t="shared" si="10"/>
        <v>10.048959999999999</v>
      </c>
      <c r="N327" s="7">
        <f t="shared" si="11"/>
        <v>172.12895999999998</v>
      </c>
    </row>
    <row r="328" spans="1:14" x14ac:dyDescent="0.2">
      <c r="A328" s="5" t="s">
        <v>14</v>
      </c>
      <c r="B328" s="5" t="s">
        <v>82</v>
      </c>
      <c r="C328" s="6">
        <v>4603322</v>
      </c>
      <c r="D328" s="5"/>
      <c r="E328" s="5" t="s">
        <v>508</v>
      </c>
      <c r="F328" s="5" t="s">
        <v>16</v>
      </c>
      <c r="G328" s="6">
        <v>6</v>
      </c>
      <c r="H328" s="5" t="s">
        <v>480</v>
      </c>
      <c r="I328" s="7">
        <v>204.46</v>
      </c>
      <c r="J328" s="7">
        <v>0</v>
      </c>
      <c r="K328" s="7">
        <v>0</v>
      </c>
      <c r="L328" s="8">
        <v>6.2E-2</v>
      </c>
      <c r="M328" s="7">
        <f t="shared" si="10"/>
        <v>12.67652</v>
      </c>
      <c r="N328" s="7">
        <f t="shared" si="11"/>
        <v>217.13652000000002</v>
      </c>
    </row>
    <row r="329" spans="1:14" x14ac:dyDescent="0.2">
      <c r="A329" s="5" t="s">
        <v>14</v>
      </c>
      <c r="B329" s="5" t="s">
        <v>82</v>
      </c>
      <c r="C329" s="6">
        <v>4589529</v>
      </c>
      <c r="D329" s="5"/>
      <c r="E329" s="5" t="s">
        <v>509</v>
      </c>
      <c r="F329" s="5" t="s">
        <v>16</v>
      </c>
      <c r="G329" s="6">
        <v>4</v>
      </c>
      <c r="H329" s="5" t="s">
        <v>480</v>
      </c>
      <c r="I329" s="7">
        <v>146.68</v>
      </c>
      <c r="J329" s="7">
        <v>0.1</v>
      </c>
      <c r="K329" s="7">
        <v>0</v>
      </c>
      <c r="L329" s="8">
        <v>6.2E-2</v>
      </c>
      <c r="M329" s="7">
        <f t="shared" si="10"/>
        <v>9.1003600000000002</v>
      </c>
      <c r="N329" s="7">
        <f t="shared" si="11"/>
        <v>155.88036</v>
      </c>
    </row>
    <row r="330" spans="1:14" x14ac:dyDescent="0.2">
      <c r="A330" s="5" t="s">
        <v>14</v>
      </c>
      <c r="B330" s="5" t="s">
        <v>82</v>
      </c>
      <c r="C330" s="6">
        <v>4589438</v>
      </c>
      <c r="D330" s="5"/>
      <c r="E330" s="5" t="s">
        <v>509</v>
      </c>
      <c r="F330" s="5" t="s">
        <v>16</v>
      </c>
      <c r="G330" s="6">
        <v>6</v>
      </c>
      <c r="H330" s="5" t="s">
        <v>480</v>
      </c>
      <c r="I330" s="7">
        <v>178.93</v>
      </c>
      <c r="J330" s="7">
        <v>0</v>
      </c>
      <c r="K330" s="7">
        <v>0</v>
      </c>
      <c r="L330" s="8">
        <v>6.2E-2</v>
      </c>
      <c r="M330" s="7">
        <f t="shared" si="10"/>
        <v>11.09366</v>
      </c>
      <c r="N330" s="7">
        <f t="shared" si="11"/>
        <v>190.02366000000001</v>
      </c>
    </row>
    <row r="331" spans="1:14" x14ac:dyDescent="0.2">
      <c r="A331" s="5" t="s">
        <v>14</v>
      </c>
      <c r="B331" s="5" t="s">
        <v>82</v>
      </c>
      <c r="C331" s="6">
        <v>4527487</v>
      </c>
      <c r="D331" s="5"/>
      <c r="E331" s="5" t="s">
        <v>510</v>
      </c>
      <c r="F331" s="5" t="s">
        <v>16</v>
      </c>
      <c r="G331" s="6">
        <v>2</v>
      </c>
      <c r="H331" s="5" t="s">
        <v>511</v>
      </c>
      <c r="I331" s="7">
        <v>136.35</v>
      </c>
      <c r="J331" s="7">
        <v>0.1</v>
      </c>
      <c r="K331" s="7">
        <v>0</v>
      </c>
      <c r="L331" s="8">
        <v>6.2E-2</v>
      </c>
      <c r="M331" s="7">
        <f t="shared" si="10"/>
        <v>8.4598999999999993</v>
      </c>
      <c r="N331" s="7">
        <f t="shared" si="11"/>
        <v>144.90989999999999</v>
      </c>
    </row>
    <row r="332" spans="1:14" x14ac:dyDescent="0.2">
      <c r="A332" s="5" t="s">
        <v>14</v>
      </c>
      <c r="B332" s="5" t="s">
        <v>218</v>
      </c>
      <c r="C332" s="6">
        <v>7028513</v>
      </c>
      <c r="D332" s="5"/>
      <c r="E332" s="5" t="s">
        <v>512</v>
      </c>
      <c r="F332" s="5" t="s">
        <v>16</v>
      </c>
      <c r="G332" s="6">
        <v>2</v>
      </c>
      <c r="H332" s="5" t="s">
        <v>239</v>
      </c>
      <c r="I332" s="7">
        <v>34.729999999999997</v>
      </c>
      <c r="J332" s="7">
        <v>0</v>
      </c>
      <c r="K332" s="7">
        <v>0</v>
      </c>
      <c r="L332" s="8">
        <v>6.2E-2</v>
      </c>
      <c r="M332" s="7">
        <f t="shared" si="10"/>
        <v>2.15326</v>
      </c>
      <c r="N332" s="7">
        <f t="shared" si="11"/>
        <v>36.88326</v>
      </c>
    </row>
    <row r="333" spans="1:14" x14ac:dyDescent="0.2">
      <c r="A333" s="5" t="s">
        <v>14</v>
      </c>
      <c r="B333" s="5" t="s">
        <v>82</v>
      </c>
      <c r="C333" s="6">
        <v>1813179</v>
      </c>
      <c r="D333" s="5"/>
      <c r="E333" s="5" t="s">
        <v>513</v>
      </c>
      <c r="F333" s="5" t="s">
        <v>16</v>
      </c>
      <c r="G333" s="6">
        <v>1</v>
      </c>
      <c r="H333" s="5" t="s">
        <v>493</v>
      </c>
      <c r="I333" s="7">
        <v>205.03</v>
      </c>
      <c r="J333" s="7">
        <v>0</v>
      </c>
      <c r="K333" s="7">
        <v>0</v>
      </c>
      <c r="L333" s="8">
        <v>6.2E-2</v>
      </c>
      <c r="M333" s="7">
        <f t="shared" si="10"/>
        <v>12.71186</v>
      </c>
      <c r="N333" s="7">
        <f t="shared" si="11"/>
        <v>217.74186</v>
      </c>
    </row>
    <row r="334" spans="1:14" x14ac:dyDescent="0.2">
      <c r="A334" s="5" t="s">
        <v>14</v>
      </c>
      <c r="B334" s="5" t="s">
        <v>79</v>
      </c>
      <c r="C334" s="6">
        <v>7667310</v>
      </c>
      <c r="D334" s="5"/>
      <c r="E334" s="5" t="s">
        <v>514</v>
      </c>
      <c r="F334" s="5" t="s">
        <v>16</v>
      </c>
      <c r="G334" s="6">
        <v>2</v>
      </c>
      <c r="H334" s="5" t="s">
        <v>515</v>
      </c>
      <c r="I334" s="7">
        <v>72.47</v>
      </c>
      <c r="J334" s="7">
        <v>0.1</v>
      </c>
      <c r="K334" s="7">
        <v>0</v>
      </c>
      <c r="L334" s="8">
        <v>6.2E-2</v>
      </c>
      <c r="M334" s="7">
        <f t="shared" si="10"/>
        <v>4.4993399999999992</v>
      </c>
      <c r="N334" s="7">
        <f t="shared" si="11"/>
        <v>77.069339999999997</v>
      </c>
    </row>
    <row r="335" spans="1:14" x14ac:dyDescent="0.2">
      <c r="A335" s="5" t="s">
        <v>14</v>
      </c>
      <c r="B335" s="5" t="s">
        <v>79</v>
      </c>
      <c r="C335" s="6">
        <v>7681337</v>
      </c>
      <c r="D335" s="5"/>
      <c r="E335" s="5" t="s">
        <v>516</v>
      </c>
      <c r="F335" s="5" t="s">
        <v>16</v>
      </c>
      <c r="G335" s="6">
        <v>2</v>
      </c>
      <c r="H335" s="5" t="s">
        <v>205</v>
      </c>
      <c r="I335" s="7">
        <v>27.96</v>
      </c>
      <c r="J335" s="7">
        <v>0</v>
      </c>
      <c r="K335" s="7">
        <v>0</v>
      </c>
      <c r="L335" s="8">
        <v>6.2E-2</v>
      </c>
      <c r="M335" s="7">
        <f t="shared" si="10"/>
        <v>1.7335199999999999</v>
      </c>
      <c r="N335" s="7">
        <f t="shared" si="11"/>
        <v>29.693519999999999</v>
      </c>
    </row>
    <row r="336" spans="1:14" x14ac:dyDescent="0.2">
      <c r="A336" s="5" t="s">
        <v>14</v>
      </c>
      <c r="B336" s="5" t="s">
        <v>79</v>
      </c>
      <c r="C336" s="6">
        <v>7681341</v>
      </c>
      <c r="D336" s="5"/>
      <c r="E336" s="5" t="s">
        <v>517</v>
      </c>
      <c r="F336" s="5" t="s">
        <v>16</v>
      </c>
      <c r="G336" s="6">
        <v>2</v>
      </c>
      <c r="H336" s="5" t="s">
        <v>472</v>
      </c>
      <c r="I336" s="7">
        <v>28.66</v>
      </c>
      <c r="J336" s="7">
        <v>0.1</v>
      </c>
      <c r="K336" s="7">
        <v>0</v>
      </c>
      <c r="L336" s="8">
        <v>6.2E-2</v>
      </c>
      <c r="M336" s="7">
        <f t="shared" si="10"/>
        <v>1.78312</v>
      </c>
      <c r="N336" s="7">
        <f t="shared" si="11"/>
        <v>30.543120000000002</v>
      </c>
    </row>
    <row r="337" spans="1:14" x14ac:dyDescent="0.2">
      <c r="A337" s="5" t="s">
        <v>14</v>
      </c>
      <c r="B337" s="5" t="s">
        <v>79</v>
      </c>
      <c r="C337" s="6">
        <v>7666272</v>
      </c>
      <c r="D337" s="5"/>
      <c r="E337" s="5" t="s">
        <v>517</v>
      </c>
      <c r="F337" s="5" t="s">
        <v>16</v>
      </c>
      <c r="G337" s="6">
        <v>9</v>
      </c>
      <c r="H337" s="5" t="s">
        <v>83</v>
      </c>
      <c r="I337" s="7">
        <v>30.14</v>
      </c>
      <c r="J337" s="7">
        <v>0.1</v>
      </c>
      <c r="K337" s="7">
        <v>0</v>
      </c>
      <c r="L337" s="8">
        <v>6.2E-2</v>
      </c>
      <c r="M337" s="7">
        <f t="shared" si="10"/>
        <v>1.8748800000000001</v>
      </c>
      <c r="N337" s="7">
        <f t="shared" si="11"/>
        <v>32.114879999999999</v>
      </c>
    </row>
    <row r="338" spans="1:14" x14ac:dyDescent="0.2">
      <c r="A338" s="5" t="s">
        <v>14</v>
      </c>
      <c r="B338" s="5" t="s">
        <v>79</v>
      </c>
      <c r="C338" s="6">
        <v>2287785</v>
      </c>
      <c r="D338" s="5"/>
      <c r="E338" s="5" t="s">
        <v>517</v>
      </c>
      <c r="F338" s="5" t="s">
        <v>16</v>
      </c>
      <c r="G338" s="6">
        <v>1</v>
      </c>
      <c r="H338" s="5" t="s">
        <v>493</v>
      </c>
      <c r="I338" s="7">
        <v>61.81</v>
      </c>
      <c r="J338" s="7">
        <v>0.1</v>
      </c>
      <c r="K338" s="7">
        <v>0</v>
      </c>
      <c r="L338" s="8">
        <v>6.2E-2</v>
      </c>
      <c r="M338" s="7">
        <f t="shared" si="10"/>
        <v>3.8384200000000002</v>
      </c>
      <c r="N338" s="7">
        <f t="shared" si="11"/>
        <v>65.74842000000001</v>
      </c>
    </row>
    <row r="339" spans="1:14" x14ac:dyDescent="0.2">
      <c r="A339" s="5" t="s">
        <v>14</v>
      </c>
      <c r="B339" s="5" t="s">
        <v>65</v>
      </c>
      <c r="C339" s="6">
        <v>8458856</v>
      </c>
      <c r="D339" s="5"/>
      <c r="E339" s="5" t="s">
        <v>518</v>
      </c>
      <c r="F339" s="5" t="s">
        <v>16</v>
      </c>
      <c r="G339" s="6">
        <v>4</v>
      </c>
      <c r="H339" s="5" t="s">
        <v>197</v>
      </c>
      <c r="I339" s="7">
        <v>32.93</v>
      </c>
      <c r="J339" s="7">
        <v>0</v>
      </c>
      <c r="K339" s="7">
        <v>0</v>
      </c>
      <c r="L339" s="8">
        <v>6.2E-2</v>
      </c>
      <c r="M339" s="7">
        <f t="shared" si="10"/>
        <v>2.0416599999999998</v>
      </c>
      <c r="N339" s="7">
        <f t="shared" si="11"/>
        <v>34.97166</v>
      </c>
    </row>
    <row r="340" spans="1:14" x14ac:dyDescent="0.2">
      <c r="A340" s="5" t="s">
        <v>14</v>
      </c>
      <c r="B340" s="5" t="s">
        <v>65</v>
      </c>
      <c r="C340" s="6">
        <v>8461087</v>
      </c>
      <c r="D340" s="5"/>
      <c r="E340" s="5" t="s">
        <v>519</v>
      </c>
      <c r="F340" s="5" t="s">
        <v>16</v>
      </c>
      <c r="G340" s="6">
        <v>4</v>
      </c>
      <c r="H340" s="5" t="s">
        <v>197</v>
      </c>
      <c r="I340" s="7">
        <v>20.079999999999998</v>
      </c>
      <c r="J340" s="7">
        <v>0.1</v>
      </c>
      <c r="K340" s="7">
        <v>0</v>
      </c>
      <c r="L340" s="8">
        <v>6.2E-2</v>
      </c>
      <c r="M340" s="7">
        <f t="shared" si="10"/>
        <v>1.25116</v>
      </c>
      <c r="N340" s="7">
        <f t="shared" si="11"/>
        <v>21.431159999999998</v>
      </c>
    </row>
    <row r="341" spans="1:14" x14ac:dyDescent="0.2">
      <c r="A341" s="5" t="s">
        <v>14</v>
      </c>
      <c r="B341" s="5" t="s">
        <v>82</v>
      </c>
      <c r="C341" s="6">
        <v>3522240</v>
      </c>
      <c r="D341" s="5"/>
      <c r="E341" s="5" t="s">
        <v>520</v>
      </c>
      <c r="F341" s="5" t="s">
        <v>16</v>
      </c>
      <c r="G341" s="6">
        <v>2</v>
      </c>
      <c r="H341" s="5" t="s">
        <v>222</v>
      </c>
      <c r="I341" s="7">
        <v>165.63</v>
      </c>
      <c r="J341" s="7">
        <v>0.1</v>
      </c>
      <c r="K341" s="7">
        <v>0</v>
      </c>
      <c r="L341" s="8">
        <v>6.2E-2</v>
      </c>
      <c r="M341" s="7">
        <f t="shared" si="10"/>
        <v>10.275259999999999</v>
      </c>
      <c r="N341" s="7">
        <f t="shared" si="11"/>
        <v>176.00525999999999</v>
      </c>
    </row>
    <row r="342" spans="1:14" x14ac:dyDescent="0.2">
      <c r="A342" s="5" t="s">
        <v>14</v>
      </c>
      <c r="B342" s="5" t="s">
        <v>82</v>
      </c>
      <c r="C342" s="6">
        <v>5352265</v>
      </c>
      <c r="D342" s="5"/>
      <c r="E342" s="5" t="s">
        <v>521</v>
      </c>
      <c r="F342" s="5" t="s">
        <v>16</v>
      </c>
      <c r="G342" s="6">
        <v>1</v>
      </c>
      <c r="H342" s="5" t="s">
        <v>493</v>
      </c>
      <c r="I342" s="7">
        <v>161.72999999999999</v>
      </c>
      <c r="J342" s="7">
        <v>0.1</v>
      </c>
      <c r="K342" s="7">
        <v>0</v>
      </c>
      <c r="L342" s="8">
        <v>6.2E-2</v>
      </c>
      <c r="M342" s="7">
        <f t="shared" si="10"/>
        <v>10.03346</v>
      </c>
      <c r="N342" s="7">
        <f t="shared" si="11"/>
        <v>171.86345999999998</v>
      </c>
    </row>
    <row r="343" spans="1:14" x14ac:dyDescent="0.2">
      <c r="A343" s="5" t="s">
        <v>14</v>
      </c>
      <c r="B343" s="5" t="s">
        <v>82</v>
      </c>
      <c r="C343" s="6">
        <v>5288418</v>
      </c>
      <c r="D343" s="5"/>
      <c r="E343" s="5" t="s">
        <v>522</v>
      </c>
      <c r="F343" s="5" t="s">
        <v>16</v>
      </c>
      <c r="G343" s="6">
        <v>3</v>
      </c>
      <c r="H343" s="5" t="s">
        <v>523</v>
      </c>
      <c r="I343" s="7">
        <v>168.09</v>
      </c>
      <c r="J343" s="7">
        <v>0.1</v>
      </c>
      <c r="K343" s="7">
        <v>0</v>
      </c>
      <c r="L343" s="8">
        <v>6.2E-2</v>
      </c>
      <c r="M343" s="7">
        <f t="shared" si="10"/>
        <v>10.42778</v>
      </c>
      <c r="N343" s="7">
        <f t="shared" si="11"/>
        <v>178.61778000000001</v>
      </c>
    </row>
    <row r="344" spans="1:14" x14ac:dyDescent="0.2">
      <c r="A344" s="5" t="s">
        <v>14</v>
      </c>
      <c r="B344" s="5" t="s">
        <v>82</v>
      </c>
      <c r="C344" s="6">
        <v>607208</v>
      </c>
      <c r="D344" s="5"/>
      <c r="E344" s="5" t="s">
        <v>524</v>
      </c>
      <c r="F344" s="5" t="s">
        <v>16</v>
      </c>
      <c r="G344" s="6">
        <v>6</v>
      </c>
      <c r="H344" s="5" t="s">
        <v>480</v>
      </c>
      <c r="I344" s="7">
        <v>234.33</v>
      </c>
      <c r="J344" s="7">
        <v>0</v>
      </c>
      <c r="K344" s="7">
        <v>0</v>
      </c>
      <c r="L344" s="8">
        <v>6.2E-2</v>
      </c>
      <c r="M344" s="7">
        <f t="shared" si="10"/>
        <v>14.528460000000001</v>
      </c>
      <c r="N344" s="7">
        <f t="shared" si="11"/>
        <v>248.85846000000001</v>
      </c>
    </row>
    <row r="345" spans="1:14" x14ac:dyDescent="0.2">
      <c r="A345" s="5" t="s">
        <v>14</v>
      </c>
      <c r="B345" s="5" t="s">
        <v>15</v>
      </c>
      <c r="C345" s="6">
        <v>4338745</v>
      </c>
      <c r="D345" s="5"/>
      <c r="E345" s="5" t="s">
        <v>525</v>
      </c>
      <c r="F345" s="5" t="s">
        <v>16</v>
      </c>
      <c r="G345" s="6">
        <v>1</v>
      </c>
      <c r="H345" s="5" t="s">
        <v>526</v>
      </c>
      <c r="I345" s="7">
        <v>7.52</v>
      </c>
      <c r="J345" s="7">
        <v>0</v>
      </c>
      <c r="K345" s="7">
        <v>0</v>
      </c>
      <c r="L345" s="8">
        <v>6.2E-2</v>
      </c>
      <c r="M345" s="7">
        <f t="shared" si="10"/>
        <v>0.46623999999999999</v>
      </c>
      <c r="N345" s="7">
        <f t="shared" si="11"/>
        <v>7.9862399999999996</v>
      </c>
    </row>
    <row r="346" spans="1:14" x14ac:dyDescent="0.2">
      <c r="A346" s="5" t="s">
        <v>14</v>
      </c>
      <c r="B346" s="5" t="s">
        <v>588</v>
      </c>
      <c r="C346" s="6">
        <v>839082</v>
      </c>
      <c r="D346" s="5"/>
      <c r="E346" s="5" t="s">
        <v>1264</v>
      </c>
      <c r="F346" s="5" t="s">
        <v>16</v>
      </c>
      <c r="G346" s="6">
        <v>1</v>
      </c>
      <c r="H346" s="5" t="s">
        <v>302</v>
      </c>
      <c r="I346" s="7">
        <v>7.99</v>
      </c>
      <c r="J346" s="7">
        <v>1.43</v>
      </c>
      <c r="K346" s="7">
        <v>9.41</v>
      </c>
      <c r="L346" s="8">
        <v>6.2E-2</v>
      </c>
      <c r="M346" s="7">
        <f t="shared" si="10"/>
        <v>6.1999999999998677E-4</v>
      </c>
      <c r="N346" s="7">
        <f t="shared" si="11"/>
        <v>1.0619999999999774E-2</v>
      </c>
    </row>
    <row r="347" spans="1:14" x14ac:dyDescent="0.2">
      <c r="A347" s="5" t="s">
        <v>14</v>
      </c>
      <c r="B347" s="5" t="s">
        <v>15</v>
      </c>
      <c r="C347" s="6">
        <v>4528198</v>
      </c>
      <c r="D347" s="5"/>
      <c r="E347" s="5" t="s">
        <v>527</v>
      </c>
      <c r="F347" s="5" t="s">
        <v>16</v>
      </c>
      <c r="G347" s="6">
        <v>1</v>
      </c>
      <c r="H347" s="5" t="s">
        <v>528</v>
      </c>
      <c r="I347" s="7">
        <v>0.18</v>
      </c>
      <c r="J347" s="7">
        <v>0</v>
      </c>
      <c r="K347" s="7">
        <v>0</v>
      </c>
      <c r="L347" s="8">
        <v>6.2E-2</v>
      </c>
      <c r="M347" s="7">
        <f t="shared" si="10"/>
        <v>1.116E-2</v>
      </c>
      <c r="N347" s="7">
        <f t="shared" si="11"/>
        <v>0.19116</v>
      </c>
    </row>
    <row r="348" spans="1:14" x14ac:dyDescent="0.2">
      <c r="A348" s="5" t="s">
        <v>14</v>
      </c>
      <c r="B348" s="5" t="s">
        <v>529</v>
      </c>
      <c r="C348" s="6">
        <v>1289281</v>
      </c>
      <c r="D348" s="5" t="s">
        <v>85</v>
      </c>
      <c r="E348" s="5" t="s">
        <v>530</v>
      </c>
      <c r="F348" s="5" t="s">
        <v>16</v>
      </c>
      <c r="G348" s="6">
        <v>1</v>
      </c>
      <c r="H348" s="5" t="s">
        <v>302</v>
      </c>
      <c r="I348" s="7">
        <v>6.37</v>
      </c>
      <c r="J348" s="7">
        <v>0</v>
      </c>
      <c r="K348" s="7">
        <v>0</v>
      </c>
      <c r="L348" s="8">
        <v>6.2E-2</v>
      </c>
      <c r="M348" s="7">
        <f t="shared" si="10"/>
        <v>0.39494000000000001</v>
      </c>
      <c r="N348" s="7">
        <f t="shared" si="11"/>
        <v>6.7649400000000002</v>
      </c>
    </row>
    <row r="349" spans="1:14" x14ac:dyDescent="0.2">
      <c r="A349" s="5" t="s">
        <v>14</v>
      </c>
      <c r="B349" s="5" t="s">
        <v>15</v>
      </c>
      <c r="C349" s="6">
        <v>4806190</v>
      </c>
      <c r="D349" s="5"/>
      <c r="E349" s="5" t="s">
        <v>531</v>
      </c>
      <c r="F349" s="5" t="s">
        <v>16</v>
      </c>
      <c r="G349" s="6">
        <v>1</v>
      </c>
      <c r="H349" s="5" t="s">
        <v>302</v>
      </c>
      <c r="I349" s="7">
        <v>0.06</v>
      </c>
      <c r="J349" s="7">
        <v>0</v>
      </c>
      <c r="K349" s="7">
        <v>0</v>
      </c>
      <c r="L349" s="8">
        <v>6.2E-2</v>
      </c>
      <c r="M349" s="7">
        <f t="shared" si="10"/>
        <v>3.7199999999999998E-3</v>
      </c>
      <c r="N349" s="7">
        <f t="shared" si="11"/>
        <v>6.3719999999999999E-2</v>
      </c>
    </row>
    <row r="350" spans="1:14" x14ac:dyDescent="0.2">
      <c r="A350" s="5" t="s">
        <v>14</v>
      </c>
      <c r="B350" s="5" t="s">
        <v>15</v>
      </c>
      <c r="C350" s="6">
        <v>4527970</v>
      </c>
      <c r="D350" s="5"/>
      <c r="E350" s="5" t="s">
        <v>532</v>
      </c>
      <c r="F350" s="5" t="s">
        <v>16</v>
      </c>
      <c r="G350" s="6">
        <v>1</v>
      </c>
      <c r="H350" s="5" t="s">
        <v>302</v>
      </c>
      <c r="I350" s="7">
        <v>0.13</v>
      </c>
      <c r="J350" s="7">
        <v>0</v>
      </c>
      <c r="K350" s="7">
        <v>0</v>
      </c>
      <c r="L350" s="8">
        <v>6.2E-2</v>
      </c>
      <c r="M350" s="7">
        <f t="shared" si="10"/>
        <v>8.0599999999999995E-3</v>
      </c>
      <c r="N350" s="7">
        <f t="shared" si="11"/>
        <v>0.13806000000000002</v>
      </c>
    </row>
    <row r="351" spans="1:14" x14ac:dyDescent="0.2">
      <c r="A351" s="5" t="s">
        <v>14</v>
      </c>
      <c r="B351" s="5" t="s">
        <v>533</v>
      </c>
      <c r="C351" s="6">
        <v>8013829</v>
      </c>
      <c r="D351" s="5" t="s">
        <v>85</v>
      </c>
      <c r="E351" s="5" t="s">
        <v>534</v>
      </c>
      <c r="F351" s="5" t="s">
        <v>16</v>
      </c>
      <c r="G351" s="6">
        <v>1</v>
      </c>
      <c r="H351" s="5" t="s">
        <v>302</v>
      </c>
      <c r="I351" s="7">
        <v>11.92</v>
      </c>
      <c r="J351" s="7">
        <v>0</v>
      </c>
      <c r="K351" s="7">
        <v>0</v>
      </c>
      <c r="L351" s="8">
        <v>6.2E-2</v>
      </c>
      <c r="M351" s="7">
        <f t="shared" si="10"/>
        <v>0.73904000000000003</v>
      </c>
      <c r="N351" s="7">
        <f t="shared" si="11"/>
        <v>12.659039999999999</v>
      </c>
    </row>
    <row r="352" spans="1:14" x14ac:dyDescent="0.2">
      <c r="A352" s="5" t="s">
        <v>14</v>
      </c>
      <c r="B352" s="5" t="s">
        <v>15</v>
      </c>
      <c r="C352" s="6">
        <v>7602741</v>
      </c>
      <c r="D352" s="5" t="s">
        <v>85</v>
      </c>
      <c r="E352" s="5" t="s">
        <v>535</v>
      </c>
      <c r="F352" s="5" t="s">
        <v>16</v>
      </c>
      <c r="G352" s="6">
        <v>1</v>
      </c>
      <c r="H352" s="5" t="s">
        <v>302</v>
      </c>
      <c r="I352" s="7">
        <v>0.01</v>
      </c>
      <c r="J352" s="7">
        <v>0</v>
      </c>
      <c r="K352" s="7">
        <v>0</v>
      </c>
      <c r="L352" s="8">
        <v>6.2E-2</v>
      </c>
      <c r="M352" s="7">
        <f t="shared" si="10"/>
        <v>6.2E-4</v>
      </c>
      <c r="N352" s="7">
        <f t="shared" si="11"/>
        <v>1.0620000000000001E-2</v>
      </c>
    </row>
    <row r="353" spans="1:14" x14ac:dyDescent="0.2">
      <c r="A353" s="5" t="s">
        <v>14</v>
      </c>
      <c r="B353" s="5" t="s">
        <v>15</v>
      </c>
      <c r="C353" s="6">
        <v>7078231</v>
      </c>
      <c r="D353" s="5" t="s">
        <v>85</v>
      </c>
      <c r="E353" s="5" t="s">
        <v>536</v>
      </c>
      <c r="F353" s="5" t="s">
        <v>16</v>
      </c>
      <c r="G353" s="6">
        <v>1</v>
      </c>
      <c r="H353" s="5" t="s">
        <v>302</v>
      </c>
      <c r="I353" s="7">
        <v>0.01</v>
      </c>
      <c r="J353" s="7">
        <v>0</v>
      </c>
      <c r="K353" s="7">
        <v>0</v>
      </c>
      <c r="L353" s="8">
        <v>6.2E-2</v>
      </c>
      <c r="M353" s="7">
        <f t="shared" si="10"/>
        <v>6.2E-4</v>
      </c>
      <c r="N353" s="7">
        <f t="shared" si="11"/>
        <v>1.0620000000000001E-2</v>
      </c>
    </row>
    <row r="354" spans="1:14" x14ac:dyDescent="0.2">
      <c r="A354" s="5" t="s">
        <v>14</v>
      </c>
      <c r="B354" s="5" t="s">
        <v>15</v>
      </c>
      <c r="C354" s="6">
        <v>7602683</v>
      </c>
      <c r="D354" s="5" t="s">
        <v>85</v>
      </c>
      <c r="E354" s="5" t="s">
        <v>537</v>
      </c>
      <c r="F354" s="5" t="s">
        <v>16</v>
      </c>
      <c r="G354" s="6">
        <v>1</v>
      </c>
      <c r="H354" s="5" t="s">
        <v>302</v>
      </c>
      <c r="I354" s="7">
        <v>0.01</v>
      </c>
      <c r="J354" s="7">
        <v>0</v>
      </c>
      <c r="K354" s="7">
        <v>0</v>
      </c>
      <c r="L354" s="8">
        <v>6.2E-2</v>
      </c>
      <c r="M354" s="7">
        <f t="shared" si="10"/>
        <v>6.2E-4</v>
      </c>
      <c r="N354" s="7">
        <f t="shared" si="11"/>
        <v>1.0620000000000001E-2</v>
      </c>
    </row>
    <row r="355" spans="1:14" x14ac:dyDescent="0.2">
      <c r="A355" s="5" t="s">
        <v>14</v>
      </c>
      <c r="B355" s="5" t="s">
        <v>15</v>
      </c>
      <c r="C355" s="6">
        <v>4527950</v>
      </c>
      <c r="D355" s="5"/>
      <c r="E355" s="5" t="s">
        <v>538</v>
      </c>
      <c r="F355" s="5" t="s">
        <v>16</v>
      </c>
      <c r="G355" s="6">
        <v>1</v>
      </c>
      <c r="H355" s="5" t="s">
        <v>302</v>
      </c>
      <c r="I355" s="7">
        <v>0.01</v>
      </c>
      <c r="J355" s="7">
        <v>0</v>
      </c>
      <c r="K355" s="7">
        <v>0</v>
      </c>
      <c r="L355" s="8">
        <v>6.2E-2</v>
      </c>
      <c r="M355" s="7">
        <f t="shared" si="10"/>
        <v>6.2E-4</v>
      </c>
      <c r="N355" s="7">
        <f t="shared" si="11"/>
        <v>1.0620000000000001E-2</v>
      </c>
    </row>
    <row r="356" spans="1:14" x14ac:dyDescent="0.2">
      <c r="A356" s="5" t="s">
        <v>14</v>
      </c>
      <c r="B356" s="5" t="s">
        <v>15</v>
      </c>
      <c r="C356" s="6">
        <v>9718057</v>
      </c>
      <c r="D356" s="5"/>
      <c r="E356" s="5" t="s">
        <v>539</v>
      </c>
      <c r="F356" s="5" t="s">
        <v>16</v>
      </c>
      <c r="G356" s="6">
        <v>1</v>
      </c>
      <c r="H356" s="5" t="s">
        <v>37</v>
      </c>
      <c r="I356" s="7">
        <v>45.58</v>
      </c>
      <c r="J356" s="7">
        <v>0.57999999999999996</v>
      </c>
      <c r="K356" s="7">
        <v>0</v>
      </c>
      <c r="L356" s="8">
        <v>6.2E-2</v>
      </c>
      <c r="M356" s="7">
        <f t="shared" si="10"/>
        <v>2.8619199999999996</v>
      </c>
      <c r="N356" s="7">
        <f t="shared" si="11"/>
        <v>49.021919999999994</v>
      </c>
    </row>
    <row r="357" spans="1:14" x14ac:dyDescent="0.2">
      <c r="A357" s="5" t="s">
        <v>14</v>
      </c>
      <c r="B357" s="5" t="s">
        <v>15</v>
      </c>
      <c r="C357" s="6">
        <v>9711623</v>
      </c>
      <c r="D357" s="5"/>
      <c r="E357" s="5" t="s">
        <v>540</v>
      </c>
      <c r="F357" s="5" t="s">
        <v>16</v>
      </c>
      <c r="G357" s="6">
        <v>1</v>
      </c>
      <c r="H357" s="5" t="s">
        <v>48</v>
      </c>
      <c r="I357" s="7">
        <v>21.74</v>
      </c>
      <c r="J357" s="7">
        <v>0.25</v>
      </c>
      <c r="K357" s="7">
        <v>0</v>
      </c>
      <c r="L357" s="8">
        <v>6.2E-2</v>
      </c>
      <c r="M357" s="7">
        <f t="shared" si="10"/>
        <v>1.3633799999999998</v>
      </c>
      <c r="N357" s="7">
        <f t="shared" si="11"/>
        <v>23.353379999999998</v>
      </c>
    </row>
    <row r="358" spans="1:14" x14ac:dyDescent="0.2">
      <c r="A358" s="5" t="s">
        <v>14</v>
      </c>
      <c r="B358" s="5" t="s">
        <v>15</v>
      </c>
      <c r="C358" s="6">
        <v>9718032</v>
      </c>
      <c r="D358" s="5"/>
      <c r="E358" s="5" t="s">
        <v>541</v>
      </c>
      <c r="F358" s="5" t="s">
        <v>16</v>
      </c>
      <c r="G358" s="6">
        <v>1</v>
      </c>
      <c r="H358" s="5" t="s">
        <v>37</v>
      </c>
      <c r="I358" s="7">
        <v>24.93</v>
      </c>
      <c r="J358" s="7">
        <v>0.26</v>
      </c>
      <c r="K358" s="7">
        <v>0</v>
      </c>
      <c r="L358" s="8">
        <v>6.2E-2</v>
      </c>
      <c r="M358" s="7">
        <f t="shared" si="10"/>
        <v>1.5617800000000002</v>
      </c>
      <c r="N358" s="7">
        <f t="shared" si="11"/>
        <v>26.75178</v>
      </c>
    </row>
    <row r="359" spans="1:14" x14ac:dyDescent="0.2">
      <c r="A359" s="5" t="s">
        <v>14</v>
      </c>
      <c r="B359" s="5" t="s">
        <v>542</v>
      </c>
      <c r="C359" s="6">
        <v>7607823</v>
      </c>
      <c r="D359" s="5"/>
      <c r="E359" s="5" t="s">
        <v>543</v>
      </c>
      <c r="F359" s="5" t="s">
        <v>16</v>
      </c>
      <c r="G359" s="6">
        <v>12</v>
      </c>
      <c r="H359" s="5" t="s">
        <v>302</v>
      </c>
      <c r="I359" s="7">
        <v>172.24</v>
      </c>
      <c r="J359" s="7">
        <v>0</v>
      </c>
      <c r="K359" s="7">
        <v>50.55</v>
      </c>
      <c r="L359" s="8">
        <v>6.2E-2</v>
      </c>
      <c r="M359" s="7">
        <f t="shared" si="10"/>
        <v>7.5447800000000003</v>
      </c>
      <c r="N359" s="7">
        <f t="shared" si="11"/>
        <v>129.23478</v>
      </c>
    </row>
    <row r="360" spans="1:14" x14ac:dyDescent="0.2">
      <c r="A360" s="5" t="s">
        <v>14</v>
      </c>
      <c r="B360" s="5" t="s">
        <v>45</v>
      </c>
      <c r="C360" s="6">
        <v>7435332</v>
      </c>
      <c r="D360" s="5" t="s">
        <v>85</v>
      </c>
      <c r="E360" s="5" t="s">
        <v>544</v>
      </c>
      <c r="F360" s="5" t="s">
        <v>16</v>
      </c>
      <c r="G360" s="6">
        <v>1</v>
      </c>
      <c r="H360" s="5" t="s">
        <v>545</v>
      </c>
      <c r="I360" s="7">
        <v>32.97</v>
      </c>
      <c r="J360" s="7">
        <v>0.53</v>
      </c>
      <c r="K360" s="7">
        <v>16.86</v>
      </c>
      <c r="L360" s="8">
        <v>6.2E-2</v>
      </c>
      <c r="M360" s="7">
        <f t="shared" si="10"/>
        <v>1.0316799999999999</v>
      </c>
      <c r="N360" s="7">
        <f t="shared" si="11"/>
        <v>17.671680000000002</v>
      </c>
    </row>
    <row r="361" spans="1:14" x14ac:dyDescent="0.2">
      <c r="A361" s="5" t="s">
        <v>14</v>
      </c>
      <c r="B361" s="5" t="s">
        <v>45</v>
      </c>
      <c r="C361" s="6">
        <v>496026</v>
      </c>
      <c r="D361" s="5" t="s">
        <v>85</v>
      </c>
      <c r="E361" s="5" t="s">
        <v>546</v>
      </c>
      <c r="F361" s="5" t="s">
        <v>16</v>
      </c>
      <c r="G361" s="6">
        <v>1</v>
      </c>
      <c r="H361" s="5" t="s">
        <v>150</v>
      </c>
      <c r="I361" s="7">
        <v>17.38</v>
      </c>
      <c r="J361" s="7">
        <v>0.3</v>
      </c>
      <c r="K361" s="7">
        <v>8.59</v>
      </c>
      <c r="L361" s="8">
        <v>6.2E-2</v>
      </c>
      <c r="M361" s="7">
        <f t="shared" si="10"/>
        <v>0.56357999999999997</v>
      </c>
      <c r="N361" s="7">
        <f t="shared" si="11"/>
        <v>9.6535799999999998</v>
      </c>
    </row>
    <row r="362" spans="1:14" x14ac:dyDescent="0.2">
      <c r="A362" s="5" t="s">
        <v>14</v>
      </c>
      <c r="B362" s="5" t="s">
        <v>45</v>
      </c>
      <c r="C362" s="6">
        <v>7435191</v>
      </c>
      <c r="D362" s="5" t="s">
        <v>85</v>
      </c>
      <c r="E362" s="5" t="s">
        <v>547</v>
      </c>
      <c r="F362" s="5" t="s">
        <v>16</v>
      </c>
      <c r="G362" s="6">
        <v>1</v>
      </c>
      <c r="H362" s="5" t="s">
        <v>548</v>
      </c>
      <c r="I362" s="7">
        <v>15.31</v>
      </c>
      <c r="J362" s="7">
        <v>0.28000000000000003</v>
      </c>
      <c r="K362" s="7">
        <v>7.37</v>
      </c>
      <c r="L362" s="8">
        <v>6.2E-2</v>
      </c>
      <c r="M362" s="7">
        <f t="shared" si="10"/>
        <v>0.50963999999999987</v>
      </c>
      <c r="N362" s="7">
        <f t="shared" si="11"/>
        <v>8.7296399999999981</v>
      </c>
    </row>
    <row r="363" spans="1:14" x14ac:dyDescent="0.2">
      <c r="A363" s="5" t="s">
        <v>14</v>
      </c>
      <c r="B363" s="5" t="s">
        <v>45</v>
      </c>
      <c r="C363" s="6">
        <v>7435266</v>
      </c>
      <c r="D363" s="5" t="s">
        <v>85</v>
      </c>
      <c r="E363" s="5" t="s">
        <v>547</v>
      </c>
      <c r="F363" s="5" t="s">
        <v>16</v>
      </c>
      <c r="G363" s="6">
        <v>1</v>
      </c>
      <c r="H363" s="5" t="s">
        <v>549</v>
      </c>
      <c r="I363" s="7">
        <v>20.62</v>
      </c>
      <c r="J363" s="7">
        <v>0.4</v>
      </c>
      <c r="K363" s="7">
        <v>8.7899999999999991</v>
      </c>
      <c r="L363" s="8">
        <v>6.2E-2</v>
      </c>
      <c r="M363" s="7">
        <f t="shared" si="10"/>
        <v>0.75826000000000005</v>
      </c>
      <c r="N363" s="7">
        <f t="shared" si="11"/>
        <v>12.98826</v>
      </c>
    </row>
    <row r="364" spans="1:14" x14ac:dyDescent="0.2">
      <c r="A364" s="5" t="s">
        <v>14</v>
      </c>
      <c r="B364" s="5" t="s">
        <v>45</v>
      </c>
      <c r="C364" s="6">
        <v>496034</v>
      </c>
      <c r="D364" s="5" t="s">
        <v>85</v>
      </c>
      <c r="E364" s="5" t="s">
        <v>550</v>
      </c>
      <c r="F364" s="5" t="s">
        <v>16</v>
      </c>
      <c r="G364" s="6">
        <v>1</v>
      </c>
      <c r="H364" s="5" t="s">
        <v>551</v>
      </c>
      <c r="I364" s="7">
        <v>25.31</v>
      </c>
      <c r="J364" s="7">
        <v>0.45</v>
      </c>
      <c r="K364" s="7">
        <v>12.89</v>
      </c>
      <c r="L364" s="8">
        <v>6.2E-2</v>
      </c>
      <c r="M364" s="7">
        <f t="shared" si="10"/>
        <v>0.79793999999999987</v>
      </c>
      <c r="N364" s="7">
        <f t="shared" si="11"/>
        <v>13.667939999999998</v>
      </c>
    </row>
    <row r="365" spans="1:14" x14ac:dyDescent="0.2">
      <c r="A365" s="5" t="s">
        <v>14</v>
      </c>
      <c r="B365" s="5" t="s">
        <v>45</v>
      </c>
      <c r="C365" s="6">
        <v>7435290</v>
      </c>
      <c r="D365" s="5" t="s">
        <v>85</v>
      </c>
      <c r="E365" s="5" t="s">
        <v>552</v>
      </c>
      <c r="F365" s="5" t="s">
        <v>16</v>
      </c>
      <c r="G365" s="6">
        <v>1</v>
      </c>
      <c r="H365" s="5" t="s">
        <v>551</v>
      </c>
      <c r="I365" s="7">
        <v>37.950000000000003</v>
      </c>
      <c r="J365" s="7">
        <v>0.59</v>
      </c>
      <c r="K365" s="7">
        <v>17.61</v>
      </c>
      <c r="L365" s="8">
        <v>6.2E-2</v>
      </c>
      <c r="M365" s="7">
        <f t="shared" si="10"/>
        <v>1.2976600000000005</v>
      </c>
      <c r="N365" s="7">
        <f t="shared" si="11"/>
        <v>22.227660000000007</v>
      </c>
    </row>
    <row r="366" spans="1:14" x14ac:dyDescent="0.2">
      <c r="A366" s="5" t="s">
        <v>14</v>
      </c>
      <c r="B366" s="5" t="s">
        <v>38</v>
      </c>
      <c r="C366" s="6">
        <v>3161874</v>
      </c>
      <c r="D366" s="5"/>
      <c r="E366" s="5" t="s">
        <v>553</v>
      </c>
      <c r="F366" s="5" t="s">
        <v>16</v>
      </c>
      <c r="G366" s="6">
        <v>1</v>
      </c>
      <c r="H366" s="5" t="s">
        <v>302</v>
      </c>
      <c r="I366" s="7">
        <v>4.6500000000000004</v>
      </c>
      <c r="J366" s="7">
        <v>0</v>
      </c>
      <c r="K366" s="7">
        <v>0</v>
      </c>
      <c r="L366" s="8">
        <v>6.2E-2</v>
      </c>
      <c r="M366" s="7">
        <f t="shared" si="10"/>
        <v>0.2883</v>
      </c>
      <c r="N366" s="7">
        <f t="shared" si="11"/>
        <v>4.9382999999999999</v>
      </c>
    </row>
    <row r="367" spans="1:14" x14ac:dyDescent="0.2">
      <c r="A367" s="5" t="s">
        <v>14</v>
      </c>
      <c r="B367" s="5" t="s">
        <v>15</v>
      </c>
      <c r="C367" s="6">
        <v>5950670</v>
      </c>
      <c r="D367" s="5"/>
      <c r="E367" s="5" t="s">
        <v>554</v>
      </c>
      <c r="F367" s="5" t="s">
        <v>16</v>
      </c>
      <c r="G367" s="6">
        <v>2</v>
      </c>
      <c r="H367" s="5" t="s">
        <v>22</v>
      </c>
      <c r="I367" s="7">
        <v>11.71</v>
      </c>
      <c r="J367" s="7">
        <v>0</v>
      </c>
      <c r="K367" s="7">
        <v>0</v>
      </c>
      <c r="L367" s="8">
        <v>6.2E-2</v>
      </c>
      <c r="M367" s="7">
        <f t="shared" si="10"/>
        <v>0.72602</v>
      </c>
      <c r="N367" s="7">
        <f t="shared" si="11"/>
        <v>12.436020000000001</v>
      </c>
    </row>
    <row r="368" spans="1:14" x14ac:dyDescent="0.2">
      <c r="A368" s="5" t="s">
        <v>14</v>
      </c>
      <c r="B368" s="5" t="s">
        <v>15</v>
      </c>
      <c r="C368" s="6">
        <v>5950688</v>
      </c>
      <c r="D368" s="5"/>
      <c r="E368" s="5" t="s">
        <v>555</v>
      </c>
      <c r="F368" s="5" t="s">
        <v>16</v>
      </c>
      <c r="G368" s="6">
        <v>2</v>
      </c>
      <c r="H368" s="5" t="s">
        <v>34</v>
      </c>
      <c r="I368" s="7">
        <v>12.51</v>
      </c>
      <c r="J368" s="7">
        <v>0</v>
      </c>
      <c r="K368" s="7">
        <v>0</v>
      </c>
      <c r="L368" s="8">
        <v>6.2E-2</v>
      </c>
      <c r="M368" s="7">
        <f t="shared" si="10"/>
        <v>0.77561999999999998</v>
      </c>
      <c r="N368" s="7">
        <f t="shared" si="11"/>
        <v>13.28562</v>
      </c>
    </row>
    <row r="369" spans="1:14" x14ac:dyDescent="0.2">
      <c r="A369" s="5" t="s">
        <v>14</v>
      </c>
      <c r="B369" s="5" t="s">
        <v>45</v>
      </c>
      <c r="C369" s="6">
        <v>7013956</v>
      </c>
      <c r="D369" s="5"/>
      <c r="E369" s="5" t="s">
        <v>556</v>
      </c>
      <c r="F369" s="5" t="s">
        <v>16</v>
      </c>
      <c r="G369" s="6">
        <v>2</v>
      </c>
      <c r="H369" s="5" t="s">
        <v>34</v>
      </c>
      <c r="I369" s="7">
        <v>16.309999999999999</v>
      </c>
      <c r="J369" s="7">
        <v>0</v>
      </c>
      <c r="K369" s="7">
        <v>0</v>
      </c>
      <c r="L369" s="8">
        <v>6.2E-2</v>
      </c>
      <c r="M369" s="7">
        <f t="shared" si="10"/>
        <v>1.01122</v>
      </c>
      <c r="N369" s="7">
        <f t="shared" si="11"/>
        <v>17.32122</v>
      </c>
    </row>
    <row r="370" spans="1:14" x14ac:dyDescent="0.2">
      <c r="A370" s="5" t="s">
        <v>14</v>
      </c>
      <c r="B370" s="5" t="s">
        <v>45</v>
      </c>
      <c r="C370" s="6">
        <v>5089113</v>
      </c>
      <c r="D370" s="5"/>
      <c r="E370" s="5" t="s">
        <v>557</v>
      </c>
      <c r="F370" s="5" t="s">
        <v>16</v>
      </c>
      <c r="G370" s="6">
        <v>1</v>
      </c>
      <c r="H370" s="5" t="s">
        <v>558</v>
      </c>
      <c r="I370" s="7">
        <v>31.36</v>
      </c>
      <c r="J370" s="7">
        <v>0</v>
      </c>
      <c r="K370" s="7">
        <v>0</v>
      </c>
      <c r="L370" s="8">
        <v>6.2E-2</v>
      </c>
      <c r="M370" s="7">
        <f t="shared" si="10"/>
        <v>1.94432</v>
      </c>
      <c r="N370" s="7">
        <f t="shared" si="11"/>
        <v>33.304319999999997</v>
      </c>
    </row>
    <row r="371" spans="1:14" x14ac:dyDescent="0.2">
      <c r="A371" s="5" t="s">
        <v>14</v>
      </c>
      <c r="B371" s="5" t="s">
        <v>45</v>
      </c>
      <c r="C371" s="6">
        <v>6938377</v>
      </c>
      <c r="D371" s="5" t="s">
        <v>85</v>
      </c>
      <c r="E371" s="5" t="s">
        <v>559</v>
      </c>
      <c r="F371" s="5" t="s">
        <v>16</v>
      </c>
      <c r="G371" s="6">
        <v>1</v>
      </c>
      <c r="H371" s="5" t="s">
        <v>551</v>
      </c>
      <c r="I371" s="7">
        <v>96.2</v>
      </c>
      <c r="J371" s="7">
        <v>0</v>
      </c>
      <c r="K371" s="7">
        <v>42.47</v>
      </c>
      <c r="L371" s="8">
        <v>6.2E-2</v>
      </c>
      <c r="M371" s="7">
        <f t="shared" si="10"/>
        <v>3.3312600000000003</v>
      </c>
      <c r="N371" s="7">
        <f t="shared" si="11"/>
        <v>57.061260000000004</v>
      </c>
    </row>
    <row r="372" spans="1:14" x14ac:dyDescent="0.2">
      <c r="A372" s="5" t="s">
        <v>14</v>
      </c>
      <c r="B372" s="5" t="s">
        <v>45</v>
      </c>
      <c r="C372" s="6">
        <v>6937767</v>
      </c>
      <c r="D372" s="5" t="s">
        <v>85</v>
      </c>
      <c r="E372" s="5" t="s">
        <v>560</v>
      </c>
      <c r="F372" s="5" t="s">
        <v>16</v>
      </c>
      <c r="G372" s="6">
        <v>1</v>
      </c>
      <c r="H372" s="5" t="s">
        <v>549</v>
      </c>
      <c r="I372" s="7">
        <v>39.78</v>
      </c>
      <c r="J372" s="7">
        <v>0</v>
      </c>
      <c r="K372" s="7">
        <v>16.739999999999998</v>
      </c>
      <c r="L372" s="8">
        <v>6.2E-2</v>
      </c>
      <c r="M372" s="7">
        <f t="shared" si="10"/>
        <v>1.4284800000000002</v>
      </c>
      <c r="N372" s="7">
        <f t="shared" si="11"/>
        <v>24.468480000000003</v>
      </c>
    </row>
    <row r="373" spans="1:14" x14ac:dyDescent="0.2">
      <c r="A373" s="5" t="s">
        <v>14</v>
      </c>
      <c r="B373" s="5" t="s">
        <v>561</v>
      </c>
      <c r="C373" s="6">
        <v>4446910</v>
      </c>
      <c r="D373" s="5" t="s">
        <v>85</v>
      </c>
      <c r="E373" s="5" t="s">
        <v>562</v>
      </c>
      <c r="F373" s="5" t="s">
        <v>16</v>
      </c>
      <c r="G373" s="6">
        <v>1</v>
      </c>
      <c r="H373" s="5" t="s">
        <v>563</v>
      </c>
      <c r="I373" s="7">
        <v>54.17</v>
      </c>
      <c r="J373" s="7">
        <v>0</v>
      </c>
      <c r="K373" s="7">
        <v>0</v>
      </c>
      <c r="L373" s="8">
        <v>6.2E-2</v>
      </c>
      <c r="M373" s="7">
        <f t="shared" si="10"/>
        <v>3.3585400000000001</v>
      </c>
      <c r="N373" s="7">
        <f t="shared" si="11"/>
        <v>57.52854</v>
      </c>
    </row>
    <row r="374" spans="1:14" x14ac:dyDescent="0.2">
      <c r="A374" s="5" t="s">
        <v>14</v>
      </c>
      <c r="B374" s="5" t="s">
        <v>45</v>
      </c>
      <c r="C374" s="6">
        <v>6937734</v>
      </c>
      <c r="D374" s="5" t="s">
        <v>85</v>
      </c>
      <c r="E374" s="5" t="s">
        <v>564</v>
      </c>
      <c r="F374" s="5" t="s">
        <v>16</v>
      </c>
      <c r="G374" s="6">
        <v>1</v>
      </c>
      <c r="H374" s="5" t="s">
        <v>150</v>
      </c>
      <c r="I374" s="7">
        <v>37.590000000000003</v>
      </c>
      <c r="J374" s="7">
        <v>0</v>
      </c>
      <c r="K374" s="7">
        <v>14.86</v>
      </c>
      <c r="L374" s="8">
        <v>6.2E-2</v>
      </c>
      <c r="M374" s="7">
        <f t="shared" si="10"/>
        <v>1.4092600000000002</v>
      </c>
      <c r="N374" s="7">
        <f t="shared" si="11"/>
        <v>24.139260000000004</v>
      </c>
    </row>
    <row r="375" spans="1:14" x14ac:dyDescent="0.2">
      <c r="A375" s="5" t="s">
        <v>14</v>
      </c>
      <c r="B375" s="5" t="s">
        <v>45</v>
      </c>
      <c r="C375" s="6">
        <v>6938336</v>
      </c>
      <c r="D375" s="5" t="s">
        <v>85</v>
      </c>
      <c r="E375" s="5" t="s">
        <v>564</v>
      </c>
      <c r="F375" s="5" t="s">
        <v>16</v>
      </c>
      <c r="G375" s="6">
        <v>1</v>
      </c>
      <c r="H375" s="5" t="s">
        <v>549</v>
      </c>
      <c r="I375" s="7">
        <v>56.18</v>
      </c>
      <c r="J375" s="7">
        <v>0</v>
      </c>
      <c r="K375" s="7">
        <v>20.51</v>
      </c>
      <c r="L375" s="8">
        <v>6.2E-2</v>
      </c>
      <c r="M375" s="7">
        <f t="shared" si="10"/>
        <v>2.2115400000000003</v>
      </c>
      <c r="N375" s="7">
        <f t="shared" si="11"/>
        <v>37.881540000000001</v>
      </c>
    </row>
    <row r="376" spans="1:14" x14ac:dyDescent="0.2">
      <c r="A376" s="5" t="s">
        <v>14</v>
      </c>
      <c r="B376" s="5" t="s">
        <v>45</v>
      </c>
      <c r="C376" s="6">
        <v>6938328</v>
      </c>
      <c r="D376" s="5" t="s">
        <v>85</v>
      </c>
      <c r="E376" s="5" t="s">
        <v>565</v>
      </c>
      <c r="F376" s="5" t="s">
        <v>16</v>
      </c>
      <c r="G376" s="6">
        <v>1</v>
      </c>
      <c r="H376" s="5" t="s">
        <v>549</v>
      </c>
      <c r="I376" s="7">
        <v>30.18</v>
      </c>
      <c r="J376" s="7">
        <v>0</v>
      </c>
      <c r="K376" s="7">
        <v>12.15</v>
      </c>
      <c r="L376" s="8">
        <v>6.2E-2</v>
      </c>
      <c r="M376" s="7">
        <f t="shared" si="10"/>
        <v>1.1178600000000001</v>
      </c>
      <c r="N376" s="7">
        <f t="shared" si="11"/>
        <v>19.147860000000001</v>
      </c>
    </row>
    <row r="377" spans="1:14" x14ac:dyDescent="0.2">
      <c r="A377" s="5" t="s">
        <v>14</v>
      </c>
      <c r="B377" s="5" t="s">
        <v>45</v>
      </c>
      <c r="C377" s="6">
        <v>6938526</v>
      </c>
      <c r="D377" s="5" t="s">
        <v>85</v>
      </c>
      <c r="E377" s="5" t="s">
        <v>566</v>
      </c>
      <c r="F377" s="5" t="s">
        <v>16</v>
      </c>
      <c r="G377" s="6">
        <v>12</v>
      </c>
      <c r="H377" s="5" t="s">
        <v>33</v>
      </c>
      <c r="I377" s="7">
        <v>97.7</v>
      </c>
      <c r="J377" s="7">
        <v>0</v>
      </c>
      <c r="K377" s="7">
        <v>41.59</v>
      </c>
      <c r="L377" s="8">
        <v>6.2E-2</v>
      </c>
      <c r="M377" s="7">
        <f t="shared" si="10"/>
        <v>3.4788199999999998</v>
      </c>
      <c r="N377" s="7">
        <f t="shared" si="11"/>
        <v>59.588819999999998</v>
      </c>
    </row>
    <row r="378" spans="1:14" x14ac:dyDescent="0.2">
      <c r="A378" s="5" t="s">
        <v>14</v>
      </c>
      <c r="B378" s="5" t="s">
        <v>15</v>
      </c>
      <c r="C378" s="6">
        <v>6938500</v>
      </c>
      <c r="D378" s="5" t="s">
        <v>85</v>
      </c>
      <c r="E378" s="5" t="s">
        <v>567</v>
      </c>
      <c r="F378" s="5" t="s">
        <v>16</v>
      </c>
      <c r="G378" s="6">
        <v>6</v>
      </c>
      <c r="H378" s="5" t="s">
        <v>62</v>
      </c>
      <c r="I378" s="7">
        <v>86.99</v>
      </c>
      <c r="J378" s="7">
        <v>0</v>
      </c>
      <c r="K378" s="7">
        <v>41.04</v>
      </c>
      <c r="L378" s="8">
        <v>6.2E-2</v>
      </c>
      <c r="M378" s="7">
        <f t="shared" si="10"/>
        <v>2.8488999999999995</v>
      </c>
      <c r="N378" s="7">
        <f t="shared" si="11"/>
        <v>48.798899999999996</v>
      </c>
    </row>
    <row r="379" spans="1:14" x14ac:dyDescent="0.2">
      <c r="A379" s="5" t="s">
        <v>14</v>
      </c>
      <c r="B379" s="5" t="s">
        <v>38</v>
      </c>
      <c r="C379" s="6">
        <v>7458542</v>
      </c>
      <c r="D379" s="5"/>
      <c r="E379" s="5" t="s">
        <v>568</v>
      </c>
      <c r="F379" s="5" t="s">
        <v>16</v>
      </c>
      <c r="G379" s="6">
        <v>1000</v>
      </c>
      <c r="H379" s="5" t="s">
        <v>569</v>
      </c>
      <c r="I379" s="7">
        <v>36.700000000000003</v>
      </c>
      <c r="J379" s="7">
        <v>0.01</v>
      </c>
      <c r="K379" s="7">
        <v>0</v>
      </c>
      <c r="L379" s="8">
        <v>6.2E-2</v>
      </c>
      <c r="M379" s="7">
        <f t="shared" si="10"/>
        <v>2.2760199999999999</v>
      </c>
      <c r="N379" s="7">
        <f t="shared" si="11"/>
        <v>38.986020000000003</v>
      </c>
    </row>
    <row r="380" spans="1:14" x14ac:dyDescent="0.2">
      <c r="A380" s="5" t="s">
        <v>14</v>
      </c>
      <c r="B380" s="5" t="s">
        <v>74</v>
      </c>
      <c r="C380" s="6">
        <v>2450819</v>
      </c>
      <c r="D380" s="5"/>
      <c r="E380" s="5" t="s">
        <v>570</v>
      </c>
      <c r="F380" s="5" t="s">
        <v>16</v>
      </c>
      <c r="G380" s="6">
        <v>1000</v>
      </c>
      <c r="H380" s="5" t="s">
        <v>40</v>
      </c>
      <c r="I380" s="7">
        <v>72.400000000000006</v>
      </c>
      <c r="J380" s="7">
        <v>0</v>
      </c>
      <c r="K380" s="7">
        <v>19.48</v>
      </c>
      <c r="L380" s="8">
        <v>6.2E-2</v>
      </c>
      <c r="M380" s="7">
        <f t="shared" si="10"/>
        <v>3.28104</v>
      </c>
      <c r="N380" s="7">
        <f t="shared" si="11"/>
        <v>56.201039999999999</v>
      </c>
    </row>
    <row r="381" spans="1:14" x14ac:dyDescent="0.2">
      <c r="A381" s="5" t="s">
        <v>14</v>
      </c>
      <c r="B381" s="5" t="s">
        <v>15</v>
      </c>
      <c r="C381" s="6">
        <v>4525069</v>
      </c>
      <c r="D381" s="5"/>
      <c r="E381" s="5" t="s">
        <v>571</v>
      </c>
      <c r="F381" s="5" t="s">
        <v>16</v>
      </c>
      <c r="G381" s="6">
        <v>1</v>
      </c>
      <c r="H381" s="5" t="s">
        <v>572</v>
      </c>
      <c r="I381" s="7">
        <v>5.03</v>
      </c>
      <c r="J381" s="7">
        <v>0</v>
      </c>
      <c r="K381" s="7">
        <v>0</v>
      </c>
      <c r="L381" s="8">
        <v>6.2E-2</v>
      </c>
      <c r="M381" s="7">
        <f t="shared" si="10"/>
        <v>0.31186000000000003</v>
      </c>
      <c r="N381" s="7">
        <f t="shared" si="11"/>
        <v>5.3418600000000005</v>
      </c>
    </row>
    <row r="382" spans="1:14" x14ac:dyDescent="0.2">
      <c r="A382" s="5" t="s">
        <v>14</v>
      </c>
      <c r="B382" s="5" t="s">
        <v>15</v>
      </c>
      <c r="C382" s="6">
        <v>4516886</v>
      </c>
      <c r="D382" s="5"/>
      <c r="E382" s="5" t="s">
        <v>573</v>
      </c>
      <c r="F382" s="5" t="s">
        <v>16</v>
      </c>
      <c r="G382" s="6">
        <v>1</v>
      </c>
      <c r="H382" s="5" t="s">
        <v>574</v>
      </c>
      <c r="I382" s="7">
        <v>5.03</v>
      </c>
      <c r="J382" s="7">
        <v>0</v>
      </c>
      <c r="K382" s="7">
        <v>0</v>
      </c>
      <c r="L382" s="8">
        <v>6.2E-2</v>
      </c>
      <c r="M382" s="7">
        <f t="shared" si="10"/>
        <v>0.31186000000000003</v>
      </c>
      <c r="N382" s="7">
        <f t="shared" si="11"/>
        <v>5.3418600000000005</v>
      </c>
    </row>
    <row r="383" spans="1:14" x14ac:dyDescent="0.2">
      <c r="A383" s="5" t="s">
        <v>14</v>
      </c>
      <c r="B383" s="5" t="s">
        <v>45</v>
      </c>
      <c r="C383" s="6">
        <v>7947270</v>
      </c>
      <c r="D383" s="5" t="s">
        <v>85</v>
      </c>
      <c r="E383" s="5" t="s">
        <v>575</v>
      </c>
      <c r="F383" s="5" t="s">
        <v>16</v>
      </c>
      <c r="G383" s="6">
        <v>1</v>
      </c>
      <c r="H383" s="5" t="s">
        <v>37</v>
      </c>
      <c r="I383" s="7">
        <v>54.66</v>
      </c>
      <c r="J383" s="7">
        <v>0</v>
      </c>
      <c r="K383" s="7">
        <v>0</v>
      </c>
      <c r="L383" s="8">
        <v>6.2E-2</v>
      </c>
      <c r="M383" s="7">
        <f t="shared" si="10"/>
        <v>3.3889199999999997</v>
      </c>
      <c r="N383" s="7">
        <f t="shared" si="11"/>
        <v>58.048919999999995</v>
      </c>
    </row>
    <row r="384" spans="1:14" x14ac:dyDescent="0.2">
      <c r="A384" s="5" t="s">
        <v>14</v>
      </c>
      <c r="B384" s="5" t="s">
        <v>308</v>
      </c>
      <c r="C384" s="6">
        <v>5205471</v>
      </c>
      <c r="D384" s="5"/>
      <c r="E384" s="5" t="s">
        <v>576</v>
      </c>
      <c r="F384" s="5" t="s">
        <v>16</v>
      </c>
      <c r="G384" s="6">
        <v>1000</v>
      </c>
      <c r="H384" s="5" t="s">
        <v>75</v>
      </c>
      <c r="I384" s="7">
        <v>81.67</v>
      </c>
      <c r="J384" s="7">
        <v>0</v>
      </c>
      <c r="K384" s="7">
        <v>40.26</v>
      </c>
      <c r="L384" s="8">
        <v>6.2E-2</v>
      </c>
      <c r="M384" s="7">
        <f t="shared" si="10"/>
        <v>2.5674200000000003</v>
      </c>
      <c r="N384" s="7">
        <f t="shared" si="11"/>
        <v>43.977420000000002</v>
      </c>
    </row>
    <row r="385" spans="1:14" x14ac:dyDescent="0.2">
      <c r="A385" s="5" t="s">
        <v>14</v>
      </c>
      <c r="B385" s="5" t="s">
        <v>45</v>
      </c>
      <c r="C385" s="6">
        <v>8003370</v>
      </c>
      <c r="D385" s="5" t="s">
        <v>85</v>
      </c>
      <c r="E385" s="5" t="s">
        <v>577</v>
      </c>
      <c r="F385" s="5" t="s">
        <v>16</v>
      </c>
      <c r="G385" s="6">
        <v>1</v>
      </c>
      <c r="H385" s="5" t="s">
        <v>37</v>
      </c>
      <c r="I385" s="7">
        <v>40.659999999999997</v>
      </c>
      <c r="J385" s="7">
        <v>0</v>
      </c>
      <c r="K385" s="7">
        <v>18.66</v>
      </c>
      <c r="L385" s="8">
        <v>6.2E-2</v>
      </c>
      <c r="M385" s="7">
        <f t="shared" si="10"/>
        <v>1.3639999999999999</v>
      </c>
      <c r="N385" s="7">
        <f t="shared" si="11"/>
        <v>23.363999999999997</v>
      </c>
    </row>
    <row r="386" spans="1:14" x14ac:dyDescent="0.2">
      <c r="A386" s="5" t="s">
        <v>14</v>
      </c>
      <c r="B386" s="5" t="s">
        <v>74</v>
      </c>
      <c r="C386" s="6">
        <v>8491702</v>
      </c>
      <c r="D386" s="5"/>
      <c r="E386" s="5" t="s">
        <v>578</v>
      </c>
      <c r="F386" s="5" t="s">
        <v>16</v>
      </c>
      <c r="G386" s="6">
        <v>1</v>
      </c>
      <c r="H386" s="5" t="s">
        <v>37</v>
      </c>
      <c r="I386" s="7">
        <v>63.31</v>
      </c>
      <c r="J386" s="7">
        <v>0</v>
      </c>
      <c r="K386" s="7">
        <v>23.26</v>
      </c>
      <c r="L386" s="8">
        <v>6.2E-2</v>
      </c>
      <c r="M386" s="7">
        <f t="shared" si="10"/>
        <v>2.4830999999999999</v>
      </c>
      <c r="N386" s="7">
        <f t="shared" si="11"/>
        <v>42.533099999999997</v>
      </c>
    </row>
    <row r="387" spans="1:14" x14ac:dyDescent="0.2">
      <c r="A387" s="5" t="s">
        <v>14</v>
      </c>
      <c r="B387" s="5" t="s">
        <v>74</v>
      </c>
      <c r="C387" s="6">
        <v>6388084</v>
      </c>
      <c r="D387" s="5"/>
      <c r="E387" s="5" t="s">
        <v>579</v>
      </c>
      <c r="F387" s="5" t="s">
        <v>16</v>
      </c>
      <c r="G387" s="6">
        <v>1</v>
      </c>
      <c r="H387" s="5" t="s">
        <v>37</v>
      </c>
      <c r="I387" s="7">
        <v>42.99</v>
      </c>
      <c r="J387" s="7">
        <v>0</v>
      </c>
      <c r="K387" s="7">
        <v>14.31</v>
      </c>
      <c r="L387" s="8">
        <v>6.2E-2</v>
      </c>
      <c r="M387" s="7">
        <f t="shared" si="10"/>
        <v>1.77816</v>
      </c>
      <c r="N387" s="7">
        <f t="shared" si="11"/>
        <v>30.458159999999999</v>
      </c>
    </row>
    <row r="388" spans="1:14" x14ac:dyDescent="0.2">
      <c r="A388" s="5" t="s">
        <v>14</v>
      </c>
      <c r="B388" s="5" t="s">
        <v>580</v>
      </c>
      <c r="C388" s="6">
        <v>9910263</v>
      </c>
      <c r="D388" s="5"/>
      <c r="E388" s="5" t="s">
        <v>581</v>
      </c>
      <c r="F388" s="5" t="s">
        <v>16</v>
      </c>
      <c r="G388" s="6">
        <v>24</v>
      </c>
      <c r="H388" s="5" t="s">
        <v>307</v>
      </c>
      <c r="I388" s="7">
        <v>64.78</v>
      </c>
      <c r="J388" s="7">
        <v>0.56999999999999995</v>
      </c>
      <c r="K388" s="7">
        <v>16.920000000000002</v>
      </c>
      <c r="L388" s="8">
        <v>6.2E-2</v>
      </c>
      <c r="M388" s="7">
        <f t="shared" si="10"/>
        <v>3.0026599999999997</v>
      </c>
      <c r="N388" s="7">
        <f t="shared" si="11"/>
        <v>51.432659999999991</v>
      </c>
    </row>
    <row r="389" spans="1:14" x14ac:dyDescent="0.2">
      <c r="A389" s="5" t="s">
        <v>14</v>
      </c>
      <c r="B389" s="5" t="s">
        <v>274</v>
      </c>
      <c r="C389" s="6">
        <v>2520551</v>
      </c>
      <c r="D389" s="5" t="s">
        <v>85</v>
      </c>
      <c r="E389" s="5" t="s">
        <v>582</v>
      </c>
      <c r="F389" s="5" t="s">
        <v>16</v>
      </c>
      <c r="G389" s="6">
        <v>1</v>
      </c>
      <c r="H389" s="5" t="s">
        <v>37</v>
      </c>
      <c r="I389" s="7">
        <v>28.27</v>
      </c>
      <c r="J389" s="7">
        <v>0</v>
      </c>
      <c r="K389" s="7">
        <v>0</v>
      </c>
      <c r="L389" s="8">
        <v>6.2E-2</v>
      </c>
      <c r="M389" s="7">
        <f t="shared" ref="M389:M452" si="12">IFERROR((I389+J389-K389)*L389,"")</f>
        <v>1.75274</v>
      </c>
      <c r="N389" s="7">
        <f t="shared" ref="N389:N452" si="13">IFERROR((I389+J389-K389)+M389,"")</f>
        <v>30.022739999999999</v>
      </c>
    </row>
    <row r="390" spans="1:14" x14ac:dyDescent="0.2">
      <c r="A390" s="5" t="s">
        <v>14</v>
      </c>
      <c r="B390" s="5" t="s">
        <v>583</v>
      </c>
      <c r="C390" s="6">
        <v>1155730</v>
      </c>
      <c r="D390" s="5" t="s">
        <v>85</v>
      </c>
      <c r="E390" s="5" t="s">
        <v>584</v>
      </c>
      <c r="F390" s="5" t="s">
        <v>16</v>
      </c>
      <c r="G390" s="6">
        <v>1000</v>
      </c>
      <c r="H390" s="5" t="s">
        <v>40</v>
      </c>
      <c r="I390" s="7">
        <v>12.97</v>
      </c>
      <c r="J390" s="7">
        <v>0</v>
      </c>
      <c r="K390" s="7">
        <v>0</v>
      </c>
      <c r="L390" s="8">
        <v>6.2E-2</v>
      </c>
      <c r="M390" s="7">
        <f t="shared" si="12"/>
        <v>0.80414000000000008</v>
      </c>
      <c r="N390" s="7">
        <f t="shared" si="13"/>
        <v>13.774140000000001</v>
      </c>
    </row>
    <row r="391" spans="1:14" x14ac:dyDescent="0.2">
      <c r="A391" s="5" t="s">
        <v>14</v>
      </c>
      <c r="B391" s="5" t="s">
        <v>164</v>
      </c>
      <c r="C391" s="6">
        <v>4961821</v>
      </c>
      <c r="D391" s="5"/>
      <c r="E391" s="5" t="s">
        <v>585</v>
      </c>
      <c r="F391" s="5" t="s">
        <v>16</v>
      </c>
      <c r="G391" s="6">
        <v>50</v>
      </c>
      <c r="H391" s="5" t="s">
        <v>586</v>
      </c>
      <c r="I391" s="7">
        <v>36.729999999999997</v>
      </c>
      <c r="J391" s="7">
        <v>0</v>
      </c>
      <c r="K391" s="7">
        <v>0</v>
      </c>
      <c r="L391" s="8">
        <v>6.2E-2</v>
      </c>
      <c r="M391" s="7">
        <f t="shared" si="12"/>
        <v>2.2772599999999996</v>
      </c>
      <c r="N391" s="7">
        <f t="shared" si="13"/>
        <v>39.007259999999995</v>
      </c>
    </row>
    <row r="392" spans="1:14" x14ac:dyDescent="0.2">
      <c r="A392" s="5" t="s">
        <v>14</v>
      </c>
      <c r="B392" s="5" t="s">
        <v>20</v>
      </c>
      <c r="C392" s="6">
        <v>7064572</v>
      </c>
      <c r="D392" s="5" t="s">
        <v>85</v>
      </c>
      <c r="E392" s="5" t="s">
        <v>587</v>
      </c>
      <c r="F392" s="5" t="s">
        <v>16</v>
      </c>
      <c r="G392" s="6">
        <v>1</v>
      </c>
      <c r="H392" s="5" t="s">
        <v>37</v>
      </c>
      <c r="I392" s="7">
        <v>63.78</v>
      </c>
      <c r="J392" s="7">
        <v>0</v>
      </c>
      <c r="K392" s="7">
        <v>0</v>
      </c>
      <c r="L392" s="8">
        <v>6.2E-2</v>
      </c>
      <c r="M392" s="7">
        <f t="shared" si="12"/>
        <v>3.9543599999999999</v>
      </c>
      <c r="N392" s="7">
        <f t="shared" si="13"/>
        <v>67.734359999999995</v>
      </c>
    </row>
    <row r="393" spans="1:14" x14ac:dyDescent="0.2">
      <c r="A393" s="5" t="s">
        <v>14</v>
      </c>
      <c r="B393" s="5" t="s">
        <v>588</v>
      </c>
      <c r="C393" s="6">
        <v>5718178</v>
      </c>
      <c r="D393" s="5"/>
      <c r="E393" s="5" t="s">
        <v>589</v>
      </c>
      <c r="F393" s="5" t="s">
        <v>16</v>
      </c>
      <c r="G393" s="6">
        <v>24</v>
      </c>
      <c r="H393" s="5" t="s">
        <v>307</v>
      </c>
      <c r="I393" s="7">
        <v>31.15</v>
      </c>
      <c r="J393" s="7">
        <v>0.51</v>
      </c>
      <c r="K393" s="7">
        <v>8.9700000000000006</v>
      </c>
      <c r="L393" s="8">
        <v>6.2E-2</v>
      </c>
      <c r="M393" s="7">
        <f t="shared" si="12"/>
        <v>1.4067799999999999</v>
      </c>
      <c r="N393" s="7">
        <f t="shared" si="13"/>
        <v>24.096779999999999</v>
      </c>
    </row>
    <row r="394" spans="1:14" x14ac:dyDescent="0.2">
      <c r="A394" s="5" t="s">
        <v>14</v>
      </c>
      <c r="B394" s="5" t="s">
        <v>588</v>
      </c>
      <c r="C394" s="6">
        <v>2016212</v>
      </c>
      <c r="D394" s="5"/>
      <c r="E394" s="5" t="s">
        <v>590</v>
      </c>
      <c r="F394" s="5" t="s">
        <v>16</v>
      </c>
      <c r="G394" s="6">
        <v>24</v>
      </c>
      <c r="H394" s="5" t="s">
        <v>307</v>
      </c>
      <c r="I394" s="7">
        <v>35.33</v>
      </c>
      <c r="J394" s="7">
        <v>0.49</v>
      </c>
      <c r="K394" s="7">
        <v>8.68</v>
      </c>
      <c r="L394" s="8">
        <v>6.2E-2</v>
      </c>
      <c r="M394" s="7">
        <f t="shared" si="12"/>
        <v>1.68268</v>
      </c>
      <c r="N394" s="7">
        <f t="shared" si="13"/>
        <v>28.822680000000002</v>
      </c>
    </row>
    <row r="395" spans="1:14" x14ac:dyDescent="0.2">
      <c r="A395" s="5" t="s">
        <v>14</v>
      </c>
      <c r="B395" s="5" t="s">
        <v>74</v>
      </c>
      <c r="C395" s="6">
        <v>7099770</v>
      </c>
      <c r="D395" s="5"/>
      <c r="E395" s="5" t="s">
        <v>1265</v>
      </c>
      <c r="F395" s="5" t="s">
        <v>16</v>
      </c>
      <c r="G395" s="6">
        <v>24</v>
      </c>
      <c r="H395" s="5" t="s">
        <v>307</v>
      </c>
      <c r="I395" s="7">
        <v>78.650000000000006</v>
      </c>
      <c r="J395" s="7">
        <v>0</v>
      </c>
      <c r="K395" s="7">
        <v>14.65</v>
      </c>
      <c r="L395" s="8">
        <v>6.2E-2</v>
      </c>
      <c r="M395" s="7">
        <f t="shared" si="12"/>
        <v>3.968</v>
      </c>
      <c r="N395" s="7">
        <f t="shared" si="13"/>
        <v>67.968000000000004</v>
      </c>
    </row>
    <row r="396" spans="1:14" x14ac:dyDescent="0.2">
      <c r="A396" s="5" t="s">
        <v>14</v>
      </c>
      <c r="B396" s="5" t="s">
        <v>38</v>
      </c>
      <c r="C396" s="6">
        <v>4416632</v>
      </c>
      <c r="D396" s="5"/>
      <c r="E396" s="5" t="s">
        <v>591</v>
      </c>
      <c r="F396" s="5" t="s">
        <v>16</v>
      </c>
      <c r="G396" s="6">
        <v>1000</v>
      </c>
      <c r="H396" s="5" t="s">
        <v>302</v>
      </c>
      <c r="I396" s="7">
        <v>7.45</v>
      </c>
      <c r="J396" s="7">
        <v>0.01</v>
      </c>
      <c r="K396" s="7">
        <v>0</v>
      </c>
      <c r="L396" s="8">
        <v>6.2E-2</v>
      </c>
      <c r="M396" s="7">
        <f t="shared" si="12"/>
        <v>0.46251999999999999</v>
      </c>
      <c r="N396" s="7">
        <f t="shared" si="13"/>
        <v>7.9225199999999996</v>
      </c>
    </row>
    <row r="397" spans="1:14" x14ac:dyDescent="0.2">
      <c r="A397" s="5" t="s">
        <v>14</v>
      </c>
      <c r="B397" s="5" t="s">
        <v>88</v>
      </c>
      <c r="C397" s="6">
        <v>4328918</v>
      </c>
      <c r="D397" s="5"/>
      <c r="E397" s="5" t="s">
        <v>592</v>
      </c>
      <c r="F397" s="5" t="s">
        <v>16</v>
      </c>
      <c r="G397" s="6">
        <v>1</v>
      </c>
      <c r="H397" s="5" t="s">
        <v>37</v>
      </c>
      <c r="I397" s="7">
        <v>22.3</v>
      </c>
      <c r="J397" s="7">
        <v>0</v>
      </c>
      <c r="K397" s="7">
        <v>11.28</v>
      </c>
      <c r="L397" s="8">
        <v>6.2E-2</v>
      </c>
      <c r="M397" s="7">
        <f t="shared" si="12"/>
        <v>0.68324000000000007</v>
      </c>
      <c r="N397" s="7">
        <f t="shared" si="13"/>
        <v>11.703240000000001</v>
      </c>
    </row>
    <row r="398" spans="1:14" x14ac:dyDescent="0.2">
      <c r="A398" s="5" t="s">
        <v>14</v>
      </c>
      <c r="B398" s="5" t="s">
        <v>79</v>
      </c>
      <c r="C398" s="6">
        <v>7072371</v>
      </c>
      <c r="D398" s="5"/>
      <c r="E398" s="5" t="s">
        <v>593</v>
      </c>
      <c r="F398" s="5" t="s">
        <v>16</v>
      </c>
      <c r="G398" s="6">
        <v>1</v>
      </c>
      <c r="H398" s="5" t="s">
        <v>17</v>
      </c>
      <c r="I398" s="7">
        <v>26.03</v>
      </c>
      <c r="J398" s="7">
        <v>0</v>
      </c>
      <c r="K398" s="7">
        <v>0</v>
      </c>
      <c r="L398" s="8">
        <v>6.2E-2</v>
      </c>
      <c r="M398" s="7">
        <f t="shared" si="12"/>
        <v>1.6138600000000001</v>
      </c>
      <c r="N398" s="7">
        <f t="shared" si="13"/>
        <v>27.64386</v>
      </c>
    </row>
    <row r="399" spans="1:14" x14ac:dyDescent="0.2">
      <c r="A399" s="5" t="s">
        <v>14</v>
      </c>
      <c r="B399" s="5" t="s">
        <v>79</v>
      </c>
      <c r="C399" s="6">
        <v>9901621</v>
      </c>
      <c r="D399" s="5"/>
      <c r="E399" s="5" t="s">
        <v>594</v>
      </c>
      <c r="F399" s="5" t="s">
        <v>16</v>
      </c>
      <c r="G399" s="6">
        <v>1</v>
      </c>
      <c r="H399" s="5" t="s">
        <v>595</v>
      </c>
      <c r="I399" s="7">
        <v>0.01</v>
      </c>
      <c r="J399" s="7">
        <v>0.13</v>
      </c>
      <c r="K399" s="7">
        <v>0</v>
      </c>
      <c r="L399" s="8">
        <v>6.2E-2</v>
      </c>
      <c r="M399" s="7">
        <f t="shared" si="12"/>
        <v>8.6800000000000002E-3</v>
      </c>
      <c r="N399" s="7">
        <f t="shared" si="13"/>
        <v>0.14868000000000001</v>
      </c>
    </row>
    <row r="400" spans="1:14" x14ac:dyDescent="0.2">
      <c r="A400" s="5" t="s">
        <v>14</v>
      </c>
      <c r="B400" s="5" t="s">
        <v>79</v>
      </c>
      <c r="C400" s="6">
        <v>7072372</v>
      </c>
      <c r="D400" s="5"/>
      <c r="E400" s="5" t="s">
        <v>596</v>
      </c>
      <c r="F400" s="5" t="s">
        <v>16</v>
      </c>
      <c r="G400" s="6">
        <v>1</v>
      </c>
      <c r="H400" s="5" t="s">
        <v>17</v>
      </c>
      <c r="I400" s="7">
        <v>29.25</v>
      </c>
      <c r="J400" s="7">
        <v>0</v>
      </c>
      <c r="K400" s="7">
        <v>0</v>
      </c>
      <c r="L400" s="8">
        <v>6.2E-2</v>
      </c>
      <c r="M400" s="7">
        <f t="shared" si="12"/>
        <v>1.8134999999999999</v>
      </c>
      <c r="N400" s="7">
        <f t="shared" si="13"/>
        <v>31.063500000000001</v>
      </c>
    </row>
    <row r="401" spans="1:14" x14ac:dyDescent="0.2">
      <c r="A401" s="5" t="s">
        <v>14</v>
      </c>
      <c r="B401" s="5" t="s">
        <v>597</v>
      </c>
      <c r="C401" s="6">
        <v>7092795</v>
      </c>
      <c r="D401" s="5"/>
      <c r="E401" s="5" t="s">
        <v>598</v>
      </c>
      <c r="F401" s="5" t="s">
        <v>16</v>
      </c>
      <c r="G401" s="6">
        <v>24</v>
      </c>
      <c r="H401" s="5" t="s">
        <v>599</v>
      </c>
      <c r="I401" s="7">
        <v>38.67</v>
      </c>
      <c r="J401" s="7">
        <v>0.78</v>
      </c>
      <c r="K401" s="7">
        <v>0</v>
      </c>
      <c r="L401" s="8">
        <v>6.2E-2</v>
      </c>
      <c r="M401" s="7">
        <f t="shared" si="12"/>
        <v>2.4459</v>
      </c>
      <c r="N401" s="7">
        <f t="shared" si="13"/>
        <v>41.895900000000005</v>
      </c>
    </row>
    <row r="402" spans="1:14" x14ac:dyDescent="0.2">
      <c r="A402" s="5" t="s">
        <v>14</v>
      </c>
      <c r="B402" s="5" t="s">
        <v>597</v>
      </c>
      <c r="C402" s="6">
        <v>7092787</v>
      </c>
      <c r="D402" s="5"/>
      <c r="E402" s="5" t="s">
        <v>600</v>
      </c>
      <c r="F402" s="5" t="s">
        <v>16</v>
      </c>
      <c r="G402" s="6">
        <v>72</v>
      </c>
      <c r="H402" s="5" t="s">
        <v>601</v>
      </c>
      <c r="I402" s="7">
        <v>52.91</v>
      </c>
      <c r="J402" s="7">
        <v>1.63</v>
      </c>
      <c r="K402" s="7">
        <v>0</v>
      </c>
      <c r="L402" s="8">
        <v>6.2E-2</v>
      </c>
      <c r="M402" s="7">
        <f t="shared" si="12"/>
        <v>3.3814799999999998</v>
      </c>
      <c r="N402" s="7">
        <f t="shared" si="13"/>
        <v>57.921480000000003</v>
      </c>
    </row>
    <row r="403" spans="1:14" x14ac:dyDescent="0.2">
      <c r="A403" s="5" t="s">
        <v>14</v>
      </c>
      <c r="B403" s="5" t="s">
        <v>597</v>
      </c>
      <c r="C403" s="6">
        <v>7092801</v>
      </c>
      <c r="D403" s="5"/>
      <c r="E403" s="5" t="s">
        <v>602</v>
      </c>
      <c r="F403" s="5" t="s">
        <v>16</v>
      </c>
      <c r="G403" s="6">
        <v>72</v>
      </c>
      <c r="H403" s="5" t="s">
        <v>601</v>
      </c>
      <c r="I403" s="7">
        <v>38.6</v>
      </c>
      <c r="J403" s="7">
        <v>1.58</v>
      </c>
      <c r="K403" s="7">
        <v>0</v>
      </c>
      <c r="L403" s="8">
        <v>6.2E-2</v>
      </c>
      <c r="M403" s="7">
        <f t="shared" si="12"/>
        <v>2.4911599999999998</v>
      </c>
      <c r="N403" s="7">
        <f t="shared" si="13"/>
        <v>42.67116</v>
      </c>
    </row>
    <row r="404" spans="1:14" x14ac:dyDescent="0.2">
      <c r="A404" s="5" t="s">
        <v>14</v>
      </c>
      <c r="B404" s="5" t="s">
        <v>15</v>
      </c>
      <c r="C404" s="6">
        <v>4783496</v>
      </c>
      <c r="D404" s="5"/>
      <c r="E404" s="5" t="s">
        <v>603</v>
      </c>
      <c r="F404" s="5" t="s">
        <v>16</v>
      </c>
      <c r="G404" s="6">
        <v>24</v>
      </c>
      <c r="H404" s="5" t="s">
        <v>604</v>
      </c>
      <c r="I404" s="7">
        <v>46.08</v>
      </c>
      <c r="J404" s="7">
        <v>0.75</v>
      </c>
      <c r="K404" s="7">
        <v>11.99</v>
      </c>
      <c r="L404" s="8">
        <v>6.2E-2</v>
      </c>
      <c r="M404" s="7">
        <f t="shared" si="12"/>
        <v>2.1600799999999998</v>
      </c>
      <c r="N404" s="7">
        <f t="shared" si="13"/>
        <v>37.000079999999997</v>
      </c>
    </row>
    <row r="405" spans="1:14" x14ac:dyDescent="0.2">
      <c r="A405" s="5" t="s">
        <v>14</v>
      </c>
      <c r="B405" s="5" t="s">
        <v>166</v>
      </c>
      <c r="C405" s="6">
        <v>2990402</v>
      </c>
      <c r="D405" s="5"/>
      <c r="E405" s="5" t="s">
        <v>605</v>
      </c>
      <c r="F405" s="5" t="s">
        <v>16</v>
      </c>
      <c r="G405" s="6">
        <v>12</v>
      </c>
      <c r="H405" s="5" t="s">
        <v>104</v>
      </c>
      <c r="I405" s="7">
        <v>17.84</v>
      </c>
      <c r="J405" s="7">
        <v>0.47</v>
      </c>
      <c r="K405" s="7">
        <v>0</v>
      </c>
      <c r="L405" s="8">
        <v>6.2E-2</v>
      </c>
      <c r="M405" s="7">
        <f t="shared" si="12"/>
        <v>1.1352199999999999</v>
      </c>
      <c r="N405" s="7">
        <f t="shared" si="13"/>
        <v>19.445219999999999</v>
      </c>
    </row>
    <row r="406" spans="1:14" x14ac:dyDescent="0.2">
      <c r="A406" s="5" t="s">
        <v>14</v>
      </c>
      <c r="B406" s="5" t="s">
        <v>166</v>
      </c>
      <c r="C406" s="6">
        <v>2212482</v>
      </c>
      <c r="D406" s="5"/>
      <c r="E406" s="5" t="s">
        <v>606</v>
      </c>
      <c r="F406" s="5" t="s">
        <v>16</v>
      </c>
      <c r="G406" s="6">
        <v>36</v>
      </c>
      <c r="H406" s="5" t="s">
        <v>607</v>
      </c>
      <c r="I406" s="7">
        <v>38.590000000000003</v>
      </c>
      <c r="J406" s="7">
        <v>0.56000000000000005</v>
      </c>
      <c r="K406" s="7">
        <v>0</v>
      </c>
      <c r="L406" s="8">
        <v>6.2E-2</v>
      </c>
      <c r="M406" s="7">
        <f t="shared" si="12"/>
        <v>2.4273000000000002</v>
      </c>
      <c r="N406" s="7">
        <f t="shared" si="13"/>
        <v>41.577300000000008</v>
      </c>
    </row>
    <row r="407" spans="1:14" x14ac:dyDescent="0.2">
      <c r="A407" s="5" t="s">
        <v>14</v>
      </c>
      <c r="B407" s="5" t="s">
        <v>166</v>
      </c>
      <c r="C407" s="6">
        <v>2212532</v>
      </c>
      <c r="D407" s="5"/>
      <c r="E407" s="5" t="s">
        <v>608</v>
      </c>
      <c r="F407" s="5" t="s">
        <v>16</v>
      </c>
      <c r="G407" s="6">
        <v>36</v>
      </c>
      <c r="H407" s="5" t="s">
        <v>609</v>
      </c>
      <c r="I407" s="7">
        <v>29.61</v>
      </c>
      <c r="J407" s="7">
        <v>0.38</v>
      </c>
      <c r="K407" s="7">
        <v>0</v>
      </c>
      <c r="L407" s="8">
        <v>6.2E-2</v>
      </c>
      <c r="M407" s="7">
        <f t="shared" si="12"/>
        <v>1.8593799999999998</v>
      </c>
      <c r="N407" s="7">
        <f t="shared" si="13"/>
        <v>31.849379999999996</v>
      </c>
    </row>
    <row r="408" spans="1:14" x14ac:dyDescent="0.2">
      <c r="A408" s="5" t="s">
        <v>14</v>
      </c>
      <c r="B408" s="5" t="s">
        <v>166</v>
      </c>
      <c r="C408" s="6">
        <v>2212274</v>
      </c>
      <c r="D408" s="5"/>
      <c r="E408" s="5" t="s">
        <v>608</v>
      </c>
      <c r="F408" s="5" t="s">
        <v>16</v>
      </c>
      <c r="G408" s="6">
        <v>72</v>
      </c>
      <c r="H408" s="5" t="s">
        <v>610</v>
      </c>
      <c r="I408" s="7">
        <v>47.5</v>
      </c>
      <c r="J408" s="7">
        <v>0.6</v>
      </c>
      <c r="K408" s="7">
        <v>0</v>
      </c>
      <c r="L408" s="8">
        <v>6.2E-2</v>
      </c>
      <c r="M408" s="7">
        <f t="shared" si="12"/>
        <v>2.9822000000000002</v>
      </c>
      <c r="N408" s="7">
        <f t="shared" si="13"/>
        <v>51.0822</v>
      </c>
    </row>
    <row r="409" spans="1:14" x14ac:dyDescent="0.2">
      <c r="A409" s="5" t="s">
        <v>14</v>
      </c>
      <c r="B409" s="5" t="s">
        <v>166</v>
      </c>
      <c r="C409" s="6">
        <v>2212629</v>
      </c>
      <c r="D409" s="5"/>
      <c r="E409" s="5" t="s">
        <v>608</v>
      </c>
      <c r="F409" s="5" t="s">
        <v>16</v>
      </c>
      <c r="G409" s="6">
        <v>180</v>
      </c>
      <c r="H409" s="5" t="s">
        <v>611</v>
      </c>
      <c r="I409" s="7">
        <v>62.09</v>
      </c>
      <c r="J409" s="7">
        <v>0.53</v>
      </c>
      <c r="K409" s="7">
        <v>0</v>
      </c>
      <c r="L409" s="8">
        <v>6.2E-2</v>
      </c>
      <c r="M409" s="7">
        <f t="shared" si="12"/>
        <v>3.8824400000000003</v>
      </c>
      <c r="N409" s="7">
        <f t="shared" si="13"/>
        <v>66.502440000000007</v>
      </c>
    </row>
    <row r="410" spans="1:14" x14ac:dyDescent="0.2">
      <c r="A410" s="5" t="s">
        <v>14</v>
      </c>
      <c r="B410" s="5" t="s">
        <v>166</v>
      </c>
      <c r="C410" s="6">
        <v>2212282</v>
      </c>
      <c r="D410" s="5"/>
      <c r="E410" s="5" t="s">
        <v>608</v>
      </c>
      <c r="F410" s="5" t="s">
        <v>16</v>
      </c>
      <c r="G410" s="6">
        <v>144</v>
      </c>
      <c r="H410" s="5" t="s">
        <v>612</v>
      </c>
      <c r="I410" s="7">
        <v>65.819999999999993</v>
      </c>
      <c r="J410" s="7">
        <v>0.56999999999999995</v>
      </c>
      <c r="K410" s="7">
        <v>0</v>
      </c>
      <c r="L410" s="8">
        <v>6.2E-2</v>
      </c>
      <c r="M410" s="7">
        <f t="shared" si="12"/>
        <v>4.1161799999999991</v>
      </c>
      <c r="N410" s="7">
        <f t="shared" si="13"/>
        <v>70.506179999999986</v>
      </c>
    </row>
    <row r="411" spans="1:14" x14ac:dyDescent="0.2">
      <c r="A411" s="5" t="s">
        <v>14</v>
      </c>
      <c r="B411" s="5" t="s">
        <v>15</v>
      </c>
      <c r="C411" s="6">
        <v>7534266</v>
      </c>
      <c r="D411" s="5"/>
      <c r="E411" s="5" t="s">
        <v>613</v>
      </c>
      <c r="F411" s="5" t="s">
        <v>16</v>
      </c>
      <c r="G411" s="6">
        <v>24</v>
      </c>
      <c r="H411" s="5" t="s">
        <v>282</v>
      </c>
      <c r="I411" s="7">
        <v>20.43</v>
      </c>
      <c r="J411" s="7">
        <v>0</v>
      </c>
      <c r="K411" s="7">
        <v>0</v>
      </c>
      <c r="L411" s="8">
        <v>6.2E-2</v>
      </c>
      <c r="M411" s="7">
        <f t="shared" si="12"/>
        <v>1.2666599999999999</v>
      </c>
      <c r="N411" s="7">
        <f t="shared" si="13"/>
        <v>21.696660000000001</v>
      </c>
    </row>
    <row r="412" spans="1:14" x14ac:dyDescent="0.2">
      <c r="A412" s="5" t="s">
        <v>14</v>
      </c>
      <c r="B412" s="5" t="s">
        <v>15</v>
      </c>
      <c r="C412" s="6">
        <v>5361387</v>
      </c>
      <c r="D412" s="5"/>
      <c r="E412" s="5" t="s">
        <v>614</v>
      </c>
      <c r="F412" s="5" t="s">
        <v>16</v>
      </c>
      <c r="G412" s="6">
        <v>10</v>
      </c>
      <c r="H412" s="5" t="s">
        <v>58</v>
      </c>
      <c r="I412" s="7">
        <v>129.35</v>
      </c>
      <c r="J412" s="7">
        <v>0.87</v>
      </c>
      <c r="K412" s="7">
        <v>86.46</v>
      </c>
      <c r="L412" s="8">
        <v>6.2E-2</v>
      </c>
      <c r="M412" s="7">
        <f t="shared" si="12"/>
        <v>2.7131200000000004</v>
      </c>
      <c r="N412" s="7">
        <f t="shared" si="13"/>
        <v>46.473120000000009</v>
      </c>
    </row>
    <row r="413" spans="1:14" x14ac:dyDescent="0.2">
      <c r="A413" s="5" t="s">
        <v>14</v>
      </c>
      <c r="B413" s="5" t="s">
        <v>15</v>
      </c>
      <c r="C413" s="6">
        <v>5361377</v>
      </c>
      <c r="D413" s="5"/>
      <c r="E413" s="5" t="s">
        <v>615</v>
      </c>
      <c r="F413" s="5" t="s">
        <v>16</v>
      </c>
      <c r="G413" s="6">
        <v>10</v>
      </c>
      <c r="H413" s="5" t="s">
        <v>58</v>
      </c>
      <c r="I413" s="7">
        <v>129.35</v>
      </c>
      <c r="J413" s="7">
        <v>0.88</v>
      </c>
      <c r="K413" s="7">
        <v>85.7</v>
      </c>
      <c r="L413" s="8">
        <v>6.2E-2</v>
      </c>
      <c r="M413" s="7">
        <f t="shared" si="12"/>
        <v>2.7608599999999992</v>
      </c>
      <c r="N413" s="7">
        <f t="shared" si="13"/>
        <v>47.290859999999988</v>
      </c>
    </row>
    <row r="414" spans="1:14" x14ac:dyDescent="0.2">
      <c r="A414" s="5" t="s">
        <v>14</v>
      </c>
      <c r="B414" s="5" t="s">
        <v>45</v>
      </c>
      <c r="C414" s="6">
        <v>5478191</v>
      </c>
      <c r="D414" s="5"/>
      <c r="E414" s="5" t="s">
        <v>616</v>
      </c>
      <c r="F414" s="5" t="s">
        <v>16</v>
      </c>
      <c r="G414" s="6">
        <v>10</v>
      </c>
      <c r="H414" s="5" t="s">
        <v>58</v>
      </c>
      <c r="I414" s="7">
        <v>84.43</v>
      </c>
      <c r="J414" s="7">
        <v>0.76</v>
      </c>
      <c r="K414" s="7">
        <v>50.97</v>
      </c>
      <c r="L414" s="8">
        <v>6.2E-2</v>
      </c>
      <c r="M414" s="7">
        <f t="shared" si="12"/>
        <v>2.1216400000000006</v>
      </c>
      <c r="N414" s="7">
        <f t="shared" si="13"/>
        <v>36.341640000000012</v>
      </c>
    </row>
    <row r="415" spans="1:14" x14ac:dyDescent="0.2">
      <c r="A415" s="5" t="s">
        <v>14</v>
      </c>
      <c r="B415" s="5" t="s">
        <v>45</v>
      </c>
      <c r="C415" s="6">
        <v>5478187</v>
      </c>
      <c r="D415" s="5"/>
      <c r="E415" s="5" t="s">
        <v>617</v>
      </c>
      <c r="F415" s="5" t="s">
        <v>16</v>
      </c>
      <c r="G415" s="6">
        <v>10</v>
      </c>
      <c r="H415" s="5" t="s">
        <v>58</v>
      </c>
      <c r="I415" s="7">
        <v>75.599999999999994</v>
      </c>
      <c r="J415" s="7">
        <v>0.78</v>
      </c>
      <c r="K415" s="7">
        <v>42.09</v>
      </c>
      <c r="L415" s="8">
        <v>6.2E-2</v>
      </c>
      <c r="M415" s="7">
        <f t="shared" si="12"/>
        <v>2.1259799999999993</v>
      </c>
      <c r="N415" s="7">
        <f t="shared" si="13"/>
        <v>36.41597999999999</v>
      </c>
    </row>
    <row r="416" spans="1:14" x14ac:dyDescent="0.2">
      <c r="A416" s="5" t="s">
        <v>14</v>
      </c>
      <c r="B416" s="5" t="s">
        <v>45</v>
      </c>
      <c r="C416" s="6">
        <v>5478480</v>
      </c>
      <c r="D416" s="5"/>
      <c r="E416" s="5" t="s">
        <v>618</v>
      </c>
      <c r="F416" s="5" t="s">
        <v>16</v>
      </c>
      <c r="G416" s="6">
        <v>10</v>
      </c>
      <c r="H416" s="5" t="s">
        <v>58</v>
      </c>
      <c r="I416" s="7">
        <v>84.51</v>
      </c>
      <c r="J416" s="7">
        <v>0.9</v>
      </c>
      <c r="K416" s="7">
        <v>46.7</v>
      </c>
      <c r="L416" s="8">
        <v>6.2E-2</v>
      </c>
      <c r="M416" s="7">
        <f t="shared" si="12"/>
        <v>2.4000200000000005</v>
      </c>
      <c r="N416" s="7">
        <f t="shared" si="13"/>
        <v>41.110020000000006</v>
      </c>
    </row>
    <row r="417" spans="1:14" x14ac:dyDescent="0.2">
      <c r="A417" s="5" t="s">
        <v>14</v>
      </c>
      <c r="B417" s="5" t="s">
        <v>65</v>
      </c>
      <c r="C417" s="6">
        <v>951968</v>
      </c>
      <c r="D417" s="5"/>
      <c r="E417" s="5" t="s">
        <v>619</v>
      </c>
      <c r="F417" s="5" t="s">
        <v>16</v>
      </c>
      <c r="G417" s="6">
        <v>10</v>
      </c>
      <c r="H417" s="5" t="s">
        <v>58</v>
      </c>
      <c r="I417" s="7">
        <v>79.42</v>
      </c>
      <c r="J417" s="7">
        <v>0.75</v>
      </c>
      <c r="K417" s="7">
        <v>51.62</v>
      </c>
      <c r="L417" s="8">
        <v>6.2E-2</v>
      </c>
      <c r="M417" s="7">
        <f t="shared" si="12"/>
        <v>1.7701000000000002</v>
      </c>
      <c r="N417" s="7">
        <f t="shared" si="13"/>
        <v>30.320100000000004</v>
      </c>
    </row>
    <row r="418" spans="1:14" x14ac:dyDescent="0.2">
      <c r="A418" s="5" t="s">
        <v>14</v>
      </c>
      <c r="B418" s="5" t="s">
        <v>620</v>
      </c>
      <c r="C418" s="6">
        <v>7077251</v>
      </c>
      <c r="D418" s="5"/>
      <c r="E418" s="5" t="s">
        <v>621</v>
      </c>
      <c r="F418" s="5" t="s">
        <v>16</v>
      </c>
      <c r="G418" s="6">
        <v>10</v>
      </c>
      <c r="H418" s="5" t="s">
        <v>33</v>
      </c>
      <c r="I418" s="7">
        <v>136.63999999999999</v>
      </c>
      <c r="J418" s="7">
        <v>0</v>
      </c>
      <c r="K418" s="7">
        <v>0</v>
      </c>
      <c r="L418" s="8">
        <v>6.2E-2</v>
      </c>
      <c r="M418" s="7">
        <f t="shared" si="12"/>
        <v>8.4716799999999992</v>
      </c>
      <c r="N418" s="7">
        <f t="shared" si="13"/>
        <v>145.11167999999998</v>
      </c>
    </row>
    <row r="419" spans="1:14" x14ac:dyDescent="0.2">
      <c r="A419" s="5" t="s">
        <v>14</v>
      </c>
      <c r="B419" s="5" t="s">
        <v>620</v>
      </c>
      <c r="C419" s="6">
        <v>7077253</v>
      </c>
      <c r="D419" s="5"/>
      <c r="E419" s="5" t="s">
        <v>622</v>
      </c>
      <c r="F419" s="5" t="s">
        <v>16</v>
      </c>
      <c r="G419" s="6">
        <v>10</v>
      </c>
      <c r="H419" s="5" t="s">
        <v>33</v>
      </c>
      <c r="I419" s="7">
        <v>136.63999999999999</v>
      </c>
      <c r="J419" s="7">
        <v>0</v>
      </c>
      <c r="K419" s="7">
        <v>0</v>
      </c>
      <c r="L419" s="8">
        <v>6.2E-2</v>
      </c>
      <c r="M419" s="7">
        <f t="shared" si="12"/>
        <v>8.4716799999999992</v>
      </c>
      <c r="N419" s="7">
        <f t="shared" si="13"/>
        <v>145.11167999999998</v>
      </c>
    </row>
    <row r="420" spans="1:14" x14ac:dyDescent="0.2">
      <c r="A420" s="5" t="s">
        <v>14</v>
      </c>
      <c r="B420" s="5" t="s">
        <v>45</v>
      </c>
      <c r="C420" s="6">
        <v>4685614</v>
      </c>
      <c r="D420" s="5"/>
      <c r="E420" s="5" t="s">
        <v>623</v>
      </c>
      <c r="F420" s="5" t="s">
        <v>16</v>
      </c>
      <c r="G420" s="6">
        <v>10</v>
      </c>
      <c r="H420" s="5" t="s">
        <v>58</v>
      </c>
      <c r="I420" s="7">
        <v>97.71</v>
      </c>
      <c r="J420" s="7">
        <v>0.74</v>
      </c>
      <c r="K420" s="7">
        <v>60.45</v>
      </c>
      <c r="L420" s="8">
        <v>6.2E-2</v>
      </c>
      <c r="M420" s="7">
        <f t="shared" si="12"/>
        <v>2.355999999999999</v>
      </c>
      <c r="N420" s="7">
        <f t="shared" si="13"/>
        <v>40.355999999999987</v>
      </c>
    </row>
    <row r="421" spans="1:14" x14ac:dyDescent="0.2">
      <c r="A421" s="5" t="s">
        <v>14</v>
      </c>
      <c r="B421" s="5" t="s">
        <v>45</v>
      </c>
      <c r="C421" s="6">
        <v>4685594</v>
      </c>
      <c r="D421" s="5"/>
      <c r="E421" s="5" t="s">
        <v>624</v>
      </c>
      <c r="F421" s="5" t="s">
        <v>16</v>
      </c>
      <c r="G421" s="6">
        <v>10</v>
      </c>
      <c r="H421" s="5" t="s">
        <v>58</v>
      </c>
      <c r="I421" s="7">
        <v>97.71</v>
      </c>
      <c r="J421" s="7">
        <v>0.74</v>
      </c>
      <c r="K421" s="7">
        <v>60.45</v>
      </c>
      <c r="L421" s="8">
        <v>6.2E-2</v>
      </c>
      <c r="M421" s="7">
        <f t="shared" si="12"/>
        <v>2.355999999999999</v>
      </c>
      <c r="N421" s="7">
        <f t="shared" si="13"/>
        <v>40.355999999999987</v>
      </c>
    </row>
    <row r="422" spans="1:14" x14ac:dyDescent="0.2">
      <c r="A422" s="5" t="s">
        <v>14</v>
      </c>
      <c r="B422" s="5" t="s">
        <v>45</v>
      </c>
      <c r="C422" s="6">
        <v>4685621</v>
      </c>
      <c r="D422" s="5"/>
      <c r="E422" s="5" t="s">
        <v>625</v>
      </c>
      <c r="F422" s="5" t="s">
        <v>16</v>
      </c>
      <c r="G422" s="6">
        <v>10</v>
      </c>
      <c r="H422" s="5" t="s">
        <v>58</v>
      </c>
      <c r="I422" s="7">
        <v>97.71</v>
      </c>
      <c r="J422" s="7">
        <v>0.74</v>
      </c>
      <c r="K422" s="7">
        <v>60.45</v>
      </c>
      <c r="L422" s="8">
        <v>6.2E-2</v>
      </c>
      <c r="M422" s="7">
        <f t="shared" si="12"/>
        <v>2.355999999999999</v>
      </c>
      <c r="N422" s="7">
        <f t="shared" si="13"/>
        <v>40.355999999999987</v>
      </c>
    </row>
    <row r="423" spans="1:14" x14ac:dyDescent="0.2">
      <c r="A423" s="5" t="s">
        <v>14</v>
      </c>
      <c r="B423" s="5" t="s">
        <v>45</v>
      </c>
      <c r="C423" s="6">
        <v>2306775</v>
      </c>
      <c r="D423" s="5"/>
      <c r="E423" s="5" t="s">
        <v>626</v>
      </c>
      <c r="F423" s="5" t="s">
        <v>16</v>
      </c>
      <c r="G423" s="6">
        <v>10</v>
      </c>
      <c r="H423" s="5" t="s">
        <v>58</v>
      </c>
      <c r="I423" s="7">
        <v>97.71</v>
      </c>
      <c r="J423" s="7">
        <v>0.74</v>
      </c>
      <c r="K423" s="7">
        <v>60.45</v>
      </c>
      <c r="L423" s="8">
        <v>6.2E-2</v>
      </c>
      <c r="M423" s="7">
        <f t="shared" si="12"/>
        <v>2.355999999999999</v>
      </c>
      <c r="N423" s="7">
        <f t="shared" si="13"/>
        <v>40.355999999999987</v>
      </c>
    </row>
    <row r="424" spans="1:14" x14ac:dyDescent="0.2">
      <c r="A424" s="5" t="s">
        <v>14</v>
      </c>
      <c r="B424" s="5" t="s">
        <v>45</v>
      </c>
      <c r="C424" s="6">
        <v>2306753</v>
      </c>
      <c r="D424" s="5"/>
      <c r="E424" s="5" t="s">
        <v>627</v>
      </c>
      <c r="F424" s="5" t="s">
        <v>16</v>
      </c>
      <c r="G424" s="6">
        <v>10</v>
      </c>
      <c r="H424" s="5" t="s">
        <v>58</v>
      </c>
      <c r="I424" s="7">
        <v>97.63</v>
      </c>
      <c r="J424" s="7">
        <v>0.61</v>
      </c>
      <c r="K424" s="7">
        <v>60.24</v>
      </c>
      <c r="L424" s="8">
        <v>6.2E-2</v>
      </c>
      <c r="M424" s="7">
        <f t="shared" si="12"/>
        <v>2.3559999999999994</v>
      </c>
      <c r="N424" s="7">
        <f t="shared" si="13"/>
        <v>40.355999999999995</v>
      </c>
    </row>
    <row r="425" spans="1:14" x14ac:dyDescent="0.2">
      <c r="A425" s="5" t="s">
        <v>14</v>
      </c>
      <c r="B425" s="5" t="s">
        <v>45</v>
      </c>
      <c r="C425" s="6">
        <v>2306781</v>
      </c>
      <c r="D425" s="5"/>
      <c r="E425" s="5" t="s">
        <v>628</v>
      </c>
      <c r="F425" s="5" t="s">
        <v>16</v>
      </c>
      <c r="G425" s="6">
        <v>10</v>
      </c>
      <c r="H425" s="5" t="s">
        <v>58</v>
      </c>
      <c r="I425" s="7">
        <v>97.64</v>
      </c>
      <c r="J425" s="7">
        <v>0.61</v>
      </c>
      <c r="K425" s="7">
        <v>60.25</v>
      </c>
      <c r="L425" s="8">
        <v>6.2E-2</v>
      </c>
      <c r="M425" s="7">
        <f t="shared" si="12"/>
        <v>2.3559999999999999</v>
      </c>
      <c r="N425" s="7">
        <f t="shared" si="13"/>
        <v>40.356000000000002</v>
      </c>
    </row>
    <row r="426" spans="1:14" x14ac:dyDescent="0.2">
      <c r="A426" s="5" t="s">
        <v>14</v>
      </c>
      <c r="B426" s="5" t="s">
        <v>54</v>
      </c>
      <c r="C426" s="6">
        <v>5986874</v>
      </c>
      <c r="D426" s="5"/>
      <c r="E426" s="5" t="s">
        <v>629</v>
      </c>
      <c r="F426" s="5" t="s">
        <v>16</v>
      </c>
      <c r="G426" s="6">
        <v>4</v>
      </c>
      <c r="H426" s="5" t="s">
        <v>58</v>
      </c>
      <c r="I426" s="7">
        <v>63.23</v>
      </c>
      <c r="J426" s="7">
        <v>0.39</v>
      </c>
      <c r="K426" s="7">
        <v>0</v>
      </c>
      <c r="L426" s="8">
        <v>6.2E-2</v>
      </c>
      <c r="M426" s="7">
        <f t="shared" si="12"/>
        <v>3.9444399999999997</v>
      </c>
      <c r="N426" s="7">
        <f t="shared" si="13"/>
        <v>67.564439999999991</v>
      </c>
    </row>
    <row r="427" spans="1:14" x14ac:dyDescent="0.2">
      <c r="A427" s="5" t="s">
        <v>14</v>
      </c>
      <c r="B427" s="5" t="s">
        <v>620</v>
      </c>
      <c r="C427" s="6">
        <v>3843465</v>
      </c>
      <c r="D427" s="5"/>
      <c r="E427" s="5" t="s">
        <v>630</v>
      </c>
      <c r="F427" s="5" t="s">
        <v>16</v>
      </c>
      <c r="G427" s="6">
        <v>5</v>
      </c>
      <c r="H427" s="5" t="s">
        <v>33</v>
      </c>
      <c r="I427" s="7">
        <v>36</v>
      </c>
      <c r="J427" s="7">
        <v>0</v>
      </c>
      <c r="K427" s="7">
        <v>0</v>
      </c>
      <c r="L427" s="8">
        <v>6.2E-2</v>
      </c>
      <c r="M427" s="7">
        <f t="shared" si="12"/>
        <v>2.2320000000000002</v>
      </c>
      <c r="N427" s="7">
        <f t="shared" si="13"/>
        <v>38.231999999999999</v>
      </c>
    </row>
    <row r="428" spans="1:14" x14ac:dyDescent="0.2">
      <c r="A428" s="5" t="s">
        <v>14</v>
      </c>
      <c r="B428" s="5" t="s">
        <v>620</v>
      </c>
      <c r="C428" s="6">
        <v>3843473</v>
      </c>
      <c r="D428" s="5"/>
      <c r="E428" s="5" t="s">
        <v>631</v>
      </c>
      <c r="F428" s="5" t="s">
        <v>16</v>
      </c>
      <c r="G428" s="6">
        <v>5</v>
      </c>
      <c r="H428" s="5" t="s">
        <v>33</v>
      </c>
      <c r="I428" s="7">
        <v>41.4</v>
      </c>
      <c r="J428" s="7">
        <v>0</v>
      </c>
      <c r="K428" s="7">
        <v>0</v>
      </c>
      <c r="L428" s="8">
        <v>6.2E-2</v>
      </c>
      <c r="M428" s="7">
        <f t="shared" si="12"/>
        <v>2.5667999999999997</v>
      </c>
      <c r="N428" s="7">
        <f t="shared" si="13"/>
        <v>43.966799999999999</v>
      </c>
    </row>
    <row r="429" spans="1:14" x14ac:dyDescent="0.2">
      <c r="A429" s="5" t="s">
        <v>14</v>
      </c>
      <c r="B429" s="5" t="s">
        <v>620</v>
      </c>
      <c r="C429" s="6">
        <v>3843493</v>
      </c>
      <c r="D429" s="5"/>
      <c r="E429" s="5" t="s">
        <v>632</v>
      </c>
      <c r="F429" s="5" t="s">
        <v>16</v>
      </c>
      <c r="G429" s="6">
        <v>5</v>
      </c>
      <c r="H429" s="5" t="s">
        <v>33</v>
      </c>
      <c r="I429" s="7">
        <v>36</v>
      </c>
      <c r="J429" s="7">
        <v>0</v>
      </c>
      <c r="K429" s="7">
        <v>0</v>
      </c>
      <c r="L429" s="8">
        <v>6.2E-2</v>
      </c>
      <c r="M429" s="7">
        <f t="shared" si="12"/>
        <v>2.2320000000000002</v>
      </c>
      <c r="N429" s="7">
        <f t="shared" si="13"/>
        <v>38.231999999999999</v>
      </c>
    </row>
    <row r="430" spans="1:14" x14ac:dyDescent="0.2">
      <c r="A430" s="5" t="s">
        <v>14</v>
      </c>
      <c r="B430" s="5" t="s">
        <v>164</v>
      </c>
      <c r="C430" s="6">
        <v>5679176</v>
      </c>
      <c r="D430" s="5"/>
      <c r="E430" s="5" t="s">
        <v>633</v>
      </c>
      <c r="F430" s="5" t="s">
        <v>16</v>
      </c>
      <c r="G430" s="6">
        <v>10</v>
      </c>
      <c r="H430" s="5" t="s">
        <v>58</v>
      </c>
      <c r="I430" s="7">
        <v>62.18</v>
      </c>
      <c r="J430" s="7">
        <v>0.89</v>
      </c>
      <c r="K430" s="7">
        <v>34.11</v>
      </c>
      <c r="L430" s="8">
        <v>6.2E-2</v>
      </c>
      <c r="M430" s="7">
        <f t="shared" si="12"/>
        <v>1.79552</v>
      </c>
      <c r="N430" s="7">
        <f t="shared" si="13"/>
        <v>30.755520000000001</v>
      </c>
    </row>
    <row r="431" spans="1:14" x14ac:dyDescent="0.2">
      <c r="A431" s="5" t="s">
        <v>14</v>
      </c>
      <c r="B431" s="5" t="s">
        <v>45</v>
      </c>
      <c r="C431" s="6">
        <v>8396567</v>
      </c>
      <c r="D431" s="5"/>
      <c r="E431" s="5" t="s">
        <v>634</v>
      </c>
      <c r="F431" s="5" t="s">
        <v>16</v>
      </c>
      <c r="G431" s="6">
        <v>4</v>
      </c>
      <c r="H431" s="5" t="s">
        <v>58</v>
      </c>
      <c r="I431" s="7">
        <v>39.65</v>
      </c>
      <c r="J431" s="7">
        <v>0.38</v>
      </c>
      <c r="K431" s="7">
        <v>28.81</v>
      </c>
      <c r="L431" s="8">
        <v>6.2E-2</v>
      </c>
      <c r="M431" s="7">
        <f t="shared" si="12"/>
        <v>0.69564000000000015</v>
      </c>
      <c r="N431" s="7">
        <f t="shared" si="13"/>
        <v>11.915640000000003</v>
      </c>
    </row>
    <row r="432" spans="1:14" x14ac:dyDescent="0.2">
      <c r="A432" s="5" t="s">
        <v>14</v>
      </c>
      <c r="B432" s="5" t="s">
        <v>45</v>
      </c>
      <c r="C432" s="6">
        <v>8396709</v>
      </c>
      <c r="D432" s="5"/>
      <c r="E432" s="5" t="s">
        <v>635</v>
      </c>
      <c r="F432" s="5" t="s">
        <v>16</v>
      </c>
      <c r="G432" s="6">
        <v>4</v>
      </c>
      <c r="H432" s="5" t="s">
        <v>58</v>
      </c>
      <c r="I432" s="7">
        <v>49.23</v>
      </c>
      <c r="J432" s="7">
        <v>0.4</v>
      </c>
      <c r="K432" s="7">
        <v>38.630000000000003</v>
      </c>
      <c r="L432" s="8">
        <v>6.2E-2</v>
      </c>
      <c r="M432" s="7">
        <f t="shared" si="12"/>
        <v>0.68199999999999961</v>
      </c>
      <c r="N432" s="7">
        <f t="shared" si="13"/>
        <v>11.681999999999993</v>
      </c>
    </row>
    <row r="433" spans="1:14" x14ac:dyDescent="0.2">
      <c r="A433" s="5" t="s">
        <v>14</v>
      </c>
      <c r="B433" s="5" t="s">
        <v>45</v>
      </c>
      <c r="C433" s="6">
        <v>5478536</v>
      </c>
      <c r="D433" s="5"/>
      <c r="E433" s="5" t="s">
        <v>636</v>
      </c>
      <c r="F433" s="5" t="s">
        <v>16</v>
      </c>
      <c r="G433" s="6">
        <v>10</v>
      </c>
      <c r="H433" s="5" t="s">
        <v>58</v>
      </c>
      <c r="I433" s="7">
        <v>83.6</v>
      </c>
      <c r="J433" s="7">
        <v>0.94</v>
      </c>
      <c r="K433" s="7">
        <v>58.78</v>
      </c>
      <c r="L433" s="8">
        <v>6.2E-2</v>
      </c>
      <c r="M433" s="7">
        <f t="shared" si="12"/>
        <v>1.5971199999999994</v>
      </c>
      <c r="N433" s="7">
        <f t="shared" si="13"/>
        <v>27.357119999999991</v>
      </c>
    </row>
    <row r="434" spans="1:14" x14ac:dyDescent="0.2">
      <c r="A434" s="5" t="s">
        <v>14</v>
      </c>
      <c r="B434" s="5" t="s">
        <v>45</v>
      </c>
      <c r="C434" s="6">
        <v>5478526</v>
      </c>
      <c r="D434" s="5"/>
      <c r="E434" s="5" t="s">
        <v>637</v>
      </c>
      <c r="F434" s="5" t="s">
        <v>16</v>
      </c>
      <c r="G434" s="6">
        <v>10</v>
      </c>
      <c r="H434" s="5" t="s">
        <v>58</v>
      </c>
      <c r="I434" s="7">
        <v>83.53</v>
      </c>
      <c r="J434" s="7">
        <v>0.94</v>
      </c>
      <c r="K434" s="7">
        <v>58.75</v>
      </c>
      <c r="L434" s="8">
        <v>6.2E-2</v>
      </c>
      <c r="M434" s="7">
        <f t="shared" si="12"/>
        <v>1.5946399999999998</v>
      </c>
      <c r="N434" s="7">
        <f t="shared" si="13"/>
        <v>27.314639999999997</v>
      </c>
    </row>
    <row r="435" spans="1:14" x14ac:dyDescent="0.2">
      <c r="A435" s="5" t="s">
        <v>14</v>
      </c>
      <c r="B435" s="5" t="s">
        <v>638</v>
      </c>
      <c r="C435" s="6">
        <v>6404059</v>
      </c>
      <c r="D435" s="5"/>
      <c r="E435" s="5" t="s">
        <v>639</v>
      </c>
      <c r="F435" s="5" t="s">
        <v>16</v>
      </c>
      <c r="G435" s="6">
        <v>10</v>
      </c>
      <c r="H435" s="5" t="s">
        <v>183</v>
      </c>
      <c r="I435" s="7">
        <v>75.45</v>
      </c>
      <c r="J435" s="7">
        <v>0.8</v>
      </c>
      <c r="K435" s="7">
        <v>0</v>
      </c>
      <c r="L435" s="8">
        <v>6.2E-2</v>
      </c>
      <c r="M435" s="7">
        <f t="shared" si="12"/>
        <v>4.7275</v>
      </c>
      <c r="N435" s="7">
        <f t="shared" si="13"/>
        <v>80.977500000000006</v>
      </c>
    </row>
    <row r="436" spans="1:14" x14ac:dyDescent="0.2">
      <c r="A436" s="5" t="s">
        <v>14</v>
      </c>
      <c r="B436" s="5" t="s">
        <v>45</v>
      </c>
      <c r="C436" s="6">
        <v>5989894</v>
      </c>
      <c r="D436" s="5"/>
      <c r="E436" s="5" t="s">
        <v>640</v>
      </c>
      <c r="F436" s="5" t="s">
        <v>16</v>
      </c>
      <c r="G436" s="6">
        <v>4</v>
      </c>
      <c r="H436" s="5" t="s">
        <v>58</v>
      </c>
      <c r="I436" s="7">
        <v>49.19</v>
      </c>
      <c r="J436" s="7">
        <v>0.32</v>
      </c>
      <c r="K436" s="7">
        <v>38.21</v>
      </c>
      <c r="L436" s="8">
        <v>6.2E-2</v>
      </c>
      <c r="M436" s="7">
        <f t="shared" si="12"/>
        <v>0.70059999999999978</v>
      </c>
      <c r="N436" s="7">
        <f t="shared" si="13"/>
        <v>12.000599999999997</v>
      </c>
    </row>
    <row r="437" spans="1:14" x14ac:dyDescent="0.2">
      <c r="A437" s="5" t="s">
        <v>14</v>
      </c>
      <c r="B437" s="5" t="s">
        <v>45</v>
      </c>
      <c r="C437" s="6">
        <v>5989878</v>
      </c>
      <c r="D437" s="5"/>
      <c r="E437" s="5" t="s">
        <v>641</v>
      </c>
      <c r="F437" s="5" t="s">
        <v>16</v>
      </c>
      <c r="G437" s="6">
        <v>4</v>
      </c>
      <c r="H437" s="5" t="s">
        <v>58</v>
      </c>
      <c r="I437" s="7">
        <v>49.18</v>
      </c>
      <c r="J437" s="7">
        <v>0.32</v>
      </c>
      <c r="K437" s="7">
        <v>38.22</v>
      </c>
      <c r="L437" s="8">
        <v>6.2E-2</v>
      </c>
      <c r="M437" s="7">
        <f t="shared" si="12"/>
        <v>0.69936000000000009</v>
      </c>
      <c r="N437" s="7">
        <f t="shared" si="13"/>
        <v>11.979360000000002</v>
      </c>
    </row>
    <row r="438" spans="1:14" x14ac:dyDescent="0.2">
      <c r="A438" s="5" t="s">
        <v>14</v>
      </c>
      <c r="B438" s="5" t="s">
        <v>45</v>
      </c>
      <c r="C438" s="6">
        <v>5989965</v>
      </c>
      <c r="D438" s="5"/>
      <c r="E438" s="5" t="s">
        <v>642</v>
      </c>
      <c r="F438" s="5" t="s">
        <v>16</v>
      </c>
      <c r="G438" s="6">
        <v>4</v>
      </c>
      <c r="H438" s="5" t="s">
        <v>58</v>
      </c>
      <c r="I438" s="7">
        <v>29.11</v>
      </c>
      <c r="J438" s="7">
        <v>0.32</v>
      </c>
      <c r="K438" s="7">
        <v>18.170000000000002</v>
      </c>
      <c r="L438" s="8">
        <v>6.2E-2</v>
      </c>
      <c r="M438" s="7">
        <f t="shared" si="12"/>
        <v>0.69811999999999985</v>
      </c>
      <c r="N438" s="7">
        <f t="shared" si="13"/>
        <v>11.958119999999997</v>
      </c>
    </row>
    <row r="439" spans="1:14" x14ac:dyDescent="0.2">
      <c r="A439" s="5" t="s">
        <v>14</v>
      </c>
      <c r="B439" s="5" t="s">
        <v>45</v>
      </c>
      <c r="C439" s="6">
        <v>5989924</v>
      </c>
      <c r="D439" s="5"/>
      <c r="E439" s="5" t="s">
        <v>643</v>
      </c>
      <c r="F439" s="5" t="s">
        <v>16</v>
      </c>
      <c r="G439" s="6">
        <v>4</v>
      </c>
      <c r="H439" s="5" t="s">
        <v>58</v>
      </c>
      <c r="I439" s="7">
        <v>49.17</v>
      </c>
      <c r="J439" s="7">
        <v>0.31</v>
      </c>
      <c r="K439" s="7">
        <v>37.840000000000003</v>
      </c>
      <c r="L439" s="8">
        <v>6.2E-2</v>
      </c>
      <c r="M439" s="7">
        <f t="shared" si="12"/>
        <v>0.72167999999999999</v>
      </c>
      <c r="N439" s="7">
        <f t="shared" si="13"/>
        <v>12.36168</v>
      </c>
    </row>
    <row r="440" spans="1:14" x14ac:dyDescent="0.2">
      <c r="A440" s="5" t="s">
        <v>14</v>
      </c>
      <c r="B440" s="5" t="s">
        <v>45</v>
      </c>
      <c r="C440" s="6">
        <v>5989912</v>
      </c>
      <c r="D440" s="5"/>
      <c r="E440" s="5" t="s">
        <v>644</v>
      </c>
      <c r="F440" s="5" t="s">
        <v>16</v>
      </c>
      <c r="G440" s="6">
        <v>4</v>
      </c>
      <c r="H440" s="5" t="s">
        <v>58</v>
      </c>
      <c r="I440" s="7">
        <v>49.17</v>
      </c>
      <c r="J440" s="7">
        <v>0.3</v>
      </c>
      <c r="K440" s="7">
        <v>36.5</v>
      </c>
      <c r="L440" s="8">
        <v>6.2E-2</v>
      </c>
      <c r="M440" s="7">
        <f t="shared" si="12"/>
        <v>0.80413999999999997</v>
      </c>
      <c r="N440" s="7">
        <f t="shared" si="13"/>
        <v>13.774139999999999</v>
      </c>
    </row>
    <row r="441" spans="1:14" x14ac:dyDescent="0.2">
      <c r="A441" s="5" t="s">
        <v>14</v>
      </c>
      <c r="B441" s="5" t="s">
        <v>65</v>
      </c>
      <c r="C441" s="6">
        <v>952004</v>
      </c>
      <c r="D441" s="5"/>
      <c r="E441" s="5" t="s">
        <v>645</v>
      </c>
      <c r="F441" s="5" t="s">
        <v>16</v>
      </c>
      <c r="G441" s="6">
        <v>10</v>
      </c>
      <c r="H441" s="5" t="s">
        <v>58</v>
      </c>
      <c r="I441" s="7">
        <v>75.39</v>
      </c>
      <c r="J441" s="7">
        <v>0.69</v>
      </c>
      <c r="K441" s="7">
        <v>58.33</v>
      </c>
      <c r="L441" s="8">
        <v>6.2E-2</v>
      </c>
      <c r="M441" s="7">
        <f t="shared" si="12"/>
        <v>1.1005</v>
      </c>
      <c r="N441" s="7">
        <f t="shared" si="13"/>
        <v>18.8505</v>
      </c>
    </row>
    <row r="442" spans="1:14" x14ac:dyDescent="0.2">
      <c r="A442" s="5" t="s">
        <v>14</v>
      </c>
      <c r="B442" s="5" t="s">
        <v>65</v>
      </c>
      <c r="C442" s="6">
        <v>951998</v>
      </c>
      <c r="D442" s="5"/>
      <c r="E442" s="5" t="s">
        <v>646</v>
      </c>
      <c r="F442" s="5" t="s">
        <v>16</v>
      </c>
      <c r="G442" s="6">
        <v>10</v>
      </c>
      <c r="H442" s="5" t="s">
        <v>58</v>
      </c>
      <c r="I442" s="7">
        <v>75.400000000000006</v>
      </c>
      <c r="J442" s="7">
        <v>0.7</v>
      </c>
      <c r="K442" s="7">
        <v>58.35</v>
      </c>
      <c r="L442" s="8">
        <v>6.2E-2</v>
      </c>
      <c r="M442" s="7">
        <f t="shared" si="12"/>
        <v>1.1005000000000005</v>
      </c>
      <c r="N442" s="7">
        <f t="shared" si="13"/>
        <v>18.850500000000007</v>
      </c>
    </row>
    <row r="443" spans="1:14" x14ac:dyDescent="0.2">
      <c r="A443" s="5" t="s">
        <v>14</v>
      </c>
      <c r="B443" s="5" t="s">
        <v>65</v>
      </c>
      <c r="C443" s="6">
        <v>951980</v>
      </c>
      <c r="D443" s="5"/>
      <c r="E443" s="5" t="s">
        <v>647</v>
      </c>
      <c r="F443" s="5" t="s">
        <v>16</v>
      </c>
      <c r="G443" s="6">
        <v>10</v>
      </c>
      <c r="H443" s="5" t="s">
        <v>58</v>
      </c>
      <c r="I443" s="7">
        <v>75.38</v>
      </c>
      <c r="J443" s="7">
        <v>0.68</v>
      </c>
      <c r="K443" s="7">
        <v>58.31</v>
      </c>
      <c r="L443" s="8">
        <v>6.2E-2</v>
      </c>
      <c r="M443" s="7">
        <f t="shared" si="12"/>
        <v>1.1005</v>
      </c>
      <c r="N443" s="7">
        <f t="shared" si="13"/>
        <v>18.8505</v>
      </c>
    </row>
    <row r="444" spans="1:14" x14ac:dyDescent="0.2">
      <c r="A444" s="5" t="s">
        <v>14</v>
      </c>
      <c r="B444" s="5" t="s">
        <v>65</v>
      </c>
      <c r="C444" s="6">
        <v>952018</v>
      </c>
      <c r="D444" s="5"/>
      <c r="E444" s="5" t="s">
        <v>648</v>
      </c>
      <c r="F444" s="5" t="s">
        <v>16</v>
      </c>
      <c r="G444" s="6">
        <v>10</v>
      </c>
      <c r="H444" s="5" t="s">
        <v>58</v>
      </c>
      <c r="I444" s="7">
        <v>75.39</v>
      </c>
      <c r="J444" s="7">
        <v>0.68</v>
      </c>
      <c r="K444" s="7">
        <v>58.32</v>
      </c>
      <c r="L444" s="8">
        <v>6.2E-2</v>
      </c>
      <c r="M444" s="7">
        <f t="shared" si="12"/>
        <v>1.1005000000000005</v>
      </c>
      <c r="N444" s="7">
        <f t="shared" si="13"/>
        <v>18.850500000000007</v>
      </c>
    </row>
    <row r="445" spans="1:14" x14ac:dyDescent="0.2">
      <c r="A445" s="5" t="s">
        <v>14</v>
      </c>
      <c r="B445" s="5" t="s">
        <v>65</v>
      </c>
      <c r="C445" s="6">
        <v>952073</v>
      </c>
      <c r="D445" s="5"/>
      <c r="E445" s="5" t="s">
        <v>649</v>
      </c>
      <c r="F445" s="5" t="s">
        <v>16</v>
      </c>
      <c r="G445" s="6">
        <v>10</v>
      </c>
      <c r="H445" s="5" t="s">
        <v>58</v>
      </c>
      <c r="I445" s="7">
        <v>75.400000000000006</v>
      </c>
      <c r="J445" s="7">
        <v>0.69</v>
      </c>
      <c r="K445" s="7">
        <v>53.19</v>
      </c>
      <c r="L445" s="8">
        <v>6.2E-2</v>
      </c>
      <c r="M445" s="7">
        <f t="shared" si="12"/>
        <v>1.4198000000000004</v>
      </c>
      <c r="N445" s="7">
        <f t="shared" si="13"/>
        <v>24.319800000000008</v>
      </c>
    </row>
    <row r="446" spans="1:14" x14ac:dyDescent="0.2">
      <c r="A446" s="5" t="s">
        <v>14</v>
      </c>
      <c r="B446" s="5" t="s">
        <v>65</v>
      </c>
      <c r="C446" s="6">
        <v>952061</v>
      </c>
      <c r="D446" s="5"/>
      <c r="E446" s="5" t="s">
        <v>650</v>
      </c>
      <c r="F446" s="5" t="s">
        <v>16</v>
      </c>
      <c r="G446" s="6">
        <v>10</v>
      </c>
      <c r="H446" s="5" t="s">
        <v>58</v>
      </c>
      <c r="I446" s="7">
        <v>75.400000000000006</v>
      </c>
      <c r="J446" s="7">
        <v>0.7</v>
      </c>
      <c r="K446" s="7">
        <v>53.31</v>
      </c>
      <c r="L446" s="8">
        <v>6.2E-2</v>
      </c>
      <c r="M446" s="7">
        <f t="shared" si="12"/>
        <v>1.4129800000000003</v>
      </c>
      <c r="N446" s="7">
        <f t="shared" si="13"/>
        <v>24.202980000000007</v>
      </c>
    </row>
    <row r="447" spans="1:14" x14ac:dyDescent="0.2">
      <c r="A447" s="5" t="s">
        <v>14</v>
      </c>
      <c r="B447" s="5" t="s">
        <v>65</v>
      </c>
      <c r="C447" s="6">
        <v>952089</v>
      </c>
      <c r="D447" s="5"/>
      <c r="E447" s="5" t="s">
        <v>651</v>
      </c>
      <c r="F447" s="5" t="s">
        <v>16</v>
      </c>
      <c r="G447" s="6">
        <v>10</v>
      </c>
      <c r="H447" s="5" t="s">
        <v>58</v>
      </c>
      <c r="I447" s="7">
        <v>75.39</v>
      </c>
      <c r="J447" s="7">
        <v>0.69</v>
      </c>
      <c r="K447" s="7">
        <v>53.37</v>
      </c>
      <c r="L447" s="8">
        <v>6.2E-2</v>
      </c>
      <c r="M447" s="7">
        <f t="shared" si="12"/>
        <v>1.40802</v>
      </c>
      <c r="N447" s="7">
        <f t="shared" si="13"/>
        <v>24.118020000000001</v>
      </c>
    </row>
    <row r="448" spans="1:14" x14ac:dyDescent="0.2">
      <c r="A448" s="5" t="s">
        <v>14</v>
      </c>
      <c r="B448" s="5" t="s">
        <v>15</v>
      </c>
      <c r="C448" s="6">
        <v>5793971</v>
      </c>
      <c r="D448" s="5"/>
      <c r="E448" s="5" t="s">
        <v>652</v>
      </c>
      <c r="F448" s="5" t="s">
        <v>16</v>
      </c>
      <c r="G448" s="6">
        <v>10</v>
      </c>
      <c r="H448" s="5" t="s">
        <v>653</v>
      </c>
      <c r="I448" s="7">
        <v>48.29</v>
      </c>
      <c r="J448" s="7">
        <v>0.2</v>
      </c>
      <c r="K448" s="7">
        <v>0</v>
      </c>
      <c r="L448" s="8">
        <v>6.2E-2</v>
      </c>
      <c r="M448" s="7">
        <f t="shared" si="12"/>
        <v>3.0063800000000001</v>
      </c>
      <c r="N448" s="7">
        <f t="shared" si="13"/>
        <v>51.496380000000002</v>
      </c>
    </row>
    <row r="449" spans="1:14" x14ac:dyDescent="0.2">
      <c r="A449" s="5" t="s">
        <v>14</v>
      </c>
      <c r="B449" s="5" t="s">
        <v>15</v>
      </c>
      <c r="C449" s="6">
        <v>5793963</v>
      </c>
      <c r="D449" s="5"/>
      <c r="E449" s="5" t="s">
        <v>654</v>
      </c>
      <c r="F449" s="5" t="s">
        <v>16</v>
      </c>
      <c r="G449" s="6">
        <v>12</v>
      </c>
      <c r="H449" s="5" t="s">
        <v>655</v>
      </c>
      <c r="I449" s="7">
        <v>19.89</v>
      </c>
      <c r="J449" s="7">
        <v>0.94</v>
      </c>
      <c r="K449" s="7">
        <v>0</v>
      </c>
      <c r="L449" s="8">
        <v>6.2E-2</v>
      </c>
      <c r="M449" s="7">
        <f t="shared" si="12"/>
        <v>1.2914600000000001</v>
      </c>
      <c r="N449" s="7">
        <f t="shared" si="13"/>
        <v>22.121460000000003</v>
      </c>
    </row>
    <row r="450" spans="1:14" x14ac:dyDescent="0.2">
      <c r="A450" s="5" t="s">
        <v>14</v>
      </c>
      <c r="B450" s="5" t="s">
        <v>15</v>
      </c>
      <c r="C450" s="6">
        <v>4604476</v>
      </c>
      <c r="D450" s="5"/>
      <c r="E450" s="5" t="s">
        <v>656</v>
      </c>
      <c r="F450" s="5" t="s">
        <v>16</v>
      </c>
      <c r="G450" s="6">
        <v>50</v>
      </c>
      <c r="H450" s="5" t="s">
        <v>172</v>
      </c>
      <c r="I450" s="7">
        <v>22.95</v>
      </c>
      <c r="J450" s="7">
        <v>0</v>
      </c>
      <c r="K450" s="7">
        <v>0</v>
      </c>
      <c r="L450" s="8">
        <v>6.2E-2</v>
      </c>
      <c r="M450" s="7">
        <f t="shared" si="12"/>
        <v>1.4229000000000001</v>
      </c>
      <c r="N450" s="7">
        <f t="shared" si="13"/>
        <v>24.372899999999998</v>
      </c>
    </row>
    <row r="451" spans="1:14" x14ac:dyDescent="0.2">
      <c r="A451" s="5" t="s">
        <v>14</v>
      </c>
      <c r="B451" s="5" t="s">
        <v>15</v>
      </c>
      <c r="C451" s="6">
        <v>4324588</v>
      </c>
      <c r="D451" s="5"/>
      <c r="E451" s="5" t="s">
        <v>657</v>
      </c>
      <c r="F451" s="5" t="s">
        <v>16</v>
      </c>
      <c r="G451" s="6">
        <v>50</v>
      </c>
      <c r="H451" s="5" t="s">
        <v>172</v>
      </c>
      <c r="I451" s="7">
        <v>24.9</v>
      </c>
      <c r="J451" s="7">
        <v>0</v>
      </c>
      <c r="K451" s="7">
        <v>0</v>
      </c>
      <c r="L451" s="8">
        <v>6.2E-2</v>
      </c>
      <c r="M451" s="7">
        <f t="shared" si="12"/>
        <v>1.5437999999999998</v>
      </c>
      <c r="N451" s="7">
        <f t="shared" si="13"/>
        <v>26.4438</v>
      </c>
    </row>
    <row r="452" spans="1:14" x14ac:dyDescent="0.2">
      <c r="A452" s="5" t="s">
        <v>14</v>
      </c>
      <c r="B452" s="5" t="s">
        <v>15</v>
      </c>
      <c r="C452" s="6">
        <v>4805487</v>
      </c>
      <c r="D452" s="5"/>
      <c r="E452" s="5" t="s">
        <v>658</v>
      </c>
      <c r="F452" s="5" t="s">
        <v>16</v>
      </c>
      <c r="G452" s="6">
        <v>50</v>
      </c>
      <c r="H452" s="5" t="s">
        <v>172</v>
      </c>
      <c r="I452" s="7">
        <v>41.9</v>
      </c>
      <c r="J452" s="7">
        <v>0</v>
      </c>
      <c r="K452" s="7">
        <v>0</v>
      </c>
      <c r="L452" s="8">
        <v>6.2E-2</v>
      </c>
      <c r="M452" s="7">
        <f t="shared" si="12"/>
        <v>2.5977999999999999</v>
      </c>
      <c r="N452" s="7">
        <f t="shared" si="13"/>
        <v>44.497799999999998</v>
      </c>
    </row>
    <row r="453" spans="1:14" x14ac:dyDescent="0.2">
      <c r="A453" s="5" t="s">
        <v>14</v>
      </c>
      <c r="B453" s="5" t="s">
        <v>15</v>
      </c>
      <c r="C453" s="6">
        <v>4805909</v>
      </c>
      <c r="D453" s="5"/>
      <c r="E453" s="5" t="s">
        <v>659</v>
      </c>
      <c r="F453" s="5" t="s">
        <v>16</v>
      </c>
      <c r="G453" s="6">
        <v>50</v>
      </c>
      <c r="H453" s="5" t="s">
        <v>58</v>
      </c>
      <c r="I453" s="7">
        <v>24.1</v>
      </c>
      <c r="J453" s="7">
        <v>0</v>
      </c>
      <c r="K453" s="7">
        <v>0</v>
      </c>
      <c r="L453" s="8">
        <v>6.2E-2</v>
      </c>
      <c r="M453" s="7">
        <f t="shared" ref="M453:M516" si="14">IFERROR((I453+J453-K453)*L453,"")</f>
        <v>1.4942</v>
      </c>
      <c r="N453" s="7">
        <f t="shared" ref="N453:N516" si="15">IFERROR((I453+J453-K453)+M453,"")</f>
        <v>25.594200000000001</v>
      </c>
    </row>
    <row r="454" spans="1:14" x14ac:dyDescent="0.2">
      <c r="A454" s="5" t="s">
        <v>14</v>
      </c>
      <c r="B454" s="5" t="s">
        <v>45</v>
      </c>
      <c r="C454" s="6">
        <v>2099341</v>
      </c>
      <c r="D454" s="5"/>
      <c r="E454" s="5" t="s">
        <v>660</v>
      </c>
      <c r="F454" s="5" t="s">
        <v>16</v>
      </c>
      <c r="G454" s="6">
        <v>10</v>
      </c>
      <c r="H454" s="5" t="s">
        <v>661</v>
      </c>
      <c r="I454" s="7">
        <v>152.19</v>
      </c>
      <c r="J454" s="7">
        <v>0.64</v>
      </c>
      <c r="K454" s="7">
        <v>57.93</v>
      </c>
      <c r="L454" s="8">
        <v>6.2E-2</v>
      </c>
      <c r="M454" s="7">
        <f t="shared" si="14"/>
        <v>5.8837999999999981</v>
      </c>
      <c r="N454" s="7">
        <f t="shared" si="15"/>
        <v>100.78379999999997</v>
      </c>
    </row>
    <row r="455" spans="1:14" x14ac:dyDescent="0.2">
      <c r="A455" s="5" t="s">
        <v>14</v>
      </c>
      <c r="B455" s="5" t="s">
        <v>15</v>
      </c>
      <c r="C455" s="6">
        <v>4180279</v>
      </c>
      <c r="D455" s="5"/>
      <c r="E455" s="5" t="s">
        <v>662</v>
      </c>
      <c r="F455" s="5" t="s">
        <v>16</v>
      </c>
      <c r="G455" s="6">
        <v>6</v>
      </c>
      <c r="H455" s="5" t="s">
        <v>663</v>
      </c>
      <c r="I455" s="7">
        <v>10.19</v>
      </c>
      <c r="J455" s="7">
        <v>1.1499999999999999</v>
      </c>
      <c r="K455" s="7">
        <v>0</v>
      </c>
      <c r="L455" s="8">
        <v>6.2E-2</v>
      </c>
      <c r="M455" s="7">
        <f t="shared" si="14"/>
        <v>0.70308000000000004</v>
      </c>
      <c r="N455" s="7">
        <f t="shared" si="15"/>
        <v>12.04308</v>
      </c>
    </row>
    <row r="456" spans="1:14" x14ac:dyDescent="0.2">
      <c r="A456" s="5" t="s">
        <v>14</v>
      </c>
      <c r="B456" s="5" t="s">
        <v>15</v>
      </c>
      <c r="C456" s="6">
        <v>4180147</v>
      </c>
      <c r="D456" s="5"/>
      <c r="E456" s="5" t="s">
        <v>664</v>
      </c>
      <c r="F456" s="5" t="s">
        <v>16</v>
      </c>
      <c r="G456" s="6">
        <v>6</v>
      </c>
      <c r="H456" s="5" t="s">
        <v>663</v>
      </c>
      <c r="I456" s="7">
        <v>35.58</v>
      </c>
      <c r="J456" s="7">
        <v>1.53</v>
      </c>
      <c r="K456" s="7">
        <v>0</v>
      </c>
      <c r="L456" s="8">
        <v>6.2E-2</v>
      </c>
      <c r="M456" s="7">
        <f t="shared" si="14"/>
        <v>2.3008199999999999</v>
      </c>
      <c r="N456" s="7">
        <f t="shared" si="15"/>
        <v>39.410820000000001</v>
      </c>
    </row>
    <row r="457" spans="1:14" x14ac:dyDescent="0.2">
      <c r="A457" s="5" t="s">
        <v>14</v>
      </c>
      <c r="B457" s="5" t="s">
        <v>45</v>
      </c>
      <c r="C457" s="6">
        <v>2100467</v>
      </c>
      <c r="D457" s="5"/>
      <c r="E457" s="5" t="s">
        <v>665</v>
      </c>
      <c r="F457" s="5" t="s">
        <v>16</v>
      </c>
      <c r="G457" s="6">
        <v>12</v>
      </c>
      <c r="H457" s="5" t="s">
        <v>154</v>
      </c>
      <c r="I457" s="7">
        <v>8.49</v>
      </c>
      <c r="J457" s="7">
        <v>0.73</v>
      </c>
      <c r="K457" s="7">
        <v>0</v>
      </c>
      <c r="L457" s="8">
        <v>6.2E-2</v>
      </c>
      <c r="M457" s="7">
        <f t="shared" si="14"/>
        <v>0.57164000000000004</v>
      </c>
      <c r="N457" s="7">
        <f t="shared" si="15"/>
        <v>9.791640000000001</v>
      </c>
    </row>
    <row r="458" spans="1:14" x14ac:dyDescent="0.2">
      <c r="A458" s="5" t="s">
        <v>14</v>
      </c>
      <c r="B458" s="5" t="s">
        <v>15</v>
      </c>
      <c r="C458" s="6">
        <v>4929105</v>
      </c>
      <c r="D458" s="5" t="s">
        <v>85</v>
      </c>
      <c r="E458" s="5" t="s">
        <v>666</v>
      </c>
      <c r="F458" s="5" t="s">
        <v>16</v>
      </c>
      <c r="G458" s="6">
        <v>1</v>
      </c>
      <c r="H458" s="5" t="s">
        <v>667</v>
      </c>
      <c r="I458" s="7">
        <v>12.05</v>
      </c>
      <c r="J458" s="7">
        <v>2.5</v>
      </c>
      <c r="K458" s="7">
        <v>0</v>
      </c>
      <c r="L458" s="8">
        <v>6.2E-2</v>
      </c>
      <c r="M458" s="7">
        <f t="shared" si="14"/>
        <v>0.90210000000000001</v>
      </c>
      <c r="N458" s="7">
        <f t="shared" si="15"/>
        <v>15.452100000000002</v>
      </c>
    </row>
    <row r="459" spans="1:14" x14ac:dyDescent="0.2">
      <c r="A459" s="5" t="s">
        <v>14</v>
      </c>
      <c r="B459" s="5" t="s">
        <v>668</v>
      </c>
      <c r="C459" s="6">
        <v>7395379</v>
      </c>
      <c r="D459" s="5"/>
      <c r="E459" s="5" t="s">
        <v>669</v>
      </c>
      <c r="F459" s="5" t="s">
        <v>16</v>
      </c>
      <c r="G459" s="6">
        <v>1</v>
      </c>
      <c r="H459" s="5" t="s">
        <v>495</v>
      </c>
      <c r="I459" s="7">
        <v>6.9</v>
      </c>
      <c r="J459" s="7">
        <v>0.05</v>
      </c>
      <c r="K459" s="7">
        <v>0</v>
      </c>
      <c r="L459" s="8">
        <v>6.2E-2</v>
      </c>
      <c r="M459" s="7">
        <f t="shared" si="14"/>
        <v>0.43090000000000001</v>
      </c>
      <c r="N459" s="7">
        <f t="shared" si="15"/>
        <v>7.3809000000000005</v>
      </c>
    </row>
    <row r="460" spans="1:14" x14ac:dyDescent="0.2">
      <c r="A460" s="5" t="s">
        <v>14</v>
      </c>
      <c r="B460" s="5" t="s">
        <v>668</v>
      </c>
      <c r="C460" s="6">
        <v>7395403</v>
      </c>
      <c r="D460" s="5"/>
      <c r="E460" s="5" t="s">
        <v>670</v>
      </c>
      <c r="F460" s="5" t="s">
        <v>16</v>
      </c>
      <c r="G460" s="6">
        <v>1</v>
      </c>
      <c r="H460" s="5" t="s">
        <v>667</v>
      </c>
      <c r="I460" s="7">
        <v>10.199999999999999</v>
      </c>
      <c r="J460" s="7">
        <v>0.1</v>
      </c>
      <c r="K460" s="7">
        <v>0</v>
      </c>
      <c r="L460" s="8">
        <v>6.2E-2</v>
      </c>
      <c r="M460" s="7">
        <f t="shared" si="14"/>
        <v>0.63859999999999995</v>
      </c>
      <c r="N460" s="7">
        <f t="shared" si="15"/>
        <v>10.938599999999999</v>
      </c>
    </row>
    <row r="461" spans="1:14" x14ac:dyDescent="0.2">
      <c r="A461" s="5" t="s">
        <v>14</v>
      </c>
      <c r="B461" s="5" t="s">
        <v>671</v>
      </c>
      <c r="C461" s="6">
        <v>2686048</v>
      </c>
      <c r="D461" s="5"/>
      <c r="E461" s="5" t="s">
        <v>672</v>
      </c>
      <c r="F461" s="5" t="s">
        <v>16</v>
      </c>
      <c r="G461" s="6">
        <v>500</v>
      </c>
      <c r="H461" s="5" t="s">
        <v>40</v>
      </c>
      <c r="I461" s="7">
        <v>28.76</v>
      </c>
      <c r="J461" s="7">
        <v>0.13</v>
      </c>
      <c r="K461" s="7">
        <v>0</v>
      </c>
      <c r="L461" s="8">
        <v>6.2E-2</v>
      </c>
      <c r="M461" s="7">
        <f t="shared" si="14"/>
        <v>1.79118</v>
      </c>
      <c r="N461" s="7">
        <f t="shared" si="15"/>
        <v>30.681180000000001</v>
      </c>
    </row>
    <row r="462" spans="1:14" x14ac:dyDescent="0.2">
      <c r="A462" s="5" t="s">
        <v>14</v>
      </c>
      <c r="B462" s="5" t="s">
        <v>38</v>
      </c>
      <c r="C462" s="6">
        <v>7483523</v>
      </c>
      <c r="D462" s="5"/>
      <c r="E462" s="5" t="s">
        <v>673</v>
      </c>
      <c r="F462" s="5" t="s">
        <v>16</v>
      </c>
      <c r="G462" s="6">
        <v>250</v>
      </c>
      <c r="H462" s="5" t="s">
        <v>40</v>
      </c>
      <c r="I462" s="7">
        <v>10.29</v>
      </c>
      <c r="J462" s="7">
        <v>0.01</v>
      </c>
      <c r="K462" s="7">
        <v>0</v>
      </c>
      <c r="L462" s="8">
        <v>6.2E-2</v>
      </c>
      <c r="M462" s="7">
        <f t="shared" si="14"/>
        <v>0.63859999999999995</v>
      </c>
      <c r="N462" s="7">
        <f t="shared" si="15"/>
        <v>10.938599999999999</v>
      </c>
    </row>
    <row r="463" spans="1:14" x14ac:dyDescent="0.2">
      <c r="A463" s="5" t="s">
        <v>14</v>
      </c>
      <c r="B463" s="5" t="s">
        <v>38</v>
      </c>
      <c r="C463" s="6">
        <v>4154472</v>
      </c>
      <c r="D463" s="5"/>
      <c r="E463" s="5" t="s">
        <v>674</v>
      </c>
      <c r="F463" s="5" t="s">
        <v>16</v>
      </c>
      <c r="G463" s="6">
        <v>250</v>
      </c>
      <c r="H463" s="5" t="s">
        <v>302</v>
      </c>
      <c r="I463" s="7">
        <v>12.14</v>
      </c>
      <c r="J463" s="7">
        <v>0.02</v>
      </c>
      <c r="K463" s="7">
        <v>0</v>
      </c>
      <c r="L463" s="8">
        <v>6.2E-2</v>
      </c>
      <c r="M463" s="7">
        <f t="shared" si="14"/>
        <v>0.75392000000000003</v>
      </c>
      <c r="N463" s="7">
        <f t="shared" si="15"/>
        <v>12.913920000000001</v>
      </c>
    </row>
    <row r="464" spans="1:14" x14ac:dyDescent="0.2">
      <c r="A464" s="5" t="s">
        <v>14</v>
      </c>
      <c r="B464" s="5" t="s">
        <v>675</v>
      </c>
      <c r="C464" s="6">
        <v>6593283</v>
      </c>
      <c r="D464" s="5"/>
      <c r="E464" s="5" t="s">
        <v>676</v>
      </c>
      <c r="F464" s="5" t="s">
        <v>16</v>
      </c>
      <c r="G464" s="6">
        <v>2</v>
      </c>
      <c r="H464" s="5" t="s">
        <v>172</v>
      </c>
      <c r="I464" s="7">
        <v>63.02</v>
      </c>
      <c r="J464" s="7">
        <v>0.87</v>
      </c>
      <c r="K464" s="7">
        <v>20.58</v>
      </c>
      <c r="L464" s="8">
        <v>6.2E-2</v>
      </c>
      <c r="M464" s="7">
        <f t="shared" si="14"/>
        <v>2.6852200000000002</v>
      </c>
      <c r="N464" s="7">
        <f t="shared" si="15"/>
        <v>45.995220000000003</v>
      </c>
    </row>
    <row r="465" spans="1:14" x14ac:dyDescent="0.2">
      <c r="A465" s="5" t="s">
        <v>14</v>
      </c>
      <c r="B465" s="5" t="s">
        <v>112</v>
      </c>
      <c r="C465" s="6">
        <v>7695541</v>
      </c>
      <c r="D465" s="5"/>
      <c r="E465" s="5" t="s">
        <v>677</v>
      </c>
      <c r="F465" s="5" t="s">
        <v>16</v>
      </c>
      <c r="G465" s="6">
        <v>100</v>
      </c>
      <c r="H465" s="5" t="s">
        <v>75</v>
      </c>
      <c r="I465" s="7">
        <v>40.36</v>
      </c>
      <c r="J465" s="7">
        <v>0</v>
      </c>
      <c r="K465" s="7">
        <v>0</v>
      </c>
      <c r="L465" s="8">
        <v>6.2E-2</v>
      </c>
      <c r="M465" s="7">
        <f t="shared" si="14"/>
        <v>2.5023200000000001</v>
      </c>
      <c r="N465" s="7">
        <f t="shared" si="15"/>
        <v>42.862319999999997</v>
      </c>
    </row>
    <row r="466" spans="1:14" x14ac:dyDescent="0.2">
      <c r="A466" s="5" t="s">
        <v>14</v>
      </c>
      <c r="B466" s="5" t="s">
        <v>38</v>
      </c>
      <c r="C466" s="6">
        <v>2382018</v>
      </c>
      <c r="D466" s="5"/>
      <c r="E466" s="5" t="s">
        <v>678</v>
      </c>
      <c r="F466" s="5" t="s">
        <v>16</v>
      </c>
      <c r="G466" s="6">
        <v>1000</v>
      </c>
      <c r="H466" s="5" t="s">
        <v>75</v>
      </c>
      <c r="I466" s="7">
        <v>16.02</v>
      </c>
      <c r="J466" s="7">
        <v>0.04</v>
      </c>
      <c r="K466" s="7">
        <v>0</v>
      </c>
      <c r="L466" s="8">
        <v>6.2E-2</v>
      </c>
      <c r="M466" s="7">
        <f t="shared" si="14"/>
        <v>0.99571999999999994</v>
      </c>
      <c r="N466" s="7">
        <f t="shared" si="15"/>
        <v>17.055719999999997</v>
      </c>
    </row>
    <row r="467" spans="1:14" x14ac:dyDescent="0.2">
      <c r="A467" s="5" t="s">
        <v>14</v>
      </c>
      <c r="B467" s="5" t="s">
        <v>74</v>
      </c>
      <c r="C467" s="6">
        <v>2397570</v>
      </c>
      <c r="D467" s="5"/>
      <c r="E467" s="5" t="s">
        <v>679</v>
      </c>
      <c r="F467" s="5" t="s">
        <v>16</v>
      </c>
      <c r="G467" s="6">
        <v>1</v>
      </c>
      <c r="H467" s="5" t="s">
        <v>37</v>
      </c>
      <c r="I467" s="7">
        <v>66.5</v>
      </c>
      <c r="J467" s="7">
        <v>0</v>
      </c>
      <c r="K467" s="7">
        <v>15.65</v>
      </c>
      <c r="L467" s="8">
        <v>6.2E-2</v>
      </c>
      <c r="M467" s="7">
        <f t="shared" si="14"/>
        <v>3.1527000000000003</v>
      </c>
      <c r="N467" s="7">
        <f t="shared" si="15"/>
        <v>54.002700000000004</v>
      </c>
    </row>
    <row r="468" spans="1:14" x14ac:dyDescent="0.2">
      <c r="A468" s="5" t="s">
        <v>14</v>
      </c>
      <c r="B468" s="5" t="s">
        <v>15</v>
      </c>
      <c r="C468" s="6">
        <v>4524039</v>
      </c>
      <c r="D468" s="5"/>
      <c r="E468" s="5" t="s">
        <v>680</v>
      </c>
      <c r="F468" s="5" t="s">
        <v>16</v>
      </c>
      <c r="G468" s="6">
        <v>1</v>
      </c>
      <c r="H468" s="5" t="s">
        <v>586</v>
      </c>
      <c r="I468" s="7">
        <v>3.77</v>
      </c>
      <c r="J468" s="7">
        <v>0</v>
      </c>
      <c r="K468" s="7">
        <v>0</v>
      </c>
      <c r="L468" s="8">
        <v>6.2E-2</v>
      </c>
      <c r="M468" s="7">
        <f t="shared" si="14"/>
        <v>0.23374</v>
      </c>
      <c r="N468" s="7">
        <f t="shared" si="15"/>
        <v>4.0037399999999996</v>
      </c>
    </row>
    <row r="469" spans="1:14" x14ac:dyDescent="0.2">
      <c r="A469" s="5" t="s">
        <v>14</v>
      </c>
      <c r="B469" s="5" t="s">
        <v>15</v>
      </c>
      <c r="C469" s="6">
        <v>4517256</v>
      </c>
      <c r="D469" s="5"/>
      <c r="E469" s="5" t="s">
        <v>681</v>
      </c>
      <c r="F469" s="5" t="s">
        <v>16</v>
      </c>
      <c r="G469" s="6">
        <v>1</v>
      </c>
      <c r="H469" s="5" t="s">
        <v>586</v>
      </c>
      <c r="I469" s="7">
        <v>3.77</v>
      </c>
      <c r="J469" s="7">
        <v>0</v>
      </c>
      <c r="K469" s="7">
        <v>0</v>
      </c>
      <c r="L469" s="8">
        <v>6.2E-2</v>
      </c>
      <c r="M469" s="7">
        <f t="shared" si="14"/>
        <v>0.23374</v>
      </c>
      <c r="N469" s="7">
        <f t="shared" si="15"/>
        <v>4.0037399999999996</v>
      </c>
    </row>
    <row r="470" spans="1:14" x14ac:dyDescent="0.2">
      <c r="A470" s="5" t="s">
        <v>14</v>
      </c>
      <c r="B470" s="5" t="s">
        <v>45</v>
      </c>
      <c r="C470" s="6">
        <v>7962992</v>
      </c>
      <c r="D470" s="5" t="s">
        <v>85</v>
      </c>
      <c r="E470" s="5" t="s">
        <v>682</v>
      </c>
      <c r="F470" s="5" t="s">
        <v>16</v>
      </c>
      <c r="G470" s="6">
        <v>1</v>
      </c>
      <c r="H470" s="5" t="s">
        <v>37</v>
      </c>
      <c r="I470" s="7">
        <v>51.65</v>
      </c>
      <c r="J470" s="7">
        <v>0</v>
      </c>
      <c r="K470" s="7">
        <v>0</v>
      </c>
      <c r="L470" s="8">
        <v>6.2E-2</v>
      </c>
      <c r="M470" s="7">
        <f t="shared" si="14"/>
        <v>3.2022999999999997</v>
      </c>
      <c r="N470" s="7">
        <f t="shared" si="15"/>
        <v>54.8523</v>
      </c>
    </row>
    <row r="471" spans="1:14" x14ac:dyDescent="0.2">
      <c r="A471" s="5" t="s">
        <v>14</v>
      </c>
      <c r="B471" s="5" t="s">
        <v>45</v>
      </c>
      <c r="C471" s="6">
        <v>7963467</v>
      </c>
      <c r="D471" s="5" t="s">
        <v>85</v>
      </c>
      <c r="E471" s="5" t="s">
        <v>683</v>
      </c>
      <c r="F471" s="5" t="s">
        <v>16</v>
      </c>
      <c r="G471" s="6">
        <v>1</v>
      </c>
      <c r="H471" s="5" t="s">
        <v>37</v>
      </c>
      <c r="I471" s="7">
        <v>41.4</v>
      </c>
      <c r="J471" s="7">
        <v>0</v>
      </c>
      <c r="K471" s="7">
        <v>0</v>
      </c>
      <c r="L471" s="8">
        <v>6.2E-2</v>
      </c>
      <c r="M471" s="7">
        <f t="shared" si="14"/>
        <v>2.5667999999999997</v>
      </c>
      <c r="N471" s="7">
        <f t="shared" si="15"/>
        <v>43.966799999999999</v>
      </c>
    </row>
    <row r="472" spans="1:14" x14ac:dyDescent="0.2">
      <c r="A472" s="5" t="s">
        <v>14</v>
      </c>
      <c r="B472" s="5" t="s">
        <v>74</v>
      </c>
      <c r="C472" s="6">
        <v>8491688</v>
      </c>
      <c r="D472" s="5"/>
      <c r="E472" s="5" t="s">
        <v>684</v>
      </c>
      <c r="F472" s="5" t="s">
        <v>16</v>
      </c>
      <c r="G472" s="6">
        <v>1</v>
      </c>
      <c r="H472" s="5" t="s">
        <v>37</v>
      </c>
      <c r="I472" s="7">
        <v>63.31</v>
      </c>
      <c r="J472" s="7">
        <v>0</v>
      </c>
      <c r="K472" s="7">
        <v>23.26</v>
      </c>
      <c r="L472" s="8">
        <v>6.2E-2</v>
      </c>
      <c r="M472" s="7">
        <f t="shared" si="14"/>
        <v>2.4830999999999999</v>
      </c>
      <c r="N472" s="7">
        <f t="shared" si="15"/>
        <v>42.533099999999997</v>
      </c>
    </row>
    <row r="473" spans="1:14" x14ac:dyDescent="0.2">
      <c r="A473" s="5" t="s">
        <v>14</v>
      </c>
      <c r="B473" s="5" t="s">
        <v>74</v>
      </c>
      <c r="C473" s="6">
        <v>6388108</v>
      </c>
      <c r="D473" s="5"/>
      <c r="E473" s="5" t="s">
        <v>685</v>
      </c>
      <c r="F473" s="5" t="s">
        <v>16</v>
      </c>
      <c r="G473" s="6">
        <v>1</v>
      </c>
      <c r="H473" s="5" t="s">
        <v>37</v>
      </c>
      <c r="I473" s="7">
        <v>42.99</v>
      </c>
      <c r="J473" s="7">
        <v>0</v>
      </c>
      <c r="K473" s="7">
        <v>14.31</v>
      </c>
      <c r="L473" s="8">
        <v>6.2E-2</v>
      </c>
      <c r="M473" s="7">
        <f t="shared" si="14"/>
        <v>1.77816</v>
      </c>
      <c r="N473" s="7">
        <f t="shared" si="15"/>
        <v>30.458159999999999</v>
      </c>
    </row>
    <row r="474" spans="1:14" x14ac:dyDescent="0.2">
      <c r="A474" s="5" t="s">
        <v>14</v>
      </c>
      <c r="B474" s="5" t="s">
        <v>580</v>
      </c>
      <c r="C474" s="6">
        <v>9910265</v>
      </c>
      <c r="D474" s="5"/>
      <c r="E474" s="5" t="s">
        <v>686</v>
      </c>
      <c r="F474" s="5" t="s">
        <v>16</v>
      </c>
      <c r="G474" s="6">
        <v>24</v>
      </c>
      <c r="H474" s="5" t="s">
        <v>307</v>
      </c>
      <c r="I474" s="7">
        <v>64.760000000000005</v>
      </c>
      <c r="J474" s="7">
        <v>0.53</v>
      </c>
      <c r="K474" s="7">
        <v>16.86</v>
      </c>
      <c r="L474" s="8">
        <v>6.2E-2</v>
      </c>
      <c r="M474" s="7">
        <f t="shared" si="14"/>
        <v>3.0026600000000006</v>
      </c>
      <c r="N474" s="7">
        <f t="shared" si="15"/>
        <v>51.432660000000006</v>
      </c>
    </row>
    <row r="475" spans="1:14" x14ac:dyDescent="0.2">
      <c r="A475" s="5" t="s">
        <v>14</v>
      </c>
      <c r="B475" s="5" t="s">
        <v>274</v>
      </c>
      <c r="C475" s="6">
        <v>2494852</v>
      </c>
      <c r="D475" s="5" t="s">
        <v>85</v>
      </c>
      <c r="E475" s="5" t="s">
        <v>687</v>
      </c>
      <c r="F475" s="5" t="s">
        <v>16</v>
      </c>
      <c r="G475" s="6">
        <v>1000</v>
      </c>
      <c r="H475" s="5" t="s">
        <v>40</v>
      </c>
      <c r="I475" s="7">
        <v>29.15</v>
      </c>
      <c r="J475" s="7">
        <v>0</v>
      </c>
      <c r="K475" s="7">
        <v>0</v>
      </c>
      <c r="L475" s="8">
        <v>6.2E-2</v>
      </c>
      <c r="M475" s="7">
        <f t="shared" si="14"/>
        <v>1.8072999999999999</v>
      </c>
      <c r="N475" s="7">
        <f t="shared" si="15"/>
        <v>30.9573</v>
      </c>
    </row>
    <row r="476" spans="1:14" x14ac:dyDescent="0.2">
      <c r="A476" s="5" t="s">
        <v>14</v>
      </c>
      <c r="B476" s="5" t="s">
        <v>583</v>
      </c>
      <c r="C476" s="6">
        <v>1155769</v>
      </c>
      <c r="D476" s="5" t="s">
        <v>85</v>
      </c>
      <c r="E476" s="5" t="s">
        <v>688</v>
      </c>
      <c r="F476" s="5" t="s">
        <v>16</v>
      </c>
      <c r="G476" s="6">
        <v>1000</v>
      </c>
      <c r="H476" s="5" t="s">
        <v>40</v>
      </c>
      <c r="I476" s="7">
        <v>14.13</v>
      </c>
      <c r="J476" s="7">
        <v>0</v>
      </c>
      <c r="K476" s="7">
        <v>0</v>
      </c>
      <c r="L476" s="8">
        <v>6.2E-2</v>
      </c>
      <c r="M476" s="7">
        <f t="shared" si="14"/>
        <v>0.87606000000000006</v>
      </c>
      <c r="N476" s="7">
        <f t="shared" si="15"/>
        <v>15.006060000000002</v>
      </c>
    </row>
    <row r="477" spans="1:14" x14ac:dyDescent="0.2">
      <c r="A477" s="5" t="s">
        <v>14</v>
      </c>
      <c r="B477" s="5" t="s">
        <v>164</v>
      </c>
      <c r="C477" s="6">
        <v>4961831</v>
      </c>
      <c r="D477" s="5"/>
      <c r="E477" s="5" t="s">
        <v>689</v>
      </c>
      <c r="F477" s="5" t="s">
        <v>16</v>
      </c>
      <c r="G477" s="6">
        <v>50</v>
      </c>
      <c r="H477" s="5" t="s">
        <v>586</v>
      </c>
      <c r="I477" s="7">
        <v>36.729999999999997</v>
      </c>
      <c r="J477" s="7">
        <v>0</v>
      </c>
      <c r="K477" s="7">
        <v>0</v>
      </c>
      <c r="L477" s="8">
        <v>6.2E-2</v>
      </c>
      <c r="M477" s="7">
        <f t="shared" si="14"/>
        <v>2.2772599999999996</v>
      </c>
      <c r="N477" s="7">
        <f t="shared" si="15"/>
        <v>39.007259999999995</v>
      </c>
    </row>
    <row r="478" spans="1:14" x14ac:dyDescent="0.2">
      <c r="A478" s="5" t="s">
        <v>14</v>
      </c>
      <c r="B478" s="5" t="s">
        <v>20</v>
      </c>
      <c r="C478" s="6">
        <v>7064570</v>
      </c>
      <c r="D478" s="5" t="s">
        <v>85</v>
      </c>
      <c r="E478" s="5" t="s">
        <v>690</v>
      </c>
      <c r="F478" s="5" t="s">
        <v>16</v>
      </c>
      <c r="G478" s="6">
        <v>1</v>
      </c>
      <c r="H478" s="5" t="s">
        <v>37</v>
      </c>
      <c r="I478" s="7">
        <v>67.42</v>
      </c>
      <c r="J478" s="7">
        <v>0</v>
      </c>
      <c r="K478" s="7">
        <v>0</v>
      </c>
      <c r="L478" s="8">
        <v>6.2E-2</v>
      </c>
      <c r="M478" s="7">
        <f t="shared" si="14"/>
        <v>4.18004</v>
      </c>
      <c r="N478" s="7">
        <f t="shared" si="15"/>
        <v>71.600040000000007</v>
      </c>
    </row>
    <row r="479" spans="1:14" x14ac:dyDescent="0.2">
      <c r="A479" s="5" t="s">
        <v>14</v>
      </c>
      <c r="B479" s="5" t="s">
        <v>588</v>
      </c>
      <c r="C479" s="6">
        <v>5718749</v>
      </c>
      <c r="D479" s="5"/>
      <c r="E479" s="5" t="s">
        <v>691</v>
      </c>
      <c r="F479" s="5" t="s">
        <v>16</v>
      </c>
      <c r="G479" s="6">
        <v>24</v>
      </c>
      <c r="H479" s="5" t="s">
        <v>692</v>
      </c>
      <c r="I479" s="7">
        <v>31.11</v>
      </c>
      <c r="J479" s="7">
        <v>0.41</v>
      </c>
      <c r="K479" s="7">
        <v>8.83</v>
      </c>
      <c r="L479" s="8">
        <v>6.2E-2</v>
      </c>
      <c r="M479" s="7">
        <f t="shared" si="14"/>
        <v>1.4067799999999999</v>
      </c>
      <c r="N479" s="7">
        <f t="shared" si="15"/>
        <v>24.096779999999999</v>
      </c>
    </row>
    <row r="480" spans="1:14" x14ac:dyDescent="0.2">
      <c r="A480" s="5" t="s">
        <v>14</v>
      </c>
      <c r="B480" s="5" t="s">
        <v>74</v>
      </c>
      <c r="C480" s="6">
        <v>7099768</v>
      </c>
      <c r="D480" s="5"/>
      <c r="E480" s="5" t="s">
        <v>1266</v>
      </c>
      <c r="F480" s="5" t="s">
        <v>16</v>
      </c>
      <c r="G480" s="6">
        <v>24</v>
      </c>
      <c r="H480" s="5" t="s">
        <v>307</v>
      </c>
      <c r="I480" s="7">
        <v>78.650000000000006</v>
      </c>
      <c r="J480" s="7">
        <v>0</v>
      </c>
      <c r="K480" s="7">
        <v>16.510000000000002</v>
      </c>
      <c r="L480" s="8">
        <v>6.2E-2</v>
      </c>
      <c r="M480" s="7">
        <f t="shared" si="14"/>
        <v>3.8526799999999999</v>
      </c>
      <c r="N480" s="7">
        <f t="shared" si="15"/>
        <v>65.992680000000007</v>
      </c>
    </row>
    <row r="481" spans="1:14" x14ac:dyDescent="0.2">
      <c r="A481" s="5" t="s">
        <v>14</v>
      </c>
      <c r="B481" s="5" t="s">
        <v>38</v>
      </c>
      <c r="C481" s="6">
        <v>4416780</v>
      </c>
      <c r="D481" s="5"/>
      <c r="E481" s="5" t="s">
        <v>693</v>
      </c>
      <c r="F481" s="5" t="s">
        <v>16</v>
      </c>
      <c r="G481" s="6">
        <v>1000</v>
      </c>
      <c r="H481" s="5" t="s">
        <v>302</v>
      </c>
      <c r="I481" s="7">
        <v>7.45</v>
      </c>
      <c r="J481" s="7">
        <v>0.01</v>
      </c>
      <c r="K481" s="7">
        <v>0</v>
      </c>
      <c r="L481" s="8">
        <v>6.2E-2</v>
      </c>
      <c r="M481" s="7">
        <f t="shared" si="14"/>
        <v>0.46251999999999999</v>
      </c>
      <c r="N481" s="7">
        <f t="shared" si="15"/>
        <v>7.9225199999999996</v>
      </c>
    </row>
    <row r="482" spans="1:14" x14ac:dyDescent="0.2">
      <c r="A482" s="5" t="s">
        <v>14</v>
      </c>
      <c r="B482" s="5" t="s">
        <v>88</v>
      </c>
      <c r="C482" s="6">
        <v>4328957</v>
      </c>
      <c r="D482" s="5"/>
      <c r="E482" s="5" t="s">
        <v>694</v>
      </c>
      <c r="F482" s="5" t="s">
        <v>16</v>
      </c>
      <c r="G482" s="6">
        <v>1</v>
      </c>
      <c r="H482" s="5" t="s">
        <v>37</v>
      </c>
      <c r="I482" s="7">
        <v>22.3</v>
      </c>
      <c r="J482" s="7">
        <v>0</v>
      </c>
      <c r="K482" s="7">
        <v>10.85</v>
      </c>
      <c r="L482" s="8">
        <v>6.2E-2</v>
      </c>
      <c r="M482" s="7">
        <f t="shared" si="14"/>
        <v>0.70990000000000009</v>
      </c>
      <c r="N482" s="7">
        <f t="shared" si="15"/>
        <v>12.1599</v>
      </c>
    </row>
    <row r="483" spans="1:14" x14ac:dyDescent="0.2">
      <c r="A483" s="5" t="s">
        <v>14</v>
      </c>
      <c r="B483" s="5" t="s">
        <v>588</v>
      </c>
      <c r="C483" s="6">
        <v>2016255</v>
      </c>
      <c r="D483" s="5"/>
      <c r="E483" s="5" t="s">
        <v>695</v>
      </c>
      <c r="F483" s="5" t="s">
        <v>16</v>
      </c>
      <c r="G483" s="6">
        <v>24</v>
      </c>
      <c r="H483" s="5" t="s">
        <v>307</v>
      </c>
      <c r="I483" s="7">
        <v>34.950000000000003</v>
      </c>
      <c r="J483" s="7">
        <v>0.41</v>
      </c>
      <c r="K483" s="7">
        <v>8.2200000000000006</v>
      </c>
      <c r="L483" s="8">
        <v>6.2E-2</v>
      </c>
      <c r="M483" s="7">
        <f t="shared" si="14"/>
        <v>1.68268</v>
      </c>
      <c r="N483" s="7">
        <f t="shared" si="15"/>
        <v>28.822680000000002</v>
      </c>
    </row>
    <row r="484" spans="1:14" x14ac:dyDescent="0.2">
      <c r="A484" s="5" t="s">
        <v>14</v>
      </c>
      <c r="B484" s="5" t="s">
        <v>15</v>
      </c>
      <c r="C484" s="6">
        <v>5185574</v>
      </c>
      <c r="D484" s="5"/>
      <c r="E484" s="5" t="s">
        <v>696</v>
      </c>
      <c r="F484" s="5" t="s">
        <v>16</v>
      </c>
      <c r="G484" s="6">
        <v>1</v>
      </c>
      <c r="H484" s="5" t="s">
        <v>697</v>
      </c>
      <c r="I484" s="7">
        <v>3.84</v>
      </c>
      <c r="J484" s="7">
        <v>0</v>
      </c>
      <c r="K484" s="7">
        <v>0</v>
      </c>
      <c r="L484" s="8">
        <v>6.2E-2</v>
      </c>
      <c r="M484" s="7">
        <f t="shared" si="14"/>
        <v>0.23807999999999999</v>
      </c>
      <c r="N484" s="7">
        <f t="shared" si="15"/>
        <v>4.0780799999999999</v>
      </c>
    </row>
    <row r="485" spans="1:14" x14ac:dyDescent="0.2">
      <c r="A485" s="5" t="s">
        <v>14</v>
      </c>
      <c r="B485" s="5" t="s">
        <v>79</v>
      </c>
      <c r="C485" s="6">
        <v>4220580</v>
      </c>
      <c r="D485" s="5"/>
      <c r="E485" s="5" t="s">
        <v>698</v>
      </c>
      <c r="F485" s="5" t="s">
        <v>16</v>
      </c>
      <c r="G485" s="6">
        <v>1</v>
      </c>
      <c r="H485" s="5" t="s">
        <v>62</v>
      </c>
      <c r="I485" s="7">
        <v>12.53</v>
      </c>
      <c r="J485" s="7">
        <v>0</v>
      </c>
      <c r="K485" s="7">
        <v>0</v>
      </c>
      <c r="L485" s="8">
        <v>6.2E-2</v>
      </c>
      <c r="M485" s="7">
        <f t="shared" si="14"/>
        <v>0.77685999999999999</v>
      </c>
      <c r="N485" s="7">
        <f t="shared" si="15"/>
        <v>13.306859999999999</v>
      </c>
    </row>
    <row r="486" spans="1:14" x14ac:dyDescent="0.2">
      <c r="A486" s="5" t="s">
        <v>14</v>
      </c>
      <c r="B486" s="5" t="s">
        <v>79</v>
      </c>
      <c r="C486" s="6">
        <v>4218980</v>
      </c>
      <c r="D486" s="5"/>
      <c r="E486" s="5" t="s">
        <v>699</v>
      </c>
      <c r="F486" s="5" t="s">
        <v>16</v>
      </c>
      <c r="G486" s="6">
        <v>1</v>
      </c>
      <c r="H486" s="5" t="s">
        <v>62</v>
      </c>
      <c r="I486" s="7">
        <v>9.34</v>
      </c>
      <c r="J486" s="7">
        <v>0</v>
      </c>
      <c r="K486" s="7">
        <v>0</v>
      </c>
      <c r="L486" s="8">
        <v>6.2E-2</v>
      </c>
      <c r="M486" s="7">
        <f t="shared" si="14"/>
        <v>0.57908000000000004</v>
      </c>
      <c r="N486" s="7">
        <f t="shared" si="15"/>
        <v>9.9190799999999992</v>
      </c>
    </row>
    <row r="487" spans="1:14" x14ac:dyDescent="0.2">
      <c r="A487" s="5" t="s">
        <v>14</v>
      </c>
      <c r="B487" s="5" t="s">
        <v>74</v>
      </c>
      <c r="C487" s="6">
        <v>4836658</v>
      </c>
      <c r="D487" s="5"/>
      <c r="E487" s="5" t="s">
        <v>700</v>
      </c>
      <c r="F487" s="5" t="s">
        <v>16</v>
      </c>
      <c r="G487" s="6">
        <v>2000</v>
      </c>
      <c r="H487" s="5" t="s">
        <v>701</v>
      </c>
      <c r="I487" s="7">
        <v>70.489999999999995</v>
      </c>
      <c r="J487" s="7">
        <v>0</v>
      </c>
      <c r="K487" s="7">
        <v>27.68</v>
      </c>
      <c r="L487" s="8">
        <v>6.2E-2</v>
      </c>
      <c r="M487" s="7">
        <f t="shared" si="14"/>
        <v>2.6542199999999996</v>
      </c>
      <c r="N487" s="7">
        <f t="shared" si="15"/>
        <v>45.464219999999997</v>
      </c>
    </row>
    <row r="488" spans="1:14" x14ac:dyDescent="0.2">
      <c r="A488" s="5" t="s">
        <v>14</v>
      </c>
      <c r="B488" s="5" t="s">
        <v>702</v>
      </c>
      <c r="C488" s="6">
        <v>7021458</v>
      </c>
      <c r="D488" s="5"/>
      <c r="E488" s="5" t="s">
        <v>703</v>
      </c>
      <c r="F488" s="5" t="s">
        <v>16</v>
      </c>
      <c r="G488" s="6">
        <v>1</v>
      </c>
      <c r="H488" s="5" t="s">
        <v>37</v>
      </c>
      <c r="I488" s="7">
        <v>56.73</v>
      </c>
      <c r="J488" s="7">
        <v>0</v>
      </c>
      <c r="K488" s="7">
        <v>0</v>
      </c>
      <c r="L488" s="8">
        <v>6.2E-2</v>
      </c>
      <c r="M488" s="7">
        <f t="shared" si="14"/>
        <v>3.5172599999999998</v>
      </c>
      <c r="N488" s="7">
        <f t="shared" si="15"/>
        <v>60.247259999999997</v>
      </c>
    </row>
    <row r="489" spans="1:14" x14ac:dyDescent="0.2">
      <c r="A489" s="5" t="s">
        <v>14</v>
      </c>
      <c r="B489" s="5" t="s">
        <v>542</v>
      </c>
      <c r="C489" s="6">
        <v>5522828</v>
      </c>
      <c r="D489" s="5"/>
      <c r="E489" s="5" t="s">
        <v>704</v>
      </c>
      <c r="F489" s="5" t="s">
        <v>16</v>
      </c>
      <c r="G489" s="6">
        <v>1000</v>
      </c>
      <c r="H489" s="5" t="s">
        <v>302</v>
      </c>
      <c r="I489" s="7">
        <v>68.69</v>
      </c>
      <c r="J489" s="7">
        <v>0.39</v>
      </c>
      <c r="K489" s="7">
        <v>25.47</v>
      </c>
      <c r="L489" s="8">
        <v>6.2E-2</v>
      </c>
      <c r="M489" s="7">
        <f t="shared" si="14"/>
        <v>2.7038199999999999</v>
      </c>
      <c r="N489" s="7">
        <f t="shared" si="15"/>
        <v>46.31382</v>
      </c>
    </row>
    <row r="490" spans="1:14" x14ac:dyDescent="0.2">
      <c r="A490" s="5" t="s">
        <v>14</v>
      </c>
      <c r="B490" s="5" t="s">
        <v>274</v>
      </c>
      <c r="C490" s="6">
        <v>4038675</v>
      </c>
      <c r="D490" s="5" t="s">
        <v>85</v>
      </c>
      <c r="E490" s="5" t="s">
        <v>705</v>
      </c>
      <c r="F490" s="5" t="s">
        <v>16</v>
      </c>
      <c r="G490" s="6">
        <v>500</v>
      </c>
      <c r="H490" s="5" t="s">
        <v>706</v>
      </c>
      <c r="I490" s="7">
        <v>46.24</v>
      </c>
      <c r="J490" s="7">
        <v>0</v>
      </c>
      <c r="K490" s="7">
        <v>0</v>
      </c>
      <c r="L490" s="8">
        <v>6.2E-2</v>
      </c>
      <c r="M490" s="7">
        <f t="shared" si="14"/>
        <v>2.8668800000000001</v>
      </c>
      <c r="N490" s="7">
        <f t="shared" si="15"/>
        <v>49.106880000000004</v>
      </c>
    </row>
    <row r="491" spans="1:14" x14ac:dyDescent="0.2">
      <c r="A491" s="5" t="s">
        <v>14</v>
      </c>
      <c r="B491" s="5" t="s">
        <v>45</v>
      </c>
      <c r="C491" s="6">
        <v>6938211</v>
      </c>
      <c r="D491" s="5" t="s">
        <v>85</v>
      </c>
      <c r="E491" s="5" t="s">
        <v>707</v>
      </c>
      <c r="F491" s="5" t="s">
        <v>16</v>
      </c>
      <c r="G491" s="6">
        <v>100</v>
      </c>
      <c r="H491" s="5" t="s">
        <v>302</v>
      </c>
      <c r="I491" s="7">
        <v>30.36</v>
      </c>
      <c r="J491" s="7">
        <v>0</v>
      </c>
      <c r="K491" s="7">
        <v>7.93</v>
      </c>
      <c r="L491" s="8">
        <v>6.2E-2</v>
      </c>
      <c r="M491" s="7">
        <f t="shared" si="14"/>
        <v>1.39066</v>
      </c>
      <c r="N491" s="7">
        <f t="shared" si="15"/>
        <v>23.82066</v>
      </c>
    </row>
    <row r="492" spans="1:14" x14ac:dyDescent="0.2">
      <c r="A492" s="5" t="s">
        <v>14</v>
      </c>
      <c r="B492" s="5" t="s">
        <v>45</v>
      </c>
      <c r="C492" s="6">
        <v>7293257</v>
      </c>
      <c r="D492" s="5" t="s">
        <v>85</v>
      </c>
      <c r="E492" s="5" t="s">
        <v>708</v>
      </c>
      <c r="F492" s="5" t="s">
        <v>16</v>
      </c>
      <c r="G492" s="6">
        <v>80</v>
      </c>
      <c r="H492" s="5" t="s">
        <v>709</v>
      </c>
      <c r="I492" s="7">
        <v>63.49</v>
      </c>
      <c r="J492" s="7">
        <v>0</v>
      </c>
      <c r="K492" s="7">
        <v>25.44</v>
      </c>
      <c r="L492" s="8">
        <v>6.2E-2</v>
      </c>
      <c r="M492" s="7">
        <f t="shared" si="14"/>
        <v>2.3590999999999998</v>
      </c>
      <c r="N492" s="7">
        <f t="shared" si="15"/>
        <v>40.409099999999995</v>
      </c>
    </row>
    <row r="493" spans="1:14" x14ac:dyDescent="0.2">
      <c r="A493" s="5" t="s">
        <v>14</v>
      </c>
      <c r="B493" s="5" t="s">
        <v>274</v>
      </c>
      <c r="C493" s="6">
        <v>7641552</v>
      </c>
      <c r="D493" s="5" t="s">
        <v>85</v>
      </c>
      <c r="E493" s="5" t="s">
        <v>710</v>
      </c>
      <c r="F493" s="5" t="s">
        <v>16</v>
      </c>
      <c r="G493" s="6">
        <v>300</v>
      </c>
      <c r="H493" s="5" t="s">
        <v>711</v>
      </c>
      <c r="I493" s="7">
        <v>48.98</v>
      </c>
      <c r="J493" s="7">
        <v>0</v>
      </c>
      <c r="K493" s="7">
        <v>0</v>
      </c>
      <c r="L493" s="8">
        <v>6.2E-2</v>
      </c>
      <c r="M493" s="7">
        <f t="shared" si="14"/>
        <v>3.0367599999999997</v>
      </c>
      <c r="N493" s="7">
        <f t="shared" si="15"/>
        <v>52.016759999999998</v>
      </c>
    </row>
    <row r="494" spans="1:14" x14ac:dyDescent="0.2">
      <c r="A494" s="5" t="s">
        <v>14</v>
      </c>
      <c r="B494" s="5" t="s">
        <v>20</v>
      </c>
      <c r="C494" s="6">
        <v>7064430</v>
      </c>
      <c r="D494" s="5" t="s">
        <v>85</v>
      </c>
      <c r="E494" s="5" t="s">
        <v>712</v>
      </c>
      <c r="F494" s="5" t="s">
        <v>16</v>
      </c>
      <c r="G494" s="6">
        <v>10</v>
      </c>
      <c r="H494" s="5" t="s">
        <v>89</v>
      </c>
      <c r="I494" s="7">
        <v>58.55</v>
      </c>
      <c r="J494" s="7">
        <v>0</v>
      </c>
      <c r="K494" s="7">
        <v>0</v>
      </c>
      <c r="L494" s="8">
        <v>6.2E-2</v>
      </c>
      <c r="M494" s="7">
        <f t="shared" si="14"/>
        <v>3.6300999999999997</v>
      </c>
      <c r="N494" s="7">
        <f t="shared" si="15"/>
        <v>62.180099999999996</v>
      </c>
    </row>
    <row r="495" spans="1:14" x14ac:dyDescent="0.2">
      <c r="A495" s="5" t="s">
        <v>14</v>
      </c>
      <c r="B495" s="5" t="s">
        <v>308</v>
      </c>
      <c r="C495" s="6">
        <v>5982202</v>
      </c>
      <c r="D495" s="5"/>
      <c r="E495" s="5" t="s">
        <v>713</v>
      </c>
      <c r="F495" s="5" t="s">
        <v>16</v>
      </c>
      <c r="G495" s="6">
        <v>20</v>
      </c>
      <c r="H495" s="5" t="s">
        <v>288</v>
      </c>
      <c r="I495" s="7">
        <v>67.62</v>
      </c>
      <c r="J495" s="7">
        <v>0</v>
      </c>
      <c r="K495" s="7">
        <v>0</v>
      </c>
      <c r="L495" s="8">
        <v>6.2E-2</v>
      </c>
      <c r="M495" s="7">
        <f t="shared" si="14"/>
        <v>4.1924400000000004</v>
      </c>
      <c r="N495" s="7">
        <f t="shared" si="15"/>
        <v>71.812440000000009</v>
      </c>
    </row>
    <row r="496" spans="1:14" x14ac:dyDescent="0.2">
      <c r="A496" s="5" t="s">
        <v>14</v>
      </c>
      <c r="B496" s="5" t="s">
        <v>274</v>
      </c>
      <c r="C496" s="6">
        <v>7935531</v>
      </c>
      <c r="D496" s="5" t="s">
        <v>85</v>
      </c>
      <c r="E496" s="5" t="s">
        <v>714</v>
      </c>
      <c r="F496" s="5" t="s">
        <v>16</v>
      </c>
      <c r="G496" s="6">
        <v>500</v>
      </c>
      <c r="H496" s="5" t="s">
        <v>40</v>
      </c>
      <c r="I496" s="7">
        <v>50.17</v>
      </c>
      <c r="J496" s="7">
        <v>0</v>
      </c>
      <c r="K496" s="7">
        <v>0</v>
      </c>
      <c r="L496" s="8">
        <v>6.2E-2</v>
      </c>
      <c r="M496" s="7">
        <f t="shared" si="14"/>
        <v>3.1105400000000003</v>
      </c>
      <c r="N496" s="7">
        <f t="shared" si="15"/>
        <v>53.280540000000002</v>
      </c>
    </row>
    <row r="497" spans="1:14" x14ac:dyDescent="0.2">
      <c r="A497" s="5" t="s">
        <v>14</v>
      </c>
      <c r="B497" s="5" t="s">
        <v>102</v>
      </c>
      <c r="C497" s="6">
        <v>6714067</v>
      </c>
      <c r="D497" s="5"/>
      <c r="E497" s="5" t="s">
        <v>715</v>
      </c>
      <c r="F497" s="5" t="s">
        <v>16</v>
      </c>
      <c r="G497" s="6">
        <v>1000</v>
      </c>
      <c r="H497" s="5" t="s">
        <v>75</v>
      </c>
      <c r="I497" s="7">
        <v>29.47</v>
      </c>
      <c r="J497" s="7">
        <v>1.03</v>
      </c>
      <c r="K497" s="7">
        <v>3.21</v>
      </c>
      <c r="L497" s="8">
        <v>6.2E-2</v>
      </c>
      <c r="M497" s="7">
        <f t="shared" si="14"/>
        <v>1.69198</v>
      </c>
      <c r="N497" s="7">
        <f t="shared" si="15"/>
        <v>28.98198</v>
      </c>
    </row>
    <row r="498" spans="1:14" x14ac:dyDescent="0.2">
      <c r="A498" s="5" t="s">
        <v>14</v>
      </c>
      <c r="B498" s="5" t="s">
        <v>74</v>
      </c>
      <c r="C498" s="6">
        <v>3115678</v>
      </c>
      <c r="D498" s="5"/>
      <c r="E498" s="5" t="s">
        <v>716</v>
      </c>
      <c r="F498" s="5" t="s">
        <v>16</v>
      </c>
      <c r="G498" s="6">
        <v>10</v>
      </c>
      <c r="H498" s="5" t="s">
        <v>172</v>
      </c>
      <c r="I498" s="7">
        <v>41.48</v>
      </c>
      <c r="J498" s="7">
        <v>0</v>
      </c>
      <c r="K498" s="7">
        <v>11.42</v>
      </c>
      <c r="L498" s="8">
        <v>6.2E-2</v>
      </c>
      <c r="M498" s="7">
        <f t="shared" si="14"/>
        <v>1.8637199999999996</v>
      </c>
      <c r="N498" s="7">
        <f t="shared" si="15"/>
        <v>31.923719999999996</v>
      </c>
    </row>
    <row r="499" spans="1:14" x14ac:dyDescent="0.2">
      <c r="A499" s="5" t="s">
        <v>14</v>
      </c>
      <c r="B499" s="5" t="s">
        <v>335</v>
      </c>
      <c r="C499" s="6">
        <v>5216647</v>
      </c>
      <c r="D499" s="5"/>
      <c r="E499" s="5" t="s">
        <v>717</v>
      </c>
      <c r="F499" s="5" t="s">
        <v>16</v>
      </c>
      <c r="G499" s="6">
        <v>1</v>
      </c>
      <c r="H499" s="5" t="s">
        <v>22</v>
      </c>
      <c r="I499" s="7">
        <v>13.65</v>
      </c>
      <c r="J499" s="7">
        <v>0.01</v>
      </c>
      <c r="K499" s="7">
        <v>0</v>
      </c>
      <c r="L499" s="8">
        <v>6.2E-2</v>
      </c>
      <c r="M499" s="7">
        <f t="shared" si="14"/>
        <v>0.84692000000000001</v>
      </c>
      <c r="N499" s="7">
        <f t="shared" si="15"/>
        <v>14.506920000000001</v>
      </c>
    </row>
    <row r="500" spans="1:14" x14ac:dyDescent="0.2">
      <c r="A500" s="5" t="s">
        <v>14</v>
      </c>
      <c r="B500" s="5" t="s">
        <v>583</v>
      </c>
      <c r="C500" s="6">
        <v>7763768</v>
      </c>
      <c r="D500" s="5" t="s">
        <v>85</v>
      </c>
      <c r="E500" s="5" t="s">
        <v>718</v>
      </c>
      <c r="F500" s="5" t="s">
        <v>16</v>
      </c>
      <c r="G500" s="6">
        <v>12</v>
      </c>
      <c r="H500" s="5" t="s">
        <v>115</v>
      </c>
      <c r="I500" s="7">
        <v>78.83</v>
      </c>
      <c r="J500" s="7">
        <v>0</v>
      </c>
      <c r="K500" s="7">
        <v>0</v>
      </c>
      <c r="L500" s="8">
        <v>6.2E-2</v>
      </c>
      <c r="M500" s="7">
        <f t="shared" si="14"/>
        <v>4.8874599999999999</v>
      </c>
      <c r="N500" s="7">
        <f t="shared" si="15"/>
        <v>83.717460000000003</v>
      </c>
    </row>
    <row r="501" spans="1:14" x14ac:dyDescent="0.2">
      <c r="A501" s="5" t="s">
        <v>14</v>
      </c>
      <c r="B501" s="5" t="s">
        <v>164</v>
      </c>
      <c r="C501" s="6">
        <v>7790795</v>
      </c>
      <c r="D501" s="5" t="s">
        <v>85</v>
      </c>
      <c r="E501" s="5" t="s">
        <v>719</v>
      </c>
      <c r="F501" s="5" t="s">
        <v>16</v>
      </c>
      <c r="G501" s="6">
        <v>24</v>
      </c>
      <c r="H501" s="5" t="s">
        <v>183</v>
      </c>
      <c r="I501" s="7">
        <v>37.68</v>
      </c>
      <c r="J501" s="7">
        <v>0</v>
      </c>
      <c r="K501" s="7">
        <v>16.989999999999998</v>
      </c>
      <c r="L501" s="8">
        <v>6.2E-2</v>
      </c>
      <c r="M501" s="7">
        <f t="shared" si="14"/>
        <v>1.28278</v>
      </c>
      <c r="N501" s="7">
        <f t="shared" si="15"/>
        <v>21.97278</v>
      </c>
    </row>
    <row r="502" spans="1:14" x14ac:dyDescent="0.2">
      <c r="A502" s="5" t="s">
        <v>14</v>
      </c>
      <c r="B502" s="5" t="s">
        <v>164</v>
      </c>
      <c r="C502" s="6">
        <v>7473477</v>
      </c>
      <c r="D502" s="5" t="s">
        <v>85</v>
      </c>
      <c r="E502" s="5" t="s">
        <v>720</v>
      </c>
      <c r="F502" s="5" t="s">
        <v>16</v>
      </c>
      <c r="G502" s="6">
        <v>12</v>
      </c>
      <c r="H502" s="5" t="s">
        <v>721</v>
      </c>
      <c r="I502" s="7">
        <v>63.99</v>
      </c>
      <c r="J502" s="7">
        <v>0.24</v>
      </c>
      <c r="K502" s="7">
        <v>23.23</v>
      </c>
      <c r="L502" s="8">
        <v>6.2E-2</v>
      </c>
      <c r="M502" s="7">
        <f t="shared" si="14"/>
        <v>2.5419999999999998</v>
      </c>
      <c r="N502" s="7">
        <f t="shared" si="15"/>
        <v>43.542000000000002</v>
      </c>
    </row>
    <row r="503" spans="1:14" x14ac:dyDescent="0.2">
      <c r="A503" s="5" t="s">
        <v>14</v>
      </c>
      <c r="B503" s="5" t="s">
        <v>164</v>
      </c>
      <c r="C503" s="6">
        <v>7793736</v>
      </c>
      <c r="D503" s="5" t="s">
        <v>85</v>
      </c>
      <c r="E503" s="5" t="s">
        <v>722</v>
      </c>
      <c r="F503" s="5" t="s">
        <v>16</v>
      </c>
      <c r="G503" s="6">
        <v>20</v>
      </c>
      <c r="H503" s="5" t="s">
        <v>723</v>
      </c>
      <c r="I503" s="7">
        <v>61.94</v>
      </c>
      <c r="J503" s="7">
        <v>0</v>
      </c>
      <c r="K503" s="7">
        <v>32.119999999999997</v>
      </c>
      <c r="L503" s="8">
        <v>6.2E-2</v>
      </c>
      <c r="M503" s="7">
        <f t="shared" si="14"/>
        <v>1.84884</v>
      </c>
      <c r="N503" s="7">
        <f t="shared" si="15"/>
        <v>31.668839999999999</v>
      </c>
    </row>
    <row r="504" spans="1:14" x14ac:dyDescent="0.2">
      <c r="A504" s="5" t="s">
        <v>14</v>
      </c>
      <c r="B504" s="5" t="s">
        <v>164</v>
      </c>
      <c r="C504" s="6">
        <v>7794656</v>
      </c>
      <c r="D504" s="5" t="s">
        <v>85</v>
      </c>
      <c r="E504" s="5" t="s">
        <v>724</v>
      </c>
      <c r="F504" s="5" t="s">
        <v>16</v>
      </c>
      <c r="G504" s="6">
        <v>25</v>
      </c>
      <c r="H504" s="5" t="s">
        <v>58</v>
      </c>
      <c r="I504" s="7">
        <v>79.42</v>
      </c>
      <c r="J504" s="7">
        <v>0</v>
      </c>
      <c r="K504" s="7">
        <v>43.02</v>
      </c>
      <c r="L504" s="8">
        <v>6.2E-2</v>
      </c>
      <c r="M504" s="7">
        <f t="shared" si="14"/>
        <v>2.2567999999999997</v>
      </c>
      <c r="N504" s="7">
        <f t="shared" si="15"/>
        <v>38.656799999999997</v>
      </c>
    </row>
    <row r="505" spans="1:14" x14ac:dyDescent="0.2">
      <c r="A505" s="5" t="s">
        <v>14</v>
      </c>
      <c r="B505" s="5" t="s">
        <v>583</v>
      </c>
      <c r="C505" s="6">
        <v>7763875</v>
      </c>
      <c r="D505" s="5" t="s">
        <v>85</v>
      </c>
      <c r="E505" s="5" t="s">
        <v>725</v>
      </c>
      <c r="F505" s="5" t="s">
        <v>16</v>
      </c>
      <c r="G505" s="6">
        <v>12</v>
      </c>
      <c r="H505" s="5" t="s">
        <v>721</v>
      </c>
      <c r="I505" s="7">
        <v>69.099999999999994</v>
      </c>
      <c r="J505" s="7">
        <v>0</v>
      </c>
      <c r="K505" s="7">
        <v>0</v>
      </c>
      <c r="L505" s="8">
        <v>6.2E-2</v>
      </c>
      <c r="M505" s="7">
        <f t="shared" si="14"/>
        <v>4.2841999999999993</v>
      </c>
      <c r="N505" s="7">
        <f t="shared" si="15"/>
        <v>73.384199999999993</v>
      </c>
    </row>
    <row r="506" spans="1:14" x14ac:dyDescent="0.2">
      <c r="A506" s="5" t="s">
        <v>14</v>
      </c>
      <c r="B506" s="5" t="s">
        <v>97</v>
      </c>
      <c r="C506" s="6">
        <v>5168357</v>
      </c>
      <c r="D506" s="5"/>
      <c r="E506" s="5" t="s">
        <v>726</v>
      </c>
      <c r="F506" s="5" t="s">
        <v>16</v>
      </c>
      <c r="G506" s="6">
        <v>1</v>
      </c>
      <c r="H506" s="5" t="s">
        <v>37</v>
      </c>
      <c r="I506" s="7">
        <v>42</v>
      </c>
      <c r="J506" s="7">
        <v>0.54</v>
      </c>
      <c r="K506" s="7">
        <v>2.21</v>
      </c>
      <c r="L506" s="8">
        <v>6.2E-2</v>
      </c>
      <c r="M506" s="7">
        <f t="shared" si="14"/>
        <v>2.5004599999999999</v>
      </c>
      <c r="N506" s="7">
        <f t="shared" si="15"/>
        <v>42.830459999999995</v>
      </c>
    </row>
    <row r="507" spans="1:14" x14ac:dyDescent="0.2">
      <c r="A507" s="5" t="s">
        <v>14</v>
      </c>
      <c r="B507" s="5" t="s">
        <v>15</v>
      </c>
      <c r="C507" s="6">
        <v>7432610</v>
      </c>
      <c r="D507" s="5"/>
      <c r="E507" s="5" t="s">
        <v>727</v>
      </c>
      <c r="F507" s="5" t="s">
        <v>16</v>
      </c>
      <c r="G507" s="6">
        <v>36</v>
      </c>
      <c r="H507" s="5" t="s">
        <v>150</v>
      </c>
      <c r="I507" s="7">
        <v>29.55</v>
      </c>
      <c r="J507" s="7">
        <v>0</v>
      </c>
      <c r="K507" s="7">
        <v>5.72</v>
      </c>
      <c r="L507" s="8">
        <v>6.2E-2</v>
      </c>
      <c r="M507" s="7">
        <f t="shared" si="14"/>
        <v>1.47746</v>
      </c>
      <c r="N507" s="7">
        <f t="shared" si="15"/>
        <v>25.307460000000003</v>
      </c>
    </row>
    <row r="508" spans="1:14" x14ac:dyDescent="0.2">
      <c r="A508" s="5" t="s">
        <v>14</v>
      </c>
      <c r="B508" s="5" t="s">
        <v>15</v>
      </c>
      <c r="C508" s="6">
        <v>7432768</v>
      </c>
      <c r="D508" s="5"/>
      <c r="E508" s="5" t="s">
        <v>727</v>
      </c>
      <c r="F508" s="5" t="s">
        <v>16</v>
      </c>
      <c r="G508" s="6">
        <v>36</v>
      </c>
      <c r="H508" s="5" t="s">
        <v>728</v>
      </c>
      <c r="I508" s="7">
        <v>43.3</v>
      </c>
      <c r="J508" s="7">
        <v>0</v>
      </c>
      <c r="K508" s="7">
        <v>7.59</v>
      </c>
      <c r="L508" s="8">
        <v>6.2E-2</v>
      </c>
      <c r="M508" s="7">
        <f t="shared" si="14"/>
        <v>2.2140199999999997</v>
      </c>
      <c r="N508" s="7">
        <f t="shared" si="15"/>
        <v>37.924019999999992</v>
      </c>
    </row>
    <row r="509" spans="1:14" x14ac:dyDescent="0.2">
      <c r="A509" s="5" t="s">
        <v>14</v>
      </c>
      <c r="B509" s="5" t="s">
        <v>15</v>
      </c>
      <c r="C509" s="6">
        <v>7432834</v>
      </c>
      <c r="D509" s="5"/>
      <c r="E509" s="5" t="s">
        <v>727</v>
      </c>
      <c r="F509" s="5" t="s">
        <v>16</v>
      </c>
      <c r="G509" s="6">
        <v>36</v>
      </c>
      <c r="H509" s="5" t="s">
        <v>549</v>
      </c>
      <c r="I509" s="7">
        <v>53.11</v>
      </c>
      <c r="J509" s="7">
        <v>0</v>
      </c>
      <c r="K509" s="7">
        <v>8.57</v>
      </c>
      <c r="L509" s="8">
        <v>6.2E-2</v>
      </c>
      <c r="M509" s="7">
        <f t="shared" si="14"/>
        <v>2.7614799999999997</v>
      </c>
      <c r="N509" s="7">
        <f t="shared" si="15"/>
        <v>47.301479999999998</v>
      </c>
    </row>
    <row r="510" spans="1:14" x14ac:dyDescent="0.2">
      <c r="A510" s="5" t="s">
        <v>14</v>
      </c>
      <c r="B510" s="5" t="s">
        <v>92</v>
      </c>
      <c r="C510" s="6">
        <v>8154587</v>
      </c>
      <c r="D510" s="5" t="s">
        <v>85</v>
      </c>
      <c r="E510" s="5" t="s">
        <v>729</v>
      </c>
      <c r="F510" s="5" t="s">
        <v>16</v>
      </c>
      <c r="G510" s="6">
        <v>24</v>
      </c>
      <c r="H510" s="5" t="s">
        <v>183</v>
      </c>
      <c r="I510" s="7">
        <v>114.36</v>
      </c>
      <c r="J510" s="7">
        <v>0</v>
      </c>
      <c r="K510" s="7">
        <v>0</v>
      </c>
      <c r="L510" s="8">
        <v>6.2E-2</v>
      </c>
      <c r="M510" s="7">
        <f t="shared" si="14"/>
        <v>7.0903200000000002</v>
      </c>
      <c r="N510" s="7">
        <f t="shared" si="15"/>
        <v>121.45032</v>
      </c>
    </row>
    <row r="511" spans="1:14" x14ac:dyDescent="0.2">
      <c r="A511" s="5" t="s">
        <v>14</v>
      </c>
      <c r="B511" s="5" t="s">
        <v>730</v>
      </c>
      <c r="C511" s="6">
        <v>7080197</v>
      </c>
      <c r="D511" s="5"/>
      <c r="E511" s="5" t="s">
        <v>731</v>
      </c>
      <c r="F511" s="5" t="s">
        <v>16</v>
      </c>
      <c r="G511" s="6">
        <v>1</v>
      </c>
      <c r="H511" s="5" t="s">
        <v>37</v>
      </c>
      <c r="I511" s="7">
        <v>38.880000000000003</v>
      </c>
      <c r="J511" s="7">
        <v>0</v>
      </c>
      <c r="K511" s="7">
        <v>0</v>
      </c>
      <c r="L511" s="8">
        <v>6.2E-2</v>
      </c>
      <c r="M511" s="7">
        <f t="shared" si="14"/>
        <v>2.4105600000000003</v>
      </c>
      <c r="N511" s="7">
        <f t="shared" si="15"/>
        <v>41.290559999999999</v>
      </c>
    </row>
    <row r="512" spans="1:14" x14ac:dyDescent="0.2">
      <c r="A512" s="5" t="s">
        <v>14</v>
      </c>
      <c r="B512" s="5" t="s">
        <v>417</v>
      </c>
      <c r="C512" s="6">
        <v>7770332</v>
      </c>
      <c r="D512" s="5"/>
      <c r="E512" s="5" t="s">
        <v>732</v>
      </c>
      <c r="F512" s="5" t="s">
        <v>16</v>
      </c>
      <c r="G512" s="6">
        <v>10</v>
      </c>
      <c r="H512" s="5" t="s">
        <v>58</v>
      </c>
      <c r="I512" s="7">
        <v>36.78</v>
      </c>
      <c r="J512" s="7">
        <v>0</v>
      </c>
      <c r="K512" s="7">
        <v>0</v>
      </c>
      <c r="L512" s="8">
        <v>6.2E-2</v>
      </c>
      <c r="M512" s="7">
        <f t="shared" si="14"/>
        <v>2.2803599999999999</v>
      </c>
      <c r="N512" s="7">
        <f t="shared" si="15"/>
        <v>39.060360000000003</v>
      </c>
    </row>
    <row r="513" spans="1:14" x14ac:dyDescent="0.2">
      <c r="A513" s="5" t="s">
        <v>14</v>
      </c>
      <c r="B513" s="5" t="s">
        <v>417</v>
      </c>
      <c r="C513" s="6">
        <v>8851313</v>
      </c>
      <c r="D513" s="5"/>
      <c r="E513" s="5" t="s">
        <v>733</v>
      </c>
      <c r="F513" s="5" t="s">
        <v>16</v>
      </c>
      <c r="G513" s="6">
        <v>1000</v>
      </c>
      <c r="H513" s="5" t="s">
        <v>75</v>
      </c>
      <c r="I513" s="7">
        <v>33.44</v>
      </c>
      <c r="J513" s="7">
        <v>0</v>
      </c>
      <c r="K513" s="7">
        <v>0</v>
      </c>
      <c r="L513" s="8">
        <v>6.2E-2</v>
      </c>
      <c r="M513" s="7">
        <f t="shared" si="14"/>
        <v>2.07328</v>
      </c>
      <c r="N513" s="7">
        <f t="shared" si="15"/>
        <v>35.513279999999995</v>
      </c>
    </row>
    <row r="514" spans="1:14" x14ac:dyDescent="0.2">
      <c r="A514" s="5" t="s">
        <v>14</v>
      </c>
      <c r="B514" s="5" t="s">
        <v>92</v>
      </c>
      <c r="C514" s="6">
        <v>8510998</v>
      </c>
      <c r="D514" s="5" t="s">
        <v>85</v>
      </c>
      <c r="E514" s="5" t="s">
        <v>734</v>
      </c>
      <c r="F514" s="5" t="s">
        <v>16</v>
      </c>
      <c r="G514" s="6">
        <v>20</v>
      </c>
      <c r="H514" s="5" t="s">
        <v>172</v>
      </c>
      <c r="I514" s="7">
        <v>120.65</v>
      </c>
      <c r="J514" s="7">
        <v>0</v>
      </c>
      <c r="K514" s="7">
        <v>0</v>
      </c>
      <c r="L514" s="8">
        <v>6.2E-2</v>
      </c>
      <c r="M514" s="7">
        <f t="shared" si="14"/>
        <v>7.4803000000000006</v>
      </c>
      <c r="N514" s="7">
        <f t="shared" si="15"/>
        <v>128.13030000000001</v>
      </c>
    </row>
    <row r="515" spans="1:14" x14ac:dyDescent="0.2">
      <c r="A515" s="5" t="s">
        <v>14</v>
      </c>
      <c r="B515" s="5" t="s">
        <v>580</v>
      </c>
      <c r="C515" s="6">
        <v>4962213</v>
      </c>
      <c r="D515" s="5"/>
      <c r="E515" s="5" t="s">
        <v>735</v>
      </c>
      <c r="F515" s="5" t="s">
        <v>16</v>
      </c>
      <c r="G515" s="6">
        <v>10</v>
      </c>
      <c r="H515" s="5" t="s">
        <v>58</v>
      </c>
      <c r="I515" s="7">
        <v>40.57</v>
      </c>
      <c r="J515" s="7">
        <v>1.54</v>
      </c>
      <c r="K515" s="7">
        <v>0</v>
      </c>
      <c r="L515" s="8">
        <v>6.2E-2</v>
      </c>
      <c r="M515" s="7">
        <f t="shared" si="14"/>
        <v>2.6108199999999999</v>
      </c>
      <c r="N515" s="7">
        <f t="shared" si="15"/>
        <v>44.720819999999996</v>
      </c>
    </row>
    <row r="516" spans="1:14" x14ac:dyDescent="0.2">
      <c r="A516" s="5" t="s">
        <v>14</v>
      </c>
      <c r="B516" s="5" t="s">
        <v>88</v>
      </c>
      <c r="C516" s="6">
        <v>3189693</v>
      </c>
      <c r="D516" s="5"/>
      <c r="E516" s="5" t="s">
        <v>736</v>
      </c>
      <c r="F516" s="5" t="s">
        <v>16</v>
      </c>
      <c r="G516" s="6">
        <v>10</v>
      </c>
      <c r="H516" s="5" t="s">
        <v>58</v>
      </c>
      <c r="I516" s="7">
        <v>34.770000000000003</v>
      </c>
      <c r="J516" s="7">
        <v>0</v>
      </c>
      <c r="K516" s="7">
        <v>10.68</v>
      </c>
      <c r="L516" s="8">
        <v>6.2E-2</v>
      </c>
      <c r="M516" s="7">
        <f t="shared" si="14"/>
        <v>1.4935800000000001</v>
      </c>
      <c r="N516" s="7">
        <f t="shared" si="15"/>
        <v>25.583580000000005</v>
      </c>
    </row>
    <row r="517" spans="1:14" x14ac:dyDescent="0.2">
      <c r="A517" s="5" t="s">
        <v>14</v>
      </c>
      <c r="B517" s="5" t="s">
        <v>45</v>
      </c>
      <c r="C517" s="6">
        <v>7455114</v>
      </c>
      <c r="D517" s="5" t="s">
        <v>85</v>
      </c>
      <c r="E517" s="5" t="s">
        <v>737</v>
      </c>
      <c r="F517" s="5" t="s">
        <v>16</v>
      </c>
      <c r="G517" s="6">
        <v>2</v>
      </c>
      <c r="H517" s="5" t="s">
        <v>101</v>
      </c>
      <c r="I517" s="7">
        <v>32.76</v>
      </c>
      <c r="J517" s="7">
        <v>0</v>
      </c>
      <c r="K517" s="7">
        <v>11.41</v>
      </c>
      <c r="L517" s="8">
        <v>6.2E-2</v>
      </c>
      <c r="M517" s="7">
        <f t="shared" ref="M517:M580" si="16">IFERROR((I517+J517-K517)*L517,"")</f>
        <v>1.3236999999999999</v>
      </c>
      <c r="N517" s="7">
        <f t="shared" ref="N517:N580" si="17">IFERROR((I517+J517-K517)+M517,"")</f>
        <v>22.673699999999997</v>
      </c>
    </row>
    <row r="518" spans="1:14" x14ac:dyDescent="0.2">
      <c r="A518" s="5" t="s">
        <v>14</v>
      </c>
      <c r="B518" s="5" t="s">
        <v>580</v>
      </c>
      <c r="C518" s="6">
        <v>9030339</v>
      </c>
      <c r="D518" s="5"/>
      <c r="E518" s="5" t="s">
        <v>738</v>
      </c>
      <c r="F518" s="5" t="s">
        <v>16</v>
      </c>
      <c r="G518" s="6">
        <v>10</v>
      </c>
      <c r="H518" s="5" t="s">
        <v>58</v>
      </c>
      <c r="I518" s="7">
        <v>37.229999999999997</v>
      </c>
      <c r="J518" s="7">
        <v>1.1200000000000001</v>
      </c>
      <c r="K518" s="7">
        <v>0</v>
      </c>
      <c r="L518" s="8">
        <v>6.2E-2</v>
      </c>
      <c r="M518" s="7">
        <f t="shared" si="16"/>
        <v>2.3776999999999995</v>
      </c>
      <c r="N518" s="7">
        <f t="shared" si="17"/>
        <v>40.727699999999992</v>
      </c>
    </row>
    <row r="519" spans="1:14" x14ac:dyDescent="0.2">
      <c r="A519" s="5" t="s">
        <v>14</v>
      </c>
      <c r="B519" s="5" t="s">
        <v>417</v>
      </c>
      <c r="C519" s="6">
        <v>6092177</v>
      </c>
      <c r="D519" s="5"/>
      <c r="E519" s="5" t="s">
        <v>739</v>
      </c>
      <c r="F519" s="5" t="s">
        <v>16</v>
      </c>
      <c r="G519" s="6">
        <v>1000</v>
      </c>
      <c r="H519" s="5" t="s">
        <v>302</v>
      </c>
      <c r="I519" s="7">
        <v>51.08</v>
      </c>
      <c r="J519" s="7">
        <v>0</v>
      </c>
      <c r="K519" s="7">
        <v>0</v>
      </c>
      <c r="L519" s="8">
        <v>6.2E-2</v>
      </c>
      <c r="M519" s="7">
        <f t="shared" si="16"/>
        <v>3.16696</v>
      </c>
      <c r="N519" s="7">
        <f t="shared" si="17"/>
        <v>54.246960000000001</v>
      </c>
    </row>
    <row r="520" spans="1:14" x14ac:dyDescent="0.2">
      <c r="A520" s="5" t="s">
        <v>14</v>
      </c>
      <c r="B520" s="5" t="s">
        <v>274</v>
      </c>
      <c r="C520" s="6">
        <v>8040588</v>
      </c>
      <c r="D520" s="5" t="s">
        <v>85</v>
      </c>
      <c r="E520" s="5" t="s">
        <v>740</v>
      </c>
      <c r="F520" s="5" t="s">
        <v>16</v>
      </c>
      <c r="G520" s="6">
        <v>300</v>
      </c>
      <c r="H520" s="5" t="s">
        <v>711</v>
      </c>
      <c r="I520" s="7">
        <v>52.81</v>
      </c>
      <c r="J520" s="7">
        <v>0</v>
      </c>
      <c r="K520" s="7">
        <v>0</v>
      </c>
      <c r="L520" s="8">
        <v>6.2E-2</v>
      </c>
      <c r="M520" s="7">
        <f t="shared" si="16"/>
        <v>3.2742200000000001</v>
      </c>
      <c r="N520" s="7">
        <f t="shared" si="17"/>
        <v>56.084220000000002</v>
      </c>
    </row>
    <row r="521" spans="1:14" x14ac:dyDescent="0.2">
      <c r="A521" s="5" t="s">
        <v>14</v>
      </c>
      <c r="B521" s="5" t="s">
        <v>741</v>
      </c>
      <c r="C521" s="6">
        <v>6387740</v>
      </c>
      <c r="D521" s="5"/>
      <c r="E521" s="5" t="s">
        <v>742</v>
      </c>
      <c r="F521" s="5" t="s">
        <v>16</v>
      </c>
      <c r="G521" s="6">
        <v>10</v>
      </c>
      <c r="H521" s="5" t="s">
        <v>58</v>
      </c>
      <c r="I521" s="7">
        <v>29.16</v>
      </c>
      <c r="J521" s="7">
        <v>0</v>
      </c>
      <c r="K521" s="7">
        <v>0</v>
      </c>
      <c r="L521" s="8">
        <v>6.2E-2</v>
      </c>
      <c r="M521" s="7">
        <f t="shared" si="16"/>
        <v>1.80792</v>
      </c>
      <c r="N521" s="7">
        <f t="shared" si="17"/>
        <v>30.967919999999999</v>
      </c>
    </row>
    <row r="522" spans="1:14" x14ac:dyDescent="0.2">
      <c r="A522" s="5" t="s">
        <v>14</v>
      </c>
      <c r="B522" s="5" t="s">
        <v>99</v>
      </c>
      <c r="C522" s="6">
        <v>1627649</v>
      </c>
      <c r="D522" s="5"/>
      <c r="E522" s="5" t="s">
        <v>743</v>
      </c>
      <c r="F522" s="5" t="s">
        <v>16</v>
      </c>
      <c r="G522" s="6">
        <v>10</v>
      </c>
      <c r="H522" s="5" t="s">
        <v>183</v>
      </c>
      <c r="I522" s="7">
        <v>69.489999999999995</v>
      </c>
      <c r="J522" s="7">
        <v>0</v>
      </c>
      <c r="K522" s="7">
        <v>47.8</v>
      </c>
      <c r="L522" s="8">
        <v>6.2E-2</v>
      </c>
      <c r="M522" s="7">
        <f t="shared" si="16"/>
        <v>1.3447799999999999</v>
      </c>
      <c r="N522" s="7">
        <f t="shared" si="17"/>
        <v>23.034779999999998</v>
      </c>
    </row>
    <row r="523" spans="1:14" x14ac:dyDescent="0.2">
      <c r="A523" s="5" t="s">
        <v>14</v>
      </c>
      <c r="B523" s="5" t="s">
        <v>99</v>
      </c>
      <c r="C523" s="6">
        <v>6447534</v>
      </c>
      <c r="D523" s="5"/>
      <c r="E523" s="5" t="s">
        <v>744</v>
      </c>
      <c r="F523" s="5" t="s">
        <v>16</v>
      </c>
      <c r="G523" s="6">
        <v>1000</v>
      </c>
      <c r="H523" s="5" t="s">
        <v>40</v>
      </c>
      <c r="I523" s="7">
        <v>28.34</v>
      </c>
      <c r="J523" s="7">
        <v>0</v>
      </c>
      <c r="K523" s="7">
        <v>3.01</v>
      </c>
      <c r="L523" s="8">
        <v>6.2E-2</v>
      </c>
      <c r="M523" s="7">
        <f t="shared" si="16"/>
        <v>1.57046</v>
      </c>
      <c r="N523" s="7">
        <f t="shared" si="17"/>
        <v>26.900459999999999</v>
      </c>
    </row>
    <row r="524" spans="1:14" x14ac:dyDescent="0.2">
      <c r="A524" s="5" t="s">
        <v>14</v>
      </c>
      <c r="B524" s="5" t="s">
        <v>88</v>
      </c>
      <c r="C524" s="6">
        <v>2666457</v>
      </c>
      <c r="D524" s="5"/>
      <c r="E524" s="5" t="s">
        <v>745</v>
      </c>
      <c r="F524" s="5" t="s">
        <v>16</v>
      </c>
      <c r="G524" s="6">
        <v>20</v>
      </c>
      <c r="H524" s="5" t="s">
        <v>87</v>
      </c>
      <c r="I524" s="7">
        <v>51.4</v>
      </c>
      <c r="J524" s="7">
        <v>0</v>
      </c>
      <c r="K524" s="7">
        <v>25.41</v>
      </c>
      <c r="L524" s="8">
        <v>6.2E-2</v>
      </c>
      <c r="M524" s="7">
        <f t="shared" si="16"/>
        <v>1.6113799999999998</v>
      </c>
      <c r="N524" s="7">
        <f t="shared" si="17"/>
        <v>27.601379999999999</v>
      </c>
    </row>
    <row r="525" spans="1:14" x14ac:dyDescent="0.2">
      <c r="A525" s="5" t="s">
        <v>14</v>
      </c>
      <c r="B525" s="5" t="s">
        <v>97</v>
      </c>
      <c r="C525" s="6">
        <v>7022858</v>
      </c>
      <c r="D525" s="5"/>
      <c r="E525" s="5" t="s">
        <v>746</v>
      </c>
      <c r="F525" s="5" t="s">
        <v>16</v>
      </c>
      <c r="G525" s="6">
        <v>2000</v>
      </c>
      <c r="H525" s="5" t="s">
        <v>302</v>
      </c>
      <c r="I525" s="7">
        <v>29.47</v>
      </c>
      <c r="J525" s="7">
        <v>0.68</v>
      </c>
      <c r="K525" s="7">
        <v>2.86</v>
      </c>
      <c r="L525" s="8">
        <v>6.2E-2</v>
      </c>
      <c r="M525" s="7">
        <f t="shared" si="16"/>
        <v>1.69198</v>
      </c>
      <c r="N525" s="7">
        <f t="shared" si="17"/>
        <v>28.98198</v>
      </c>
    </row>
    <row r="526" spans="1:14" x14ac:dyDescent="0.2">
      <c r="A526" s="5" t="s">
        <v>14</v>
      </c>
      <c r="B526" s="5" t="s">
        <v>112</v>
      </c>
      <c r="C526" s="6">
        <v>8479729</v>
      </c>
      <c r="D526" s="5"/>
      <c r="E526" s="5" t="s">
        <v>747</v>
      </c>
      <c r="F526" s="5" t="s">
        <v>16</v>
      </c>
      <c r="G526" s="6">
        <v>300</v>
      </c>
      <c r="H526" s="5" t="s">
        <v>40</v>
      </c>
      <c r="I526" s="7">
        <v>70.319999999999993</v>
      </c>
      <c r="J526" s="7">
        <v>0</v>
      </c>
      <c r="K526" s="7">
        <v>0</v>
      </c>
      <c r="L526" s="8">
        <v>6.2E-2</v>
      </c>
      <c r="M526" s="7">
        <f t="shared" si="16"/>
        <v>4.3598399999999993</v>
      </c>
      <c r="N526" s="7">
        <f t="shared" si="17"/>
        <v>74.679839999999999</v>
      </c>
    </row>
    <row r="527" spans="1:14" x14ac:dyDescent="0.2">
      <c r="A527" s="5" t="s">
        <v>14</v>
      </c>
      <c r="B527" s="5" t="s">
        <v>74</v>
      </c>
      <c r="C527" s="6">
        <v>1061235</v>
      </c>
      <c r="D527" s="5"/>
      <c r="E527" s="5" t="s">
        <v>748</v>
      </c>
      <c r="F527" s="5" t="s">
        <v>16</v>
      </c>
      <c r="G527" s="6">
        <v>500</v>
      </c>
      <c r="H527" s="5" t="s">
        <v>302</v>
      </c>
      <c r="I527" s="7">
        <v>74.510000000000005</v>
      </c>
      <c r="J527" s="7">
        <v>0</v>
      </c>
      <c r="K527" s="7">
        <v>28.92</v>
      </c>
      <c r="L527" s="8">
        <v>6.2E-2</v>
      </c>
      <c r="M527" s="7">
        <f t="shared" si="16"/>
        <v>2.8265800000000003</v>
      </c>
      <c r="N527" s="7">
        <f t="shared" si="17"/>
        <v>48.416580000000003</v>
      </c>
    </row>
    <row r="528" spans="1:14" x14ac:dyDescent="0.2">
      <c r="A528" s="5" t="s">
        <v>14</v>
      </c>
      <c r="B528" s="5" t="s">
        <v>542</v>
      </c>
      <c r="C528" s="6">
        <v>3237672</v>
      </c>
      <c r="D528" s="5"/>
      <c r="E528" s="5" t="s">
        <v>749</v>
      </c>
      <c r="F528" s="5" t="s">
        <v>16</v>
      </c>
      <c r="G528" s="6">
        <v>1</v>
      </c>
      <c r="H528" s="5" t="s">
        <v>37</v>
      </c>
      <c r="I528" s="7">
        <v>40.36</v>
      </c>
      <c r="J528" s="7">
        <v>0</v>
      </c>
      <c r="K528" s="7">
        <v>16.03</v>
      </c>
      <c r="L528" s="8">
        <v>6.2E-2</v>
      </c>
      <c r="M528" s="7">
        <f t="shared" si="16"/>
        <v>1.5084599999999999</v>
      </c>
      <c r="N528" s="7">
        <f t="shared" si="17"/>
        <v>25.838459999999998</v>
      </c>
    </row>
    <row r="529" spans="1:14" x14ac:dyDescent="0.2">
      <c r="A529" s="5" t="s">
        <v>14</v>
      </c>
      <c r="B529" s="5" t="s">
        <v>74</v>
      </c>
      <c r="C529" s="6">
        <v>1061250</v>
      </c>
      <c r="D529" s="5"/>
      <c r="E529" s="5" t="s">
        <v>750</v>
      </c>
      <c r="F529" s="5" t="s">
        <v>16</v>
      </c>
      <c r="G529" s="6">
        <v>1000</v>
      </c>
      <c r="H529" s="5" t="s">
        <v>302</v>
      </c>
      <c r="I529" s="7">
        <v>63.77</v>
      </c>
      <c r="J529" s="7">
        <v>0</v>
      </c>
      <c r="K529" s="7">
        <v>20.97</v>
      </c>
      <c r="L529" s="8">
        <v>6.2E-2</v>
      </c>
      <c r="M529" s="7">
        <f t="shared" si="16"/>
        <v>2.6536000000000004</v>
      </c>
      <c r="N529" s="7">
        <f t="shared" si="17"/>
        <v>45.453600000000002</v>
      </c>
    </row>
    <row r="530" spans="1:14" x14ac:dyDescent="0.2">
      <c r="A530" s="5" t="s">
        <v>14</v>
      </c>
      <c r="B530" s="5" t="s">
        <v>751</v>
      </c>
      <c r="C530" s="6">
        <v>8236947</v>
      </c>
      <c r="D530" s="5" t="s">
        <v>85</v>
      </c>
      <c r="E530" s="5" t="s">
        <v>752</v>
      </c>
      <c r="F530" s="5" t="s">
        <v>16</v>
      </c>
      <c r="G530" s="6">
        <v>480</v>
      </c>
      <c r="H530" s="5" t="s">
        <v>302</v>
      </c>
      <c r="I530" s="7">
        <v>42.67</v>
      </c>
      <c r="J530" s="7">
        <v>0</v>
      </c>
      <c r="K530" s="7">
        <v>0</v>
      </c>
      <c r="L530" s="8">
        <v>6.2E-2</v>
      </c>
      <c r="M530" s="7">
        <f t="shared" si="16"/>
        <v>2.64554</v>
      </c>
      <c r="N530" s="7">
        <f t="shared" si="17"/>
        <v>45.315539999999999</v>
      </c>
    </row>
    <row r="531" spans="1:14" x14ac:dyDescent="0.2">
      <c r="A531" s="5" t="s">
        <v>14</v>
      </c>
      <c r="B531" s="5" t="s">
        <v>702</v>
      </c>
      <c r="C531" s="6">
        <v>7037325</v>
      </c>
      <c r="D531" s="5"/>
      <c r="E531" s="5" t="s">
        <v>753</v>
      </c>
      <c r="F531" s="5" t="s">
        <v>16</v>
      </c>
      <c r="G531" s="6">
        <v>24</v>
      </c>
      <c r="H531" s="5" t="s">
        <v>183</v>
      </c>
      <c r="I531" s="7">
        <v>62.54</v>
      </c>
      <c r="J531" s="7">
        <v>0</v>
      </c>
      <c r="K531" s="7">
        <v>0</v>
      </c>
      <c r="L531" s="8">
        <v>6.2E-2</v>
      </c>
      <c r="M531" s="7">
        <f t="shared" si="16"/>
        <v>3.8774799999999998</v>
      </c>
      <c r="N531" s="7">
        <f t="shared" si="17"/>
        <v>66.417479999999998</v>
      </c>
    </row>
    <row r="532" spans="1:14" x14ac:dyDescent="0.2">
      <c r="A532" s="5" t="s">
        <v>14</v>
      </c>
      <c r="B532" s="5" t="s">
        <v>702</v>
      </c>
      <c r="C532" s="6">
        <v>7037323</v>
      </c>
      <c r="D532" s="5"/>
      <c r="E532" s="5" t="s">
        <v>754</v>
      </c>
      <c r="F532" s="5" t="s">
        <v>16</v>
      </c>
      <c r="G532" s="6">
        <v>10</v>
      </c>
      <c r="H532" s="5" t="s">
        <v>58</v>
      </c>
      <c r="I532" s="7">
        <v>37</v>
      </c>
      <c r="J532" s="7">
        <v>0</v>
      </c>
      <c r="K532" s="7">
        <v>0</v>
      </c>
      <c r="L532" s="8">
        <v>6.2E-2</v>
      </c>
      <c r="M532" s="7">
        <f t="shared" si="16"/>
        <v>2.294</v>
      </c>
      <c r="N532" s="7">
        <f t="shared" si="17"/>
        <v>39.293999999999997</v>
      </c>
    </row>
    <row r="533" spans="1:14" x14ac:dyDescent="0.2">
      <c r="A533" s="5" t="s">
        <v>14</v>
      </c>
      <c r="B533" s="5" t="s">
        <v>88</v>
      </c>
      <c r="C533" s="6">
        <v>4001178</v>
      </c>
      <c r="D533" s="5"/>
      <c r="E533" s="5" t="s">
        <v>755</v>
      </c>
      <c r="F533" s="5" t="s">
        <v>16</v>
      </c>
      <c r="G533" s="6">
        <v>10</v>
      </c>
      <c r="H533" s="5" t="s">
        <v>183</v>
      </c>
      <c r="I533" s="7">
        <v>12.48</v>
      </c>
      <c r="J533" s="7">
        <v>0</v>
      </c>
      <c r="K533" s="7">
        <v>4.22</v>
      </c>
      <c r="L533" s="8">
        <v>6.2E-2</v>
      </c>
      <c r="M533" s="7">
        <f t="shared" si="16"/>
        <v>0.51212000000000013</v>
      </c>
      <c r="N533" s="7">
        <f t="shared" si="17"/>
        <v>8.772120000000001</v>
      </c>
    </row>
    <row r="534" spans="1:14" x14ac:dyDescent="0.2">
      <c r="A534" s="5" t="s">
        <v>14</v>
      </c>
      <c r="B534" s="5" t="s">
        <v>88</v>
      </c>
      <c r="C534" s="6">
        <v>4096293</v>
      </c>
      <c r="D534" s="5"/>
      <c r="E534" s="5" t="s">
        <v>756</v>
      </c>
      <c r="F534" s="5" t="s">
        <v>16</v>
      </c>
      <c r="G534" s="6">
        <v>10</v>
      </c>
      <c r="H534" s="5" t="s">
        <v>183</v>
      </c>
      <c r="I534" s="7">
        <v>12.19</v>
      </c>
      <c r="J534" s="7">
        <v>0</v>
      </c>
      <c r="K534" s="7">
        <v>3.8</v>
      </c>
      <c r="L534" s="8">
        <v>6.2E-2</v>
      </c>
      <c r="M534" s="7">
        <f t="shared" si="16"/>
        <v>0.52018000000000009</v>
      </c>
      <c r="N534" s="7">
        <f t="shared" si="17"/>
        <v>8.9101800000000004</v>
      </c>
    </row>
    <row r="535" spans="1:14" x14ac:dyDescent="0.2">
      <c r="A535" s="5" t="s">
        <v>14</v>
      </c>
      <c r="B535" s="5" t="s">
        <v>74</v>
      </c>
      <c r="C535" s="6">
        <v>1294889</v>
      </c>
      <c r="D535" s="5"/>
      <c r="E535" s="5" t="s">
        <v>757</v>
      </c>
      <c r="F535" s="5" t="s">
        <v>16</v>
      </c>
      <c r="G535" s="6">
        <v>400</v>
      </c>
      <c r="H535" s="5" t="s">
        <v>40</v>
      </c>
      <c r="I535" s="7">
        <v>73.16</v>
      </c>
      <c r="J535" s="7">
        <v>0</v>
      </c>
      <c r="K535" s="7">
        <v>14.96</v>
      </c>
      <c r="L535" s="8">
        <v>6.2E-2</v>
      </c>
      <c r="M535" s="7">
        <f t="shared" si="16"/>
        <v>3.6083999999999996</v>
      </c>
      <c r="N535" s="7">
        <f t="shared" si="17"/>
        <v>61.808399999999992</v>
      </c>
    </row>
    <row r="536" spans="1:14" x14ac:dyDescent="0.2">
      <c r="A536" s="5" t="s">
        <v>14</v>
      </c>
      <c r="B536" s="5" t="s">
        <v>112</v>
      </c>
      <c r="C536" s="6">
        <v>7675200</v>
      </c>
      <c r="D536" s="5"/>
      <c r="E536" s="5" t="s">
        <v>758</v>
      </c>
      <c r="F536" s="5" t="s">
        <v>16</v>
      </c>
      <c r="G536" s="6">
        <v>1</v>
      </c>
      <c r="H536" s="5" t="s">
        <v>280</v>
      </c>
      <c r="I536" s="7">
        <v>45.05</v>
      </c>
      <c r="J536" s="7">
        <v>0</v>
      </c>
      <c r="K536" s="7">
        <v>0</v>
      </c>
      <c r="L536" s="8">
        <v>6.2E-2</v>
      </c>
      <c r="M536" s="7">
        <f t="shared" si="16"/>
        <v>2.7930999999999999</v>
      </c>
      <c r="N536" s="7">
        <f t="shared" si="17"/>
        <v>47.8431</v>
      </c>
    </row>
    <row r="537" spans="1:14" x14ac:dyDescent="0.2">
      <c r="A537" s="5" t="s">
        <v>14</v>
      </c>
      <c r="B537" s="5" t="s">
        <v>308</v>
      </c>
      <c r="C537" s="6">
        <v>4038535</v>
      </c>
      <c r="D537" s="5"/>
      <c r="E537" s="5" t="s">
        <v>759</v>
      </c>
      <c r="F537" s="5" t="s">
        <v>16</v>
      </c>
      <c r="G537" s="6">
        <v>16</v>
      </c>
      <c r="H537" s="5" t="s">
        <v>86</v>
      </c>
      <c r="I537" s="7">
        <v>139.53</v>
      </c>
      <c r="J537" s="7">
        <v>0</v>
      </c>
      <c r="K537" s="7">
        <v>114.42</v>
      </c>
      <c r="L537" s="8">
        <v>6.2E-2</v>
      </c>
      <c r="M537" s="7">
        <f t="shared" si="16"/>
        <v>1.5568199999999999</v>
      </c>
      <c r="N537" s="7">
        <f t="shared" si="17"/>
        <v>26.666819999999998</v>
      </c>
    </row>
    <row r="538" spans="1:14" x14ac:dyDescent="0.2">
      <c r="A538" s="5" t="s">
        <v>14</v>
      </c>
      <c r="B538" s="5" t="s">
        <v>542</v>
      </c>
      <c r="C538" s="6">
        <v>4279642</v>
      </c>
      <c r="D538" s="5"/>
      <c r="E538" s="5" t="s">
        <v>760</v>
      </c>
      <c r="F538" s="5" t="s">
        <v>16</v>
      </c>
      <c r="G538" s="6">
        <v>1000</v>
      </c>
      <c r="H538" s="5" t="s">
        <v>302</v>
      </c>
      <c r="I538" s="7">
        <v>33.11</v>
      </c>
      <c r="J538" s="7">
        <v>0</v>
      </c>
      <c r="K538" s="7">
        <v>15.11</v>
      </c>
      <c r="L538" s="8">
        <v>6.2E-2</v>
      </c>
      <c r="M538" s="7">
        <f t="shared" si="16"/>
        <v>1.1160000000000001</v>
      </c>
      <c r="N538" s="7">
        <f t="shared" si="17"/>
        <v>19.116</v>
      </c>
    </row>
    <row r="539" spans="1:14" x14ac:dyDescent="0.2">
      <c r="A539" s="5" t="s">
        <v>14</v>
      </c>
      <c r="B539" s="5" t="s">
        <v>102</v>
      </c>
      <c r="C539" s="6">
        <v>7060929</v>
      </c>
      <c r="D539" s="5"/>
      <c r="E539" s="5" t="s">
        <v>761</v>
      </c>
      <c r="F539" s="5" t="s">
        <v>16</v>
      </c>
      <c r="G539" s="6">
        <v>1000</v>
      </c>
      <c r="H539" s="5" t="s">
        <v>302</v>
      </c>
      <c r="I539" s="7">
        <v>62.45</v>
      </c>
      <c r="J539" s="7">
        <v>0.57999999999999996</v>
      </c>
      <c r="K539" s="7">
        <v>8.48</v>
      </c>
      <c r="L539" s="8">
        <v>6.2E-2</v>
      </c>
      <c r="M539" s="7">
        <f t="shared" si="16"/>
        <v>3.3820999999999999</v>
      </c>
      <c r="N539" s="7">
        <f t="shared" si="17"/>
        <v>57.932099999999998</v>
      </c>
    </row>
    <row r="540" spans="1:14" x14ac:dyDescent="0.2">
      <c r="A540" s="5" t="s">
        <v>14</v>
      </c>
      <c r="B540" s="5" t="s">
        <v>88</v>
      </c>
      <c r="C540" s="6">
        <v>4899563</v>
      </c>
      <c r="D540" s="5"/>
      <c r="E540" s="5" t="s">
        <v>762</v>
      </c>
      <c r="F540" s="5" t="s">
        <v>16</v>
      </c>
      <c r="G540" s="6">
        <v>10</v>
      </c>
      <c r="H540" s="5" t="s">
        <v>58</v>
      </c>
      <c r="I540" s="7">
        <v>19.54</v>
      </c>
      <c r="J540" s="7">
        <v>0</v>
      </c>
      <c r="K540" s="7">
        <v>6.8</v>
      </c>
      <c r="L540" s="8">
        <v>6.2E-2</v>
      </c>
      <c r="M540" s="7">
        <f t="shared" si="16"/>
        <v>0.78987999999999992</v>
      </c>
      <c r="N540" s="7">
        <f t="shared" si="17"/>
        <v>13.529879999999999</v>
      </c>
    </row>
    <row r="541" spans="1:14" x14ac:dyDescent="0.2">
      <c r="A541" s="5" t="s">
        <v>14</v>
      </c>
      <c r="B541" s="5" t="s">
        <v>88</v>
      </c>
      <c r="C541" s="6">
        <v>5632005</v>
      </c>
      <c r="D541" s="5"/>
      <c r="E541" s="5" t="s">
        <v>763</v>
      </c>
      <c r="F541" s="5" t="s">
        <v>16</v>
      </c>
      <c r="G541" s="6">
        <v>10</v>
      </c>
      <c r="H541" s="5" t="s">
        <v>183</v>
      </c>
      <c r="I541" s="7">
        <v>20.309999999999999</v>
      </c>
      <c r="J541" s="7">
        <v>0</v>
      </c>
      <c r="K541" s="7">
        <v>7.06</v>
      </c>
      <c r="L541" s="8">
        <v>6.2E-2</v>
      </c>
      <c r="M541" s="7">
        <f t="shared" si="16"/>
        <v>0.82150000000000001</v>
      </c>
      <c r="N541" s="7">
        <f t="shared" si="17"/>
        <v>14.0715</v>
      </c>
    </row>
    <row r="542" spans="1:14" x14ac:dyDescent="0.2">
      <c r="A542" s="5" t="s">
        <v>14</v>
      </c>
      <c r="B542" s="5" t="s">
        <v>99</v>
      </c>
      <c r="C542" s="6">
        <v>7525971</v>
      </c>
      <c r="D542" s="5"/>
      <c r="E542" s="5" t="s">
        <v>1267</v>
      </c>
      <c r="F542" s="5" t="s">
        <v>16</v>
      </c>
      <c r="G542" s="6">
        <v>10</v>
      </c>
      <c r="H542" s="5" t="s">
        <v>183</v>
      </c>
      <c r="I542" s="7">
        <v>60.9</v>
      </c>
      <c r="J542" s="7">
        <v>0</v>
      </c>
      <c r="K542" s="7">
        <v>39.89</v>
      </c>
      <c r="L542" s="8">
        <v>6.2E-2</v>
      </c>
      <c r="M542" s="7">
        <f t="shared" si="16"/>
        <v>1.3026199999999999</v>
      </c>
      <c r="N542" s="7">
        <f t="shared" si="17"/>
        <v>22.312619999999999</v>
      </c>
    </row>
    <row r="543" spans="1:14" x14ac:dyDescent="0.2">
      <c r="A543" s="5" t="s">
        <v>14</v>
      </c>
      <c r="B543" s="5" t="s">
        <v>99</v>
      </c>
      <c r="C543" s="6">
        <v>7525621</v>
      </c>
      <c r="D543" s="5"/>
      <c r="E543" s="5" t="s">
        <v>764</v>
      </c>
      <c r="F543" s="5" t="s">
        <v>16</v>
      </c>
      <c r="G543" s="6">
        <v>10</v>
      </c>
      <c r="H543" s="5" t="s">
        <v>183</v>
      </c>
      <c r="I543" s="7">
        <v>43.22</v>
      </c>
      <c r="J543" s="7">
        <v>0</v>
      </c>
      <c r="K543" s="7">
        <v>22.95</v>
      </c>
      <c r="L543" s="8">
        <v>6.2E-2</v>
      </c>
      <c r="M543" s="7">
        <f t="shared" si="16"/>
        <v>1.25674</v>
      </c>
      <c r="N543" s="7">
        <f t="shared" si="17"/>
        <v>21.52674</v>
      </c>
    </row>
    <row r="544" spans="1:14" x14ac:dyDescent="0.2">
      <c r="A544" s="5" t="s">
        <v>14</v>
      </c>
      <c r="B544" s="5" t="s">
        <v>88</v>
      </c>
      <c r="C544" s="6">
        <v>4676437</v>
      </c>
      <c r="D544" s="5"/>
      <c r="E544" s="5" t="s">
        <v>765</v>
      </c>
      <c r="F544" s="5" t="s">
        <v>16</v>
      </c>
      <c r="G544" s="6">
        <v>20</v>
      </c>
      <c r="H544" s="5" t="s">
        <v>86</v>
      </c>
      <c r="I544" s="7">
        <v>47.6</v>
      </c>
      <c r="J544" s="7">
        <v>0.43</v>
      </c>
      <c r="K544" s="7">
        <v>29.39</v>
      </c>
      <c r="L544" s="8">
        <v>6.2E-2</v>
      </c>
      <c r="M544" s="7">
        <f t="shared" si="16"/>
        <v>1.15568</v>
      </c>
      <c r="N544" s="7">
        <f t="shared" si="17"/>
        <v>19.795680000000001</v>
      </c>
    </row>
    <row r="545" spans="1:14" x14ac:dyDescent="0.2">
      <c r="A545" s="5" t="s">
        <v>14</v>
      </c>
      <c r="B545" s="5" t="s">
        <v>112</v>
      </c>
      <c r="C545" s="6">
        <v>2949836</v>
      </c>
      <c r="D545" s="5"/>
      <c r="E545" s="5" t="s">
        <v>766</v>
      </c>
      <c r="F545" s="5" t="s">
        <v>16</v>
      </c>
      <c r="G545" s="6">
        <v>300</v>
      </c>
      <c r="H545" s="5" t="s">
        <v>40</v>
      </c>
      <c r="I545" s="7">
        <v>65.69</v>
      </c>
      <c r="J545" s="7">
        <v>0</v>
      </c>
      <c r="K545" s="7">
        <v>0</v>
      </c>
      <c r="L545" s="8">
        <v>6.2E-2</v>
      </c>
      <c r="M545" s="7">
        <f t="shared" si="16"/>
        <v>4.0727799999999998</v>
      </c>
      <c r="N545" s="7">
        <f t="shared" si="17"/>
        <v>69.762779999999992</v>
      </c>
    </row>
    <row r="546" spans="1:14" x14ac:dyDescent="0.2">
      <c r="A546" s="5" t="s">
        <v>14</v>
      </c>
      <c r="B546" s="5" t="s">
        <v>74</v>
      </c>
      <c r="C546" s="6">
        <v>3101708</v>
      </c>
      <c r="D546" s="5"/>
      <c r="E546" s="5" t="s">
        <v>1268</v>
      </c>
      <c r="F546" s="5" t="s">
        <v>16</v>
      </c>
      <c r="G546" s="6">
        <v>1</v>
      </c>
      <c r="H546" s="5" t="s">
        <v>276</v>
      </c>
      <c r="I546" s="7">
        <v>110.81</v>
      </c>
      <c r="J546" s="7">
        <v>0</v>
      </c>
      <c r="K546" s="7">
        <v>31.23</v>
      </c>
      <c r="L546" s="8">
        <v>6.2E-2</v>
      </c>
      <c r="M546" s="7">
        <f t="shared" si="16"/>
        <v>4.9339599999999999</v>
      </c>
      <c r="N546" s="7">
        <f t="shared" si="17"/>
        <v>84.513959999999997</v>
      </c>
    </row>
    <row r="547" spans="1:14" x14ac:dyDescent="0.2">
      <c r="A547" s="5" t="s">
        <v>14</v>
      </c>
      <c r="B547" s="5" t="s">
        <v>20</v>
      </c>
      <c r="C547" s="6">
        <v>7064466</v>
      </c>
      <c r="D547" s="5" t="s">
        <v>85</v>
      </c>
      <c r="E547" s="5" t="s">
        <v>767</v>
      </c>
      <c r="F547" s="5" t="s">
        <v>16</v>
      </c>
      <c r="G547" s="6">
        <v>15</v>
      </c>
      <c r="H547" s="5" t="s">
        <v>768</v>
      </c>
      <c r="I547" s="7">
        <v>62.8</v>
      </c>
      <c r="J547" s="7">
        <v>0</v>
      </c>
      <c r="K547" s="7">
        <v>0</v>
      </c>
      <c r="L547" s="8">
        <v>6.2E-2</v>
      </c>
      <c r="M547" s="7">
        <f t="shared" si="16"/>
        <v>3.8935999999999997</v>
      </c>
      <c r="N547" s="7">
        <f t="shared" si="17"/>
        <v>66.693600000000004</v>
      </c>
    </row>
    <row r="548" spans="1:14" x14ac:dyDescent="0.2">
      <c r="A548" s="5" t="s">
        <v>14</v>
      </c>
      <c r="B548" s="5" t="s">
        <v>88</v>
      </c>
      <c r="C548" s="6">
        <v>4354967</v>
      </c>
      <c r="D548" s="5"/>
      <c r="E548" s="5" t="s">
        <v>769</v>
      </c>
      <c r="F548" s="5" t="s">
        <v>16</v>
      </c>
      <c r="G548" s="6">
        <v>8</v>
      </c>
      <c r="H548" s="5" t="s">
        <v>311</v>
      </c>
      <c r="I548" s="7">
        <v>69.17</v>
      </c>
      <c r="J548" s="7">
        <v>0</v>
      </c>
      <c r="K548" s="7">
        <v>46.76</v>
      </c>
      <c r="L548" s="8">
        <v>6.2E-2</v>
      </c>
      <c r="M548" s="7">
        <f t="shared" si="16"/>
        <v>1.3894200000000003</v>
      </c>
      <c r="N548" s="7">
        <f t="shared" si="17"/>
        <v>23.799420000000005</v>
      </c>
    </row>
    <row r="549" spans="1:14" x14ac:dyDescent="0.2">
      <c r="A549" s="5" t="s">
        <v>14</v>
      </c>
      <c r="B549" s="5" t="s">
        <v>88</v>
      </c>
      <c r="C549" s="6">
        <v>6868756</v>
      </c>
      <c r="D549" s="5"/>
      <c r="E549" s="5" t="s">
        <v>1269</v>
      </c>
      <c r="F549" s="5" t="s">
        <v>16</v>
      </c>
      <c r="G549" s="6">
        <v>10</v>
      </c>
      <c r="H549" s="5" t="s">
        <v>58</v>
      </c>
      <c r="I549" s="7">
        <v>51.49</v>
      </c>
      <c r="J549" s="7">
        <v>0</v>
      </c>
      <c r="K549" s="7">
        <v>16.2</v>
      </c>
      <c r="L549" s="8">
        <v>6.2E-2</v>
      </c>
      <c r="M549" s="7">
        <f t="shared" si="16"/>
        <v>2.1879800000000005</v>
      </c>
      <c r="N549" s="7">
        <f t="shared" si="17"/>
        <v>37.477980000000009</v>
      </c>
    </row>
    <row r="550" spans="1:14" x14ac:dyDescent="0.2">
      <c r="A550" s="5" t="s">
        <v>14</v>
      </c>
      <c r="B550" s="5" t="s">
        <v>308</v>
      </c>
      <c r="C550" s="6">
        <v>3090719</v>
      </c>
      <c r="D550" s="5"/>
      <c r="E550" s="5" t="s">
        <v>770</v>
      </c>
      <c r="F550" s="5" t="s">
        <v>16</v>
      </c>
      <c r="G550" s="6">
        <v>20</v>
      </c>
      <c r="H550" s="5" t="s">
        <v>58</v>
      </c>
      <c r="I550" s="7">
        <v>44.24</v>
      </c>
      <c r="J550" s="7">
        <v>0</v>
      </c>
      <c r="K550" s="7">
        <v>0.33</v>
      </c>
      <c r="L550" s="8">
        <v>6.2E-2</v>
      </c>
      <c r="M550" s="7">
        <f t="shared" si="16"/>
        <v>2.7224200000000001</v>
      </c>
      <c r="N550" s="7">
        <f t="shared" si="17"/>
        <v>46.632420000000003</v>
      </c>
    </row>
    <row r="551" spans="1:14" x14ac:dyDescent="0.2">
      <c r="A551" s="5" t="s">
        <v>14</v>
      </c>
      <c r="B551" s="5" t="s">
        <v>74</v>
      </c>
      <c r="C551" s="6">
        <v>4419873</v>
      </c>
      <c r="D551" s="5"/>
      <c r="E551" s="5" t="s">
        <v>771</v>
      </c>
      <c r="F551" s="5" t="s">
        <v>16</v>
      </c>
      <c r="G551" s="6">
        <v>20</v>
      </c>
      <c r="H551" s="5" t="s">
        <v>89</v>
      </c>
      <c r="I551" s="7">
        <v>85.05</v>
      </c>
      <c r="J551" s="7">
        <v>0</v>
      </c>
      <c r="K551" s="7">
        <v>21.67</v>
      </c>
      <c r="L551" s="8">
        <v>6.2E-2</v>
      </c>
      <c r="M551" s="7">
        <f t="shared" si="16"/>
        <v>3.9295599999999995</v>
      </c>
      <c r="N551" s="7">
        <f t="shared" si="17"/>
        <v>67.309559999999991</v>
      </c>
    </row>
    <row r="552" spans="1:14" x14ac:dyDescent="0.2">
      <c r="A552" s="5" t="s">
        <v>14</v>
      </c>
      <c r="B552" s="5" t="s">
        <v>88</v>
      </c>
      <c r="C552" s="6">
        <v>4566253</v>
      </c>
      <c r="D552" s="5"/>
      <c r="E552" s="5" t="s">
        <v>772</v>
      </c>
      <c r="F552" s="5" t="s">
        <v>16</v>
      </c>
      <c r="G552" s="6">
        <v>10</v>
      </c>
      <c r="H552" s="5" t="s">
        <v>58</v>
      </c>
      <c r="I552" s="7">
        <v>23.21</v>
      </c>
      <c r="J552" s="7">
        <v>0</v>
      </c>
      <c r="K552" s="7">
        <v>7.07</v>
      </c>
      <c r="L552" s="8">
        <v>6.2E-2</v>
      </c>
      <c r="M552" s="7">
        <f t="shared" si="16"/>
        <v>1.00068</v>
      </c>
      <c r="N552" s="7">
        <f t="shared" si="17"/>
        <v>17.14068</v>
      </c>
    </row>
    <row r="553" spans="1:14" x14ac:dyDescent="0.2">
      <c r="A553" s="5" t="s">
        <v>14</v>
      </c>
      <c r="B553" s="5" t="s">
        <v>88</v>
      </c>
      <c r="C553" s="6">
        <v>4096301</v>
      </c>
      <c r="D553" s="5"/>
      <c r="E553" s="5" t="s">
        <v>773</v>
      </c>
      <c r="F553" s="5" t="s">
        <v>16</v>
      </c>
      <c r="G553" s="6">
        <v>10</v>
      </c>
      <c r="H553" s="5" t="s">
        <v>58</v>
      </c>
      <c r="I553" s="7">
        <v>16.96</v>
      </c>
      <c r="J553" s="7">
        <v>0.11</v>
      </c>
      <c r="K553" s="7">
        <v>5.42</v>
      </c>
      <c r="L553" s="8">
        <v>6.2E-2</v>
      </c>
      <c r="M553" s="7">
        <f t="shared" si="16"/>
        <v>0.72230000000000005</v>
      </c>
      <c r="N553" s="7">
        <f t="shared" si="17"/>
        <v>12.372300000000001</v>
      </c>
    </row>
    <row r="554" spans="1:14" x14ac:dyDescent="0.2">
      <c r="A554" s="5" t="s">
        <v>14</v>
      </c>
      <c r="B554" s="5" t="s">
        <v>417</v>
      </c>
      <c r="C554" s="6">
        <v>7039979</v>
      </c>
      <c r="D554" s="5"/>
      <c r="E554" s="5" t="s">
        <v>774</v>
      </c>
      <c r="F554" s="5" t="s">
        <v>16</v>
      </c>
      <c r="G554" s="6">
        <v>10</v>
      </c>
      <c r="H554" s="5" t="s">
        <v>183</v>
      </c>
      <c r="I554" s="7">
        <v>27.57</v>
      </c>
      <c r="J554" s="7">
        <v>0</v>
      </c>
      <c r="K554" s="7">
        <v>0</v>
      </c>
      <c r="L554" s="8">
        <v>6.2E-2</v>
      </c>
      <c r="M554" s="7">
        <f t="shared" si="16"/>
        <v>1.7093400000000001</v>
      </c>
      <c r="N554" s="7">
        <f t="shared" si="17"/>
        <v>29.279340000000001</v>
      </c>
    </row>
    <row r="555" spans="1:14" x14ac:dyDescent="0.2">
      <c r="A555" s="5" t="s">
        <v>14</v>
      </c>
      <c r="B555" s="5" t="s">
        <v>308</v>
      </c>
      <c r="C555" s="6">
        <v>2587269</v>
      </c>
      <c r="D555" s="5"/>
      <c r="E555" s="5" t="s">
        <v>775</v>
      </c>
      <c r="F555" s="5" t="s">
        <v>16</v>
      </c>
      <c r="G555" s="6">
        <v>20</v>
      </c>
      <c r="H555" s="5" t="s">
        <v>183</v>
      </c>
      <c r="I555" s="7">
        <v>64.05</v>
      </c>
      <c r="J555" s="7">
        <v>0</v>
      </c>
      <c r="K555" s="7">
        <v>18.739999999999998</v>
      </c>
      <c r="L555" s="8">
        <v>6.2E-2</v>
      </c>
      <c r="M555" s="7">
        <f t="shared" si="16"/>
        <v>2.8092200000000003</v>
      </c>
      <c r="N555" s="7">
        <f t="shared" si="17"/>
        <v>48.119220000000006</v>
      </c>
    </row>
    <row r="556" spans="1:14" x14ac:dyDescent="0.2">
      <c r="A556" s="5" t="s">
        <v>14</v>
      </c>
      <c r="B556" s="5" t="s">
        <v>99</v>
      </c>
      <c r="C556" s="6">
        <v>2667345</v>
      </c>
      <c r="D556" s="5"/>
      <c r="E556" s="5" t="s">
        <v>776</v>
      </c>
      <c r="F556" s="5" t="s">
        <v>16</v>
      </c>
      <c r="G556" s="6">
        <v>10</v>
      </c>
      <c r="H556" s="5" t="s">
        <v>183</v>
      </c>
      <c r="I556" s="7">
        <v>46.08</v>
      </c>
      <c r="J556" s="7">
        <v>0</v>
      </c>
      <c r="K556" s="7">
        <v>28.09</v>
      </c>
      <c r="L556" s="8">
        <v>6.2E-2</v>
      </c>
      <c r="M556" s="7">
        <f t="shared" si="16"/>
        <v>1.1153799999999998</v>
      </c>
      <c r="N556" s="7">
        <f t="shared" si="17"/>
        <v>19.105379999999997</v>
      </c>
    </row>
    <row r="557" spans="1:14" x14ac:dyDescent="0.2">
      <c r="A557" s="5" t="s">
        <v>14</v>
      </c>
      <c r="B557" s="5" t="s">
        <v>542</v>
      </c>
      <c r="C557" s="6">
        <v>3946266</v>
      </c>
      <c r="D557" s="5"/>
      <c r="E557" s="5" t="s">
        <v>777</v>
      </c>
      <c r="F557" s="5" t="s">
        <v>16</v>
      </c>
      <c r="G557" s="6">
        <v>1</v>
      </c>
      <c r="H557" s="5" t="s">
        <v>37</v>
      </c>
      <c r="I557" s="7">
        <v>43.54</v>
      </c>
      <c r="J557" s="7">
        <v>0</v>
      </c>
      <c r="K557" s="7">
        <v>17.600000000000001</v>
      </c>
      <c r="L557" s="8">
        <v>6.2E-2</v>
      </c>
      <c r="M557" s="7">
        <f t="shared" si="16"/>
        <v>1.6082799999999999</v>
      </c>
      <c r="N557" s="7">
        <f t="shared" si="17"/>
        <v>27.548279999999998</v>
      </c>
    </row>
    <row r="558" spans="1:14" x14ac:dyDescent="0.2">
      <c r="A558" s="5" t="s">
        <v>14</v>
      </c>
      <c r="B558" s="5" t="s">
        <v>542</v>
      </c>
      <c r="C558" s="6">
        <v>3960689</v>
      </c>
      <c r="D558" s="5"/>
      <c r="E558" s="5" t="s">
        <v>778</v>
      </c>
      <c r="F558" s="5" t="s">
        <v>16</v>
      </c>
      <c r="G558" s="6">
        <v>1000</v>
      </c>
      <c r="H558" s="5" t="s">
        <v>779</v>
      </c>
      <c r="I558" s="7">
        <v>30.88</v>
      </c>
      <c r="J558" s="7">
        <v>0</v>
      </c>
      <c r="K558" s="7">
        <v>13.81</v>
      </c>
      <c r="L558" s="8">
        <v>6.2E-2</v>
      </c>
      <c r="M558" s="7">
        <f t="shared" si="16"/>
        <v>1.0583400000000001</v>
      </c>
      <c r="N558" s="7">
        <f t="shared" si="17"/>
        <v>18.128340000000001</v>
      </c>
    </row>
    <row r="559" spans="1:14" x14ac:dyDescent="0.2">
      <c r="A559" s="5" t="s">
        <v>14</v>
      </c>
      <c r="B559" s="5" t="s">
        <v>45</v>
      </c>
      <c r="C559" s="6">
        <v>1993803</v>
      </c>
      <c r="D559" s="5" t="s">
        <v>85</v>
      </c>
      <c r="E559" s="5" t="s">
        <v>780</v>
      </c>
      <c r="F559" s="5" t="s">
        <v>16</v>
      </c>
      <c r="G559" s="6">
        <v>12</v>
      </c>
      <c r="H559" s="5" t="s">
        <v>183</v>
      </c>
      <c r="I559" s="7">
        <v>48.41</v>
      </c>
      <c r="J559" s="7">
        <v>0</v>
      </c>
      <c r="K559" s="7">
        <v>25.7</v>
      </c>
      <c r="L559" s="8">
        <v>6.2E-2</v>
      </c>
      <c r="M559" s="7">
        <f t="shared" si="16"/>
        <v>1.4080199999999998</v>
      </c>
      <c r="N559" s="7">
        <f t="shared" si="17"/>
        <v>24.118019999999998</v>
      </c>
    </row>
    <row r="560" spans="1:14" x14ac:dyDescent="0.2">
      <c r="A560" s="5" t="s">
        <v>14</v>
      </c>
      <c r="B560" s="5" t="s">
        <v>45</v>
      </c>
      <c r="C560" s="6">
        <v>1993817</v>
      </c>
      <c r="D560" s="5" t="s">
        <v>85</v>
      </c>
      <c r="E560" s="5" t="s">
        <v>781</v>
      </c>
      <c r="F560" s="5" t="s">
        <v>16</v>
      </c>
      <c r="G560" s="6">
        <v>6</v>
      </c>
      <c r="H560" s="5" t="s">
        <v>183</v>
      </c>
      <c r="I560" s="7">
        <v>47.35</v>
      </c>
      <c r="J560" s="7">
        <v>0</v>
      </c>
      <c r="K560" s="7">
        <v>18.84</v>
      </c>
      <c r="L560" s="8">
        <v>6.2E-2</v>
      </c>
      <c r="M560" s="7">
        <f t="shared" si="16"/>
        <v>1.7676200000000002</v>
      </c>
      <c r="N560" s="7">
        <f t="shared" si="17"/>
        <v>30.277620000000002</v>
      </c>
    </row>
    <row r="561" spans="1:14" x14ac:dyDescent="0.2">
      <c r="A561" s="5" t="s">
        <v>14</v>
      </c>
      <c r="B561" s="5" t="s">
        <v>15</v>
      </c>
      <c r="C561" s="6">
        <v>8009896</v>
      </c>
      <c r="D561" s="5"/>
      <c r="E561" s="5" t="s">
        <v>782</v>
      </c>
      <c r="F561" s="5" t="s">
        <v>16</v>
      </c>
      <c r="G561" s="6">
        <v>18</v>
      </c>
      <c r="H561" s="5" t="s">
        <v>783</v>
      </c>
      <c r="I561" s="7">
        <v>59.04</v>
      </c>
      <c r="J561" s="7">
        <v>0</v>
      </c>
      <c r="K561" s="7">
        <v>6.55</v>
      </c>
      <c r="L561" s="8">
        <v>6.2E-2</v>
      </c>
      <c r="M561" s="7">
        <f t="shared" si="16"/>
        <v>3.2543800000000003</v>
      </c>
      <c r="N561" s="7">
        <f t="shared" si="17"/>
        <v>55.74438</v>
      </c>
    </row>
    <row r="562" spans="1:14" x14ac:dyDescent="0.2">
      <c r="A562" s="5" t="s">
        <v>14</v>
      </c>
      <c r="B562" s="5" t="s">
        <v>15</v>
      </c>
      <c r="C562" s="6">
        <v>5831151</v>
      </c>
      <c r="D562" s="5"/>
      <c r="E562" s="5" t="s">
        <v>784</v>
      </c>
      <c r="F562" s="5" t="s">
        <v>16</v>
      </c>
      <c r="G562" s="6">
        <v>1000</v>
      </c>
      <c r="H562" s="5" t="s">
        <v>75</v>
      </c>
      <c r="I562" s="7">
        <v>46.92</v>
      </c>
      <c r="J562" s="7">
        <v>0</v>
      </c>
      <c r="K562" s="7">
        <v>0</v>
      </c>
      <c r="L562" s="8">
        <v>6.2E-2</v>
      </c>
      <c r="M562" s="7">
        <f t="shared" si="16"/>
        <v>2.9090400000000001</v>
      </c>
      <c r="N562" s="7">
        <f t="shared" si="17"/>
        <v>49.829039999999999</v>
      </c>
    </row>
    <row r="563" spans="1:14" x14ac:dyDescent="0.2">
      <c r="A563" s="5" t="s">
        <v>14</v>
      </c>
      <c r="B563" s="5" t="s">
        <v>15</v>
      </c>
      <c r="C563" s="6">
        <v>5831318</v>
      </c>
      <c r="D563" s="5"/>
      <c r="E563" s="5" t="s">
        <v>785</v>
      </c>
      <c r="F563" s="5" t="s">
        <v>16</v>
      </c>
      <c r="G563" s="6">
        <v>1500</v>
      </c>
      <c r="H563" s="5" t="s">
        <v>75</v>
      </c>
      <c r="I563" s="7">
        <v>47.31</v>
      </c>
      <c r="J563" s="7">
        <v>0</v>
      </c>
      <c r="K563" s="7">
        <v>0</v>
      </c>
      <c r="L563" s="8">
        <v>6.2E-2</v>
      </c>
      <c r="M563" s="7">
        <f t="shared" si="16"/>
        <v>2.9332199999999999</v>
      </c>
      <c r="N563" s="7">
        <f t="shared" si="17"/>
        <v>50.243220000000001</v>
      </c>
    </row>
    <row r="564" spans="1:14" x14ac:dyDescent="0.2">
      <c r="A564" s="5" t="s">
        <v>14</v>
      </c>
      <c r="B564" s="5" t="s">
        <v>88</v>
      </c>
      <c r="C564" s="6">
        <v>4097457</v>
      </c>
      <c r="D564" s="5"/>
      <c r="E564" s="5" t="s">
        <v>786</v>
      </c>
      <c r="F564" s="5" t="s">
        <v>16</v>
      </c>
      <c r="G564" s="6">
        <v>10</v>
      </c>
      <c r="H564" s="5" t="s">
        <v>183</v>
      </c>
      <c r="I564" s="7">
        <v>20.97</v>
      </c>
      <c r="J564" s="7">
        <v>0</v>
      </c>
      <c r="K564" s="7">
        <v>6.73</v>
      </c>
      <c r="L564" s="8">
        <v>6.2E-2</v>
      </c>
      <c r="M564" s="7">
        <f t="shared" si="16"/>
        <v>0.88287999999999989</v>
      </c>
      <c r="N564" s="7">
        <f t="shared" si="17"/>
        <v>15.122879999999999</v>
      </c>
    </row>
    <row r="565" spans="1:14" x14ac:dyDescent="0.2">
      <c r="A565" s="5" t="s">
        <v>14</v>
      </c>
      <c r="B565" s="5" t="s">
        <v>45</v>
      </c>
      <c r="C565" s="6">
        <v>2000521</v>
      </c>
      <c r="D565" s="5" t="s">
        <v>85</v>
      </c>
      <c r="E565" s="5" t="s">
        <v>787</v>
      </c>
      <c r="F565" s="5" t="s">
        <v>16</v>
      </c>
      <c r="G565" s="6">
        <v>10</v>
      </c>
      <c r="H565" s="5" t="s">
        <v>183</v>
      </c>
      <c r="I565" s="7">
        <v>58.76</v>
      </c>
      <c r="J565" s="7">
        <v>0</v>
      </c>
      <c r="K565" s="7">
        <v>25.65</v>
      </c>
      <c r="L565" s="8">
        <v>6.2E-2</v>
      </c>
      <c r="M565" s="7">
        <f t="shared" si="16"/>
        <v>2.0528200000000001</v>
      </c>
      <c r="N565" s="7">
        <f t="shared" si="17"/>
        <v>35.162819999999996</v>
      </c>
    </row>
    <row r="566" spans="1:14" x14ac:dyDescent="0.2">
      <c r="A566" s="5" t="s">
        <v>14</v>
      </c>
      <c r="B566" s="5" t="s">
        <v>45</v>
      </c>
      <c r="C566" s="6">
        <v>2237263</v>
      </c>
      <c r="D566" s="5" t="s">
        <v>85</v>
      </c>
      <c r="E566" s="5" t="s">
        <v>788</v>
      </c>
      <c r="F566" s="5" t="s">
        <v>16</v>
      </c>
      <c r="G566" s="6">
        <v>20</v>
      </c>
      <c r="H566" s="5" t="s">
        <v>172</v>
      </c>
      <c r="I566" s="7">
        <v>97.34</v>
      </c>
      <c r="J566" s="7">
        <v>0</v>
      </c>
      <c r="K566" s="7">
        <v>18.170000000000002</v>
      </c>
      <c r="L566" s="8">
        <v>6.2E-2</v>
      </c>
      <c r="M566" s="7">
        <f t="shared" si="16"/>
        <v>4.9085400000000003</v>
      </c>
      <c r="N566" s="7">
        <f t="shared" si="17"/>
        <v>84.078540000000004</v>
      </c>
    </row>
    <row r="567" spans="1:14" x14ac:dyDescent="0.2">
      <c r="A567" s="5" t="s">
        <v>14</v>
      </c>
      <c r="B567" s="5" t="s">
        <v>274</v>
      </c>
      <c r="C567" s="6">
        <v>2975011</v>
      </c>
      <c r="D567" s="5" t="s">
        <v>85</v>
      </c>
      <c r="E567" s="5" t="s">
        <v>789</v>
      </c>
      <c r="F567" s="5" t="s">
        <v>16</v>
      </c>
      <c r="G567" s="6">
        <v>10</v>
      </c>
      <c r="H567" s="5" t="s">
        <v>183</v>
      </c>
      <c r="I567" s="7">
        <v>37.17</v>
      </c>
      <c r="J567" s="7">
        <v>0</v>
      </c>
      <c r="K567" s="7">
        <v>0</v>
      </c>
      <c r="L567" s="8">
        <v>6.2E-2</v>
      </c>
      <c r="M567" s="7">
        <f t="shared" si="16"/>
        <v>2.3045400000000003</v>
      </c>
      <c r="N567" s="7">
        <f t="shared" si="17"/>
        <v>39.474540000000005</v>
      </c>
    </row>
    <row r="568" spans="1:14" x14ac:dyDescent="0.2">
      <c r="A568" s="5" t="s">
        <v>14</v>
      </c>
      <c r="B568" s="5" t="s">
        <v>790</v>
      </c>
      <c r="C568" s="6">
        <v>7056810</v>
      </c>
      <c r="D568" s="5"/>
      <c r="E568" s="5" t="s">
        <v>791</v>
      </c>
      <c r="F568" s="5" t="s">
        <v>16</v>
      </c>
      <c r="G568" s="6">
        <v>12</v>
      </c>
      <c r="H568" s="5" t="s">
        <v>58</v>
      </c>
      <c r="I568" s="7">
        <v>42.44</v>
      </c>
      <c r="J568" s="7">
        <v>0</v>
      </c>
      <c r="K568" s="7">
        <v>0</v>
      </c>
      <c r="L568" s="8">
        <v>6.2E-2</v>
      </c>
      <c r="M568" s="7">
        <f t="shared" si="16"/>
        <v>2.6312799999999998</v>
      </c>
      <c r="N568" s="7">
        <f t="shared" si="17"/>
        <v>45.071279999999994</v>
      </c>
    </row>
    <row r="569" spans="1:14" x14ac:dyDescent="0.2">
      <c r="A569" s="5" t="s">
        <v>14</v>
      </c>
      <c r="B569" s="5" t="s">
        <v>792</v>
      </c>
      <c r="C569" s="6">
        <v>7117854</v>
      </c>
      <c r="D569" s="5"/>
      <c r="E569" s="5" t="s">
        <v>793</v>
      </c>
      <c r="F569" s="5" t="s">
        <v>16</v>
      </c>
      <c r="G569" s="6">
        <v>1</v>
      </c>
      <c r="H569" s="5" t="s">
        <v>37</v>
      </c>
      <c r="I569" s="7">
        <v>31.39</v>
      </c>
      <c r="J569" s="7">
        <v>0</v>
      </c>
      <c r="K569" s="7">
        <v>0</v>
      </c>
      <c r="L569" s="8">
        <v>6.2E-2</v>
      </c>
      <c r="M569" s="7">
        <f t="shared" si="16"/>
        <v>1.94618</v>
      </c>
      <c r="N569" s="7">
        <f t="shared" si="17"/>
        <v>33.336179999999999</v>
      </c>
    </row>
    <row r="570" spans="1:14" x14ac:dyDescent="0.2">
      <c r="A570" s="5" t="s">
        <v>14</v>
      </c>
      <c r="B570" s="5" t="s">
        <v>166</v>
      </c>
      <c r="C570" s="6">
        <v>2257877</v>
      </c>
      <c r="D570" s="5"/>
      <c r="E570" s="5" t="s">
        <v>794</v>
      </c>
      <c r="F570" s="5" t="s">
        <v>16</v>
      </c>
      <c r="G570" s="6">
        <v>12</v>
      </c>
      <c r="H570" s="5" t="s">
        <v>302</v>
      </c>
      <c r="I570" s="7">
        <v>16.37</v>
      </c>
      <c r="J570" s="7">
        <v>0.12</v>
      </c>
      <c r="K570" s="7">
        <v>0</v>
      </c>
      <c r="L570" s="8">
        <v>6.2E-2</v>
      </c>
      <c r="M570" s="7">
        <f t="shared" si="16"/>
        <v>1.0223800000000001</v>
      </c>
      <c r="N570" s="7">
        <f t="shared" si="17"/>
        <v>17.51238</v>
      </c>
    </row>
    <row r="571" spans="1:14" x14ac:dyDescent="0.2">
      <c r="A571" s="5" t="s">
        <v>14</v>
      </c>
      <c r="B571" s="5" t="s">
        <v>15</v>
      </c>
      <c r="C571" s="6">
        <v>6856959</v>
      </c>
      <c r="D571" s="5"/>
      <c r="E571" s="5" t="s">
        <v>795</v>
      </c>
      <c r="F571" s="5" t="s">
        <v>16</v>
      </c>
      <c r="G571" s="6">
        <v>1</v>
      </c>
      <c r="H571" s="5" t="s">
        <v>48</v>
      </c>
      <c r="I571" s="7">
        <v>36.799999999999997</v>
      </c>
      <c r="J571" s="7">
        <v>0</v>
      </c>
      <c r="K571" s="7">
        <v>0</v>
      </c>
      <c r="L571" s="8">
        <v>6.2E-2</v>
      </c>
      <c r="M571" s="7">
        <f t="shared" si="16"/>
        <v>2.2815999999999996</v>
      </c>
      <c r="N571" s="7">
        <f t="shared" si="17"/>
        <v>39.081599999999995</v>
      </c>
    </row>
    <row r="572" spans="1:14" x14ac:dyDescent="0.2">
      <c r="A572" s="5" t="s">
        <v>14</v>
      </c>
      <c r="B572" s="5" t="s">
        <v>35</v>
      </c>
      <c r="C572" s="6">
        <v>6885703</v>
      </c>
      <c r="D572" s="5"/>
      <c r="E572" s="5" t="s">
        <v>796</v>
      </c>
      <c r="F572" s="5" t="s">
        <v>16</v>
      </c>
      <c r="G572" s="6">
        <v>2000</v>
      </c>
      <c r="H572" s="5" t="s">
        <v>797</v>
      </c>
      <c r="I572" s="7">
        <v>35.200000000000003</v>
      </c>
      <c r="J572" s="7">
        <v>0</v>
      </c>
      <c r="K572" s="7">
        <v>0</v>
      </c>
      <c r="L572" s="8">
        <v>6.2E-2</v>
      </c>
      <c r="M572" s="7">
        <f t="shared" si="16"/>
        <v>2.1824000000000003</v>
      </c>
      <c r="N572" s="7">
        <f t="shared" si="17"/>
        <v>37.382400000000004</v>
      </c>
    </row>
    <row r="573" spans="1:14" x14ac:dyDescent="0.2">
      <c r="A573" s="5" t="s">
        <v>14</v>
      </c>
      <c r="B573" s="5" t="s">
        <v>35</v>
      </c>
      <c r="C573" s="6">
        <v>5196318</v>
      </c>
      <c r="D573" s="5"/>
      <c r="E573" s="5" t="s">
        <v>798</v>
      </c>
      <c r="F573" s="5" t="s">
        <v>16</v>
      </c>
      <c r="G573" s="6">
        <v>2000</v>
      </c>
      <c r="H573" s="5" t="s">
        <v>123</v>
      </c>
      <c r="I573" s="7">
        <v>39.799999999999997</v>
      </c>
      <c r="J573" s="7">
        <v>0</v>
      </c>
      <c r="K573" s="7">
        <v>0</v>
      </c>
      <c r="L573" s="8">
        <v>6.2E-2</v>
      </c>
      <c r="M573" s="7">
        <f t="shared" si="16"/>
        <v>2.4676</v>
      </c>
      <c r="N573" s="7">
        <f t="shared" si="17"/>
        <v>42.267599999999995</v>
      </c>
    </row>
    <row r="574" spans="1:14" x14ac:dyDescent="0.2">
      <c r="A574" s="5" t="s">
        <v>14</v>
      </c>
      <c r="B574" s="5" t="s">
        <v>799</v>
      </c>
      <c r="C574" s="6">
        <v>9187253</v>
      </c>
      <c r="D574" s="5"/>
      <c r="E574" s="5" t="s">
        <v>800</v>
      </c>
      <c r="F574" s="5" t="s">
        <v>16</v>
      </c>
      <c r="G574" s="6">
        <v>10</v>
      </c>
      <c r="H574" s="5" t="s">
        <v>58</v>
      </c>
      <c r="I574" s="7">
        <v>10.87</v>
      </c>
      <c r="J574" s="7">
        <v>0</v>
      </c>
      <c r="K574" s="7">
        <v>0</v>
      </c>
      <c r="L574" s="8">
        <v>6.2E-2</v>
      </c>
      <c r="M574" s="7">
        <f t="shared" si="16"/>
        <v>0.67393999999999998</v>
      </c>
      <c r="N574" s="7">
        <f t="shared" si="17"/>
        <v>11.543939999999999</v>
      </c>
    </row>
    <row r="575" spans="1:14" x14ac:dyDescent="0.2">
      <c r="A575" s="5" t="s">
        <v>14</v>
      </c>
      <c r="B575" s="5" t="s">
        <v>801</v>
      </c>
      <c r="C575" s="6">
        <v>7663113</v>
      </c>
      <c r="D575" s="5"/>
      <c r="E575" s="5" t="s">
        <v>802</v>
      </c>
      <c r="F575" s="5" t="s">
        <v>16</v>
      </c>
      <c r="G575" s="6">
        <v>1000</v>
      </c>
      <c r="H575" s="5" t="s">
        <v>803</v>
      </c>
      <c r="I575" s="7">
        <v>40.950000000000003</v>
      </c>
      <c r="J575" s="7">
        <v>0</v>
      </c>
      <c r="K575" s="7">
        <v>0</v>
      </c>
      <c r="L575" s="8">
        <v>6.2E-2</v>
      </c>
      <c r="M575" s="7">
        <f t="shared" si="16"/>
        <v>2.5389000000000004</v>
      </c>
      <c r="N575" s="7">
        <f t="shared" si="17"/>
        <v>43.488900000000001</v>
      </c>
    </row>
    <row r="576" spans="1:14" x14ac:dyDescent="0.2">
      <c r="A576" s="5" t="s">
        <v>14</v>
      </c>
      <c r="B576" s="5" t="s">
        <v>804</v>
      </c>
      <c r="C576" s="6">
        <v>4913059</v>
      </c>
      <c r="D576" s="5"/>
      <c r="E576" s="5" t="s">
        <v>805</v>
      </c>
      <c r="F576" s="5" t="s">
        <v>16</v>
      </c>
      <c r="G576" s="6">
        <v>10</v>
      </c>
      <c r="H576" s="5" t="s">
        <v>58</v>
      </c>
      <c r="I576" s="7">
        <v>8.07</v>
      </c>
      <c r="J576" s="7">
        <v>0</v>
      </c>
      <c r="K576" s="7">
        <v>0</v>
      </c>
      <c r="L576" s="8">
        <v>6.2E-2</v>
      </c>
      <c r="M576" s="7">
        <f t="shared" si="16"/>
        <v>0.50034000000000001</v>
      </c>
      <c r="N576" s="7">
        <f t="shared" si="17"/>
        <v>8.5703399999999998</v>
      </c>
    </row>
    <row r="577" spans="1:14" x14ac:dyDescent="0.2">
      <c r="A577" s="5" t="s">
        <v>14</v>
      </c>
      <c r="B577" s="5" t="s">
        <v>15</v>
      </c>
      <c r="C577" s="6">
        <v>5974290</v>
      </c>
      <c r="D577" s="5"/>
      <c r="E577" s="5" t="s">
        <v>806</v>
      </c>
      <c r="F577" s="5" t="s">
        <v>16</v>
      </c>
      <c r="G577" s="6">
        <v>1000</v>
      </c>
      <c r="H577" s="5" t="s">
        <v>803</v>
      </c>
      <c r="I577" s="7">
        <v>37.270000000000003</v>
      </c>
      <c r="J577" s="7">
        <v>1.1599999999999999</v>
      </c>
      <c r="K577" s="7">
        <v>7.46</v>
      </c>
      <c r="L577" s="8">
        <v>6.2E-2</v>
      </c>
      <c r="M577" s="7">
        <f t="shared" si="16"/>
        <v>1.92014</v>
      </c>
      <c r="N577" s="7">
        <f t="shared" si="17"/>
        <v>32.890140000000002</v>
      </c>
    </row>
    <row r="578" spans="1:14" x14ac:dyDescent="0.2">
      <c r="A578" s="5" t="s">
        <v>14</v>
      </c>
      <c r="B578" s="5" t="s">
        <v>15</v>
      </c>
      <c r="C578" s="6">
        <v>6787774</v>
      </c>
      <c r="D578" s="5"/>
      <c r="E578" s="5" t="s">
        <v>807</v>
      </c>
      <c r="F578" s="5" t="s">
        <v>16</v>
      </c>
      <c r="G578" s="6">
        <v>1</v>
      </c>
      <c r="H578" s="5" t="s">
        <v>37</v>
      </c>
      <c r="I578" s="7">
        <v>36.5</v>
      </c>
      <c r="J578" s="7">
        <v>0</v>
      </c>
      <c r="K578" s="7">
        <v>0</v>
      </c>
      <c r="L578" s="8">
        <v>6.2E-2</v>
      </c>
      <c r="M578" s="7">
        <f t="shared" si="16"/>
        <v>2.2629999999999999</v>
      </c>
      <c r="N578" s="7">
        <f t="shared" si="17"/>
        <v>38.762999999999998</v>
      </c>
    </row>
    <row r="579" spans="1:14" x14ac:dyDescent="0.2">
      <c r="A579" s="5" t="s">
        <v>14</v>
      </c>
      <c r="B579" s="5" t="s">
        <v>580</v>
      </c>
      <c r="C579" s="6">
        <v>5143722</v>
      </c>
      <c r="D579" s="5"/>
      <c r="E579" s="5" t="s">
        <v>808</v>
      </c>
      <c r="F579" s="5" t="s">
        <v>16</v>
      </c>
      <c r="G579" s="6">
        <v>1000</v>
      </c>
      <c r="H579" s="5" t="s">
        <v>803</v>
      </c>
      <c r="I579" s="7">
        <v>36.880000000000003</v>
      </c>
      <c r="J579" s="7">
        <v>1.1299999999999999</v>
      </c>
      <c r="K579" s="7">
        <v>10.01</v>
      </c>
      <c r="L579" s="8">
        <v>6.2E-2</v>
      </c>
      <c r="M579" s="7">
        <f t="shared" si="16"/>
        <v>1.7360000000000004</v>
      </c>
      <c r="N579" s="7">
        <f t="shared" si="17"/>
        <v>29.736000000000008</v>
      </c>
    </row>
    <row r="580" spans="1:14" x14ac:dyDescent="0.2">
      <c r="A580" s="5" t="s">
        <v>14</v>
      </c>
      <c r="B580" s="5" t="s">
        <v>65</v>
      </c>
      <c r="C580" s="6">
        <v>1298813</v>
      </c>
      <c r="D580" s="5"/>
      <c r="E580" s="5" t="s">
        <v>809</v>
      </c>
      <c r="F580" s="5" t="s">
        <v>16</v>
      </c>
      <c r="G580" s="6">
        <v>100</v>
      </c>
      <c r="H580" s="5" t="s">
        <v>810</v>
      </c>
      <c r="I580" s="7">
        <v>12.07</v>
      </c>
      <c r="J580" s="7">
        <v>0.56000000000000005</v>
      </c>
      <c r="K580" s="7">
        <v>0</v>
      </c>
      <c r="L580" s="8">
        <v>6.2E-2</v>
      </c>
      <c r="M580" s="7">
        <f t="shared" si="16"/>
        <v>0.78306000000000009</v>
      </c>
      <c r="N580" s="7">
        <f t="shared" si="17"/>
        <v>13.413060000000002</v>
      </c>
    </row>
    <row r="581" spans="1:14" x14ac:dyDescent="0.2">
      <c r="A581" s="5" t="s">
        <v>14</v>
      </c>
      <c r="B581" s="5" t="s">
        <v>65</v>
      </c>
      <c r="C581" s="6">
        <v>1763192</v>
      </c>
      <c r="D581" s="5"/>
      <c r="E581" s="5" t="s">
        <v>811</v>
      </c>
      <c r="F581" s="5" t="s">
        <v>16</v>
      </c>
      <c r="G581" s="6">
        <v>100</v>
      </c>
      <c r="H581" s="5" t="s">
        <v>810</v>
      </c>
      <c r="I581" s="7">
        <v>15.46</v>
      </c>
      <c r="J581" s="7">
        <v>0.65</v>
      </c>
      <c r="K581" s="7">
        <v>0</v>
      </c>
      <c r="L581" s="8">
        <v>6.2E-2</v>
      </c>
      <c r="M581" s="7">
        <f t="shared" ref="M581:M644" si="18">IFERROR((I581+J581-K581)*L581,"")</f>
        <v>0.99881999999999993</v>
      </c>
      <c r="N581" s="7">
        <f t="shared" ref="N581:N644" si="19">IFERROR((I581+J581-K581)+M581,"")</f>
        <v>17.108819999999998</v>
      </c>
    </row>
    <row r="582" spans="1:14" x14ac:dyDescent="0.2">
      <c r="A582" s="5" t="s">
        <v>14</v>
      </c>
      <c r="B582" s="5" t="s">
        <v>65</v>
      </c>
      <c r="C582" s="6">
        <v>1298845</v>
      </c>
      <c r="D582" s="5"/>
      <c r="E582" s="5" t="s">
        <v>812</v>
      </c>
      <c r="F582" s="5" t="s">
        <v>16</v>
      </c>
      <c r="G582" s="6">
        <v>100</v>
      </c>
      <c r="H582" s="5" t="s">
        <v>813</v>
      </c>
      <c r="I582" s="7">
        <v>20.37</v>
      </c>
      <c r="J582" s="7">
        <v>0.82</v>
      </c>
      <c r="K582" s="7">
        <v>0</v>
      </c>
      <c r="L582" s="8">
        <v>6.2E-2</v>
      </c>
      <c r="M582" s="7">
        <f t="shared" si="18"/>
        <v>1.3137800000000002</v>
      </c>
      <c r="N582" s="7">
        <f t="shared" si="19"/>
        <v>22.503780000000003</v>
      </c>
    </row>
    <row r="583" spans="1:14" x14ac:dyDescent="0.2">
      <c r="A583" s="5" t="s">
        <v>14</v>
      </c>
      <c r="B583" s="5" t="s">
        <v>65</v>
      </c>
      <c r="C583" s="6">
        <v>1763846</v>
      </c>
      <c r="D583" s="5"/>
      <c r="E583" s="5" t="s">
        <v>814</v>
      </c>
      <c r="F583" s="5" t="s">
        <v>16</v>
      </c>
      <c r="G583" s="6">
        <v>100</v>
      </c>
      <c r="H583" s="5" t="s">
        <v>813</v>
      </c>
      <c r="I583" s="7">
        <v>26.4</v>
      </c>
      <c r="J583" s="7">
        <v>1.1100000000000001</v>
      </c>
      <c r="K583" s="7">
        <v>0</v>
      </c>
      <c r="L583" s="8">
        <v>6.2E-2</v>
      </c>
      <c r="M583" s="7">
        <f t="shared" si="18"/>
        <v>1.7056199999999999</v>
      </c>
      <c r="N583" s="7">
        <f t="shared" si="19"/>
        <v>29.215619999999998</v>
      </c>
    </row>
    <row r="584" spans="1:14" x14ac:dyDescent="0.2">
      <c r="A584" s="5" t="s">
        <v>14</v>
      </c>
      <c r="B584" s="5" t="s">
        <v>65</v>
      </c>
      <c r="C584" s="6">
        <v>1731725</v>
      </c>
      <c r="D584" s="5"/>
      <c r="E584" s="5" t="s">
        <v>815</v>
      </c>
      <c r="F584" s="5" t="s">
        <v>16</v>
      </c>
      <c r="G584" s="6">
        <v>75</v>
      </c>
      <c r="H584" s="5" t="s">
        <v>813</v>
      </c>
      <c r="I584" s="7">
        <v>26.39</v>
      </c>
      <c r="J584" s="7">
        <v>1.07</v>
      </c>
      <c r="K584" s="7">
        <v>0</v>
      </c>
      <c r="L584" s="8">
        <v>6.2E-2</v>
      </c>
      <c r="M584" s="7">
        <f t="shared" si="18"/>
        <v>1.70252</v>
      </c>
      <c r="N584" s="7">
        <f t="shared" si="19"/>
        <v>29.162520000000001</v>
      </c>
    </row>
    <row r="585" spans="1:14" x14ac:dyDescent="0.2">
      <c r="A585" s="5" t="s">
        <v>14</v>
      </c>
      <c r="B585" s="5" t="s">
        <v>65</v>
      </c>
      <c r="C585" s="6">
        <v>1298894</v>
      </c>
      <c r="D585" s="5"/>
      <c r="E585" s="5" t="s">
        <v>816</v>
      </c>
      <c r="F585" s="5" t="s">
        <v>16</v>
      </c>
      <c r="G585" s="6">
        <v>100</v>
      </c>
      <c r="H585" s="5" t="s">
        <v>817</v>
      </c>
      <c r="I585" s="7">
        <v>16.899999999999999</v>
      </c>
      <c r="J585" s="7">
        <v>0.71</v>
      </c>
      <c r="K585" s="7">
        <v>0</v>
      </c>
      <c r="L585" s="8">
        <v>6.2E-2</v>
      </c>
      <c r="M585" s="7">
        <f t="shared" si="18"/>
        <v>1.09182</v>
      </c>
      <c r="N585" s="7">
        <f t="shared" si="19"/>
        <v>18.701819999999998</v>
      </c>
    </row>
    <row r="586" spans="1:14" x14ac:dyDescent="0.2">
      <c r="A586" s="5" t="s">
        <v>14</v>
      </c>
      <c r="B586" s="5" t="s">
        <v>65</v>
      </c>
      <c r="C586" s="6">
        <v>1763853</v>
      </c>
      <c r="D586" s="5"/>
      <c r="E586" s="5" t="s">
        <v>818</v>
      </c>
      <c r="F586" s="5" t="s">
        <v>16</v>
      </c>
      <c r="G586" s="6">
        <v>100</v>
      </c>
      <c r="H586" s="5" t="s">
        <v>817</v>
      </c>
      <c r="I586" s="7">
        <v>22.07</v>
      </c>
      <c r="J586" s="7">
        <v>0.87</v>
      </c>
      <c r="K586" s="7">
        <v>0</v>
      </c>
      <c r="L586" s="8">
        <v>6.2E-2</v>
      </c>
      <c r="M586" s="7">
        <f t="shared" si="18"/>
        <v>1.42228</v>
      </c>
      <c r="N586" s="7">
        <f t="shared" si="19"/>
        <v>24.362280000000002</v>
      </c>
    </row>
    <row r="587" spans="1:14" x14ac:dyDescent="0.2">
      <c r="A587" s="5" t="s">
        <v>14</v>
      </c>
      <c r="B587" s="5" t="s">
        <v>65</v>
      </c>
      <c r="C587" s="6">
        <v>1764315</v>
      </c>
      <c r="D587" s="5"/>
      <c r="E587" s="5" t="s">
        <v>819</v>
      </c>
      <c r="F587" s="5" t="s">
        <v>16</v>
      </c>
      <c r="G587" s="6">
        <v>100</v>
      </c>
      <c r="H587" s="5" t="s">
        <v>817</v>
      </c>
      <c r="I587" s="7">
        <v>29.43</v>
      </c>
      <c r="J587" s="7">
        <v>1.23</v>
      </c>
      <c r="K587" s="7">
        <v>0</v>
      </c>
      <c r="L587" s="8">
        <v>6.2E-2</v>
      </c>
      <c r="M587" s="7">
        <f t="shared" si="18"/>
        <v>1.9009199999999999</v>
      </c>
      <c r="N587" s="7">
        <f t="shared" si="19"/>
        <v>32.560920000000003</v>
      </c>
    </row>
    <row r="588" spans="1:14" x14ac:dyDescent="0.2">
      <c r="A588" s="5" t="s">
        <v>14</v>
      </c>
      <c r="B588" s="5" t="s">
        <v>65</v>
      </c>
      <c r="C588" s="6">
        <v>1764521</v>
      </c>
      <c r="D588" s="5"/>
      <c r="E588" s="5" t="s">
        <v>820</v>
      </c>
      <c r="F588" s="5" t="s">
        <v>16</v>
      </c>
      <c r="G588" s="6">
        <v>100</v>
      </c>
      <c r="H588" s="5" t="s">
        <v>821</v>
      </c>
      <c r="I588" s="7">
        <v>23.77</v>
      </c>
      <c r="J588" s="7">
        <v>0.95</v>
      </c>
      <c r="K588" s="7">
        <v>0</v>
      </c>
      <c r="L588" s="8">
        <v>6.2E-2</v>
      </c>
      <c r="M588" s="7">
        <f t="shared" si="18"/>
        <v>1.53264</v>
      </c>
      <c r="N588" s="7">
        <f t="shared" si="19"/>
        <v>26.25264</v>
      </c>
    </row>
    <row r="589" spans="1:14" x14ac:dyDescent="0.2">
      <c r="A589" s="5" t="s">
        <v>14</v>
      </c>
      <c r="B589" s="5" t="s">
        <v>45</v>
      </c>
      <c r="C589" s="6">
        <v>5595806</v>
      </c>
      <c r="D589" s="5"/>
      <c r="E589" s="5" t="s">
        <v>822</v>
      </c>
      <c r="F589" s="5" t="s">
        <v>16</v>
      </c>
      <c r="G589" s="6">
        <v>1000</v>
      </c>
      <c r="H589" s="5" t="s">
        <v>823</v>
      </c>
      <c r="I589" s="7">
        <v>17.559999999999999</v>
      </c>
      <c r="J589" s="7">
        <v>0.55000000000000004</v>
      </c>
      <c r="K589" s="7">
        <v>0</v>
      </c>
      <c r="L589" s="8">
        <v>6.2E-2</v>
      </c>
      <c r="M589" s="7">
        <f t="shared" si="18"/>
        <v>1.1228199999999999</v>
      </c>
      <c r="N589" s="7">
        <f t="shared" si="19"/>
        <v>19.23282</v>
      </c>
    </row>
    <row r="590" spans="1:14" x14ac:dyDescent="0.2">
      <c r="A590" s="5" t="s">
        <v>14</v>
      </c>
      <c r="B590" s="5" t="s">
        <v>45</v>
      </c>
      <c r="C590" s="6">
        <v>5765896</v>
      </c>
      <c r="D590" s="5"/>
      <c r="E590" s="5" t="s">
        <v>824</v>
      </c>
      <c r="F590" s="5" t="s">
        <v>16</v>
      </c>
      <c r="G590" s="6">
        <v>1000</v>
      </c>
      <c r="H590" s="5" t="s">
        <v>825</v>
      </c>
      <c r="I590" s="7">
        <v>32.28</v>
      </c>
      <c r="J590" s="7">
        <v>0.86</v>
      </c>
      <c r="K590" s="7">
        <v>0</v>
      </c>
      <c r="L590" s="8">
        <v>6.2E-2</v>
      </c>
      <c r="M590" s="7">
        <f t="shared" si="18"/>
        <v>2.0546799999999998</v>
      </c>
      <c r="N590" s="7">
        <f t="shared" si="19"/>
        <v>35.194679999999998</v>
      </c>
    </row>
    <row r="591" spans="1:14" x14ac:dyDescent="0.2">
      <c r="A591" s="5" t="s">
        <v>14</v>
      </c>
      <c r="B591" s="5" t="s">
        <v>45</v>
      </c>
      <c r="C591" s="6">
        <v>5947379</v>
      </c>
      <c r="D591" s="5"/>
      <c r="E591" s="5" t="s">
        <v>826</v>
      </c>
      <c r="F591" s="5" t="s">
        <v>16</v>
      </c>
      <c r="G591" s="6">
        <v>250</v>
      </c>
      <c r="H591" s="5" t="s">
        <v>810</v>
      </c>
      <c r="I591" s="7">
        <v>25.17</v>
      </c>
      <c r="J591" s="7">
        <v>0.69</v>
      </c>
      <c r="K591" s="7">
        <v>0</v>
      </c>
      <c r="L591" s="8">
        <v>6.2E-2</v>
      </c>
      <c r="M591" s="7">
        <f t="shared" si="18"/>
        <v>1.6033200000000001</v>
      </c>
      <c r="N591" s="7">
        <f t="shared" si="19"/>
        <v>27.463320000000003</v>
      </c>
    </row>
    <row r="592" spans="1:14" x14ac:dyDescent="0.2">
      <c r="A592" s="5" t="s">
        <v>14</v>
      </c>
      <c r="B592" s="5" t="s">
        <v>45</v>
      </c>
      <c r="C592" s="6">
        <v>7796323</v>
      </c>
      <c r="D592" s="5"/>
      <c r="E592" s="5" t="s">
        <v>827</v>
      </c>
      <c r="F592" s="5" t="s">
        <v>16</v>
      </c>
      <c r="G592" s="6">
        <v>100</v>
      </c>
      <c r="H592" s="5" t="s">
        <v>828</v>
      </c>
      <c r="I592" s="7">
        <v>15.45</v>
      </c>
      <c r="J592" s="7">
        <v>0.59</v>
      </c>
      <c r="K592" s="7">
        <v>0</v>
      </c>
      <c r="L592" s="8">
        <v>6.2E-2</v>
      </c>
      <c r="M592" s="7">
        <f t="shared" si="18"/>
        <v>0.99447999999999992</v>
      </c>
      <c r="N592" s="7">
        <f t="shared" si="19"/>
        <v>17.034479999999999</v>
      </c>
    </row>
    <row r="593" spans="1:14" x14ac:dyDescent="0.2">
      <c r="A593" s="5" t="s">
        <v>14</v>
      </c>
      <c r="B593" s="5" t="s">
        <v>45</v>
      </c>
      <c r="C593" s="6">
        <v>7796333</v>
      </c>
      <c r="D593" s="5"/>
      <c r="E593" s="5" t="s">
        <v>829</v>
      </c>
      <c r="F593" s="5" t="s">
        <v>16</v>
      </c>
      <c r="G593" s="6">
        <v>100</v>
      </c>
      <c r="H593" s="5" t="s">
        <v>830</v>
      </c>
      <c r="I593" s="7">
        <v>19.55</v>
      </c>
      <c r="J593" s="7">
        <v>0.57999999999999996</v>
      </c>
      <c r="K593" s="7">
        <v>0</v>
      </c>
      <c r="L593" s="8">
        <v>6.2E-2</v>
      </c>
      <c r="M593" s="7">
        <f t="shared" si="18"/>
        <v>1.2480599999999999</v>
      </c>
      <c r="N593" s="7">
        <f t="shared" si="19"/>
        <v>21.378059999999998</v>
      </c>
    </row>
    <row r="594" spans="1:14" x14ac:dyDescent="0.2">
      <c r="A594" s="5" t="s">
        <v>14</v>
      </c>
      <c r="B594" s="5" t="s">
        <v>45</v>
      </c>
      <c r="C594" s="6">
        <v>1522558</v>
      </c>
      <c r="D594" s="5"/>
      <c r="E594" s="5" t="s">
        <v>831</v>
      </c>
      <c r="F594" s="5" t="s">
        <v>16</v>
      </c>
      <c r="G594" s="6">
        <v>100</v>
      </c>
      <c r="H594" s="5" t="s">
        <v>830</v>
      </c>
      <c r="I594" s="7">
        <v>27.87</v>
      </c>
      <c r="J594" s="7">
        <v>0.81</v>
      </c>
      <c r="K594" s="7">
        <v>0</v>
      </c>
      <c r="L594" s="8">
        <v>6.2E-2</v>
      </c>
      <c r="M594" s="7">
        <f t="shared" si="18"/>
        <v>1.77816</v>
      </c>
      <c r="N594" s="7">
        <f t="shared" si="19"/>
        <v>30.458159999999999</v>
      </c>
    </row>
    <row r="595" spans="1:14" x14ac:dyDescent="0.2">
      <c r="A595" s="5" t="s">
        <v>14</v>
      </c>
      <c r="B595" s="5" t="s">
        <v>45</v>
      </c>
      <c r="C595" s="6">
        <v>674796</v>
      </c>
      <c r="D595" s="5"/>
      <c r="E595" s="5" t="s">
        <v>832</v>
      </c>
      <c r="F595" s="5" t="s">
        <v>16</v>
      </c>
      <c r="G595" s="6">
        <v>200</v>
      </c>
      <c r="H595" s="5" t="s">
        <v>813</v>
      </c>
      <c r="I595" s="7">
        <v>34.799999999999997</v>
      </c>
      <c r="J595" s="7">
        <v>0.96</v>
      </c>
      <c r="K595" s="7">
        <v>0</v>
      </c>
      <c r="L595" s="8">
        <v>6.2E-2</v>
      </c>
      <c r="M595" s="7">
        <f t="shared" si="18"/>
        <v>2.21712</v>
      </c>
      <c r="N595" s="7">
        <f t="shared" si="19"/>
        <v>37.977119999999999</v>
      </c>
    </row>
    <row r="596" spans="1:14" x14ac:dyDescent="0.2">
      <c r="A596" s="5" t="s">
        <v>14</v>
      </c>
      <c r="B596" s="5" t="s">
        <v>45</v>
      </c>
      <c r="C596" s="6">
        <v>7795927</v>
      </c>
      <c r="D596" s="5"/>
      <c r="E596" s="5" t="s">
        <v>833</v>
      </c>
      <c r="F596" s="5" t="s">
        <v>16</v>
      </c>
      <c r="G596" s="6">
        <v>100</v>
      </c>
      <c r="H596" s="5" t="s">
        <v>834</v>
      </c>
      <c r="I596" s="7">
        <v>32.49</v>
      </c>
      <c r="J596" s="7">
        <v>0.92</v>
      </c>
      <c r="K596" s="7">
        <v>0</v>
      </c>
      <c r="L596" s="8">
        <v>6.2E-2</v>
      </c>
      <c r="M596" s="7">
        <f t="shared" si="18"/>
        <v>2.0714200000000003</v>
      </c>
      <c r="N596" s="7">
        <f t="shared" si="19"/>
        <v>35.481420000000007</v>
      </c>
    </row>
    <row r="597" spans="1:14" x14ac:dyDescent="0.2">
      <c r="A597" s="5" t="s">
        <v>14</v>
      </c>
      <c r="B597" s="5" t="s">
        <v>45</v>
      </c>
      <c r="C597" s="6">
        <v>5816509</v>
      </c>
      <c r="D597" s="5"/>
      <c r="E597" s="5" t="s">
        <v>835</v>
      </c>
      <c r="F597" s="5" t="s">
        <v>16</v>
      </c>
      <c r="G597" s="6">
        <v>200</v>
      </c>
      <c r="H597" s="5" t="s">
        <v>836</v>
      </c>
      <c r="I597" s="7">
        <v>22.93</v>
      </c>
      <c r="J597" s="7">
        <v>0.63</v>
      </c>
      <c r="K597" s="7">
        <v>0</v>
      </c>
      <c r="L597" s="8">
        <v>6.2E-2</v>
      </c>
      <c r="M597" s="7">
        <f t="shared" si="18"/>
        <v>1.46072</v>
      </c>
      <c r="N597" s="7">
        <f t="shared" si="19"/>
        <v>25.020719999999997</v>
      </c>
    </row>
    <row r="598" spans="1:14" x14ac:dyDescent="0.2">
      <c r="A598" s="5" t="s">
        <v>14</v>
      </c>
      <c r="B598" s="5" t="s">
        <v>45</v>
      </c>
      <c r="C598" s="6">
        <v>5757844</v>
      </c>
      <c r="D598" s="5"/>
      <c r="E598" s="5" t="s">
        <v>837</v>
      </c>
      <c r="F598" s="5" t="s">
        <v>16</v>
      </c>
      <c r="G598" s="6">
        <v>150</v>
      </c>
      <c r="H598" s="5" t="s">
        <v>810</v>
      </c>
      <c r="I598" s="7">
        <v>20.43</v>
      </c>
      <c r="J598" s="7">
        <v>0.59</v>
      </c>
      <c r="K598" s="7">
        <v>0</v>
      </c>
      <c r="L598" s="8">
        <v>6.2E-2</v>
      </c>
      <c r="M598" s="7">
        <f t="shared" si="18"/>
        <v>1.30324</v>
      </c>
      <c r="N598" s="7">
        <f t="shared" si="19"/>
        <v>22.323239999999998</v>
      </c>
    </row>
    <row r="599" spans="1:14" x14ac:dyDescent="0.2">
      <c r="A599" s="5" t="s">
        <v>14</v>
      </c>
      <c r="B599" s="5" t="s">
        <v>838</v>
      </c>
      <c r="C599" s="6">
        <v>6228043</v>
      </c>
      <c r="D599" s="5"/>
      <c r="E599" s="5" t="s">
        <v>839</v>
      </c>
      <c r="F599" s="5" t="s">
        <v>16</v>
      </c>
      <c r="G599" s="6">
        <v>200</v>
      </c>
      <c r="H599" s="5" t="s">
        <v>834</v>
      </c>
      <c r="I599" s="7">
        <v>28.4</v>
      </c>
      <c r="J599" s="7">
        <v>0</v>
      </c>
      <c r="K599" s="7">
        <v>0</v>
      </c>
      <c r="L599" s="8">
        <v>6.2E-2</v>
      </c>
      <c r="M599" s="7">
        <f t="shared" si="18"/>
        <v>1.7607999999999999</v>
      </c>
      <c r="N599" s="7">
        <f t="shared" si="19"/>
        <v>30.160799999999998</v>
      </c>
    </row>
    <row r="600" spans="1:14" x14ac:dyDescent="0.2">
      <c r="A600" s="5" t="s">
        <v>14</v>
      </c>
      <c r="B600" s="5" t="s">
        <v>45</v>
      </c>
      <c r="C600" s="6">
        <v>5816491</v>
      </c>
      <c r="D600" s="5"/>
      <c r="E600" s="5" t="s">
        <v>840</v>
      </c>
      <c r="F600" s="5" t="s">
        <v>16</v>
      </c>
      <c r="G600" s="6">
        <v>100</v>
      </c>
      <c r="H600" s="5" t="s">
        <v>813</v>
      </c>
      <c r="I600" s="7">
        <v>24.68</v>
      </c>
      <c r="J600" s="7">
        <v>0.72</v>
      </c>
      <c r="K600" s="7">
        <v>0</v>
      </c>
      <c r="L600" s="8">
        <v>6.2E-2</v>
      </c>
      <c r="M600" s="7">
        <f t="shared" si="18"/>
        <v>1.5748</v>
      </c>
      <c r="N600" s="7">
        <f t="shared" si="19"/>
        <v>26.974799999999998</v>
      </c>
    </row>
    <row r="601" spans="1:14" x14ac:dyDescent="0.2">
      <c r="A601" s="5" t="s">
        <v>14</v>
      </c>
      <c r="B601" s="5" t="s">
        <v>45</v>
      </c>
      <c r="C601" s="6">
        <v>4105888</v>
      </c>
      <c r="D601" s="5"/>
      <c r="E601" s="5" t="s">
        <v>841</v>
      </c>
      <c r="F601" s="5" t="s">
        <v>16</v>
      </c>
      <c r="G601" s="6">
        <v>100</v>
      </c>
      <c r="H601" s="5" t="s">
        <v>813</v>
      </c>
      <c r="I601" s="7">
        <v>28.59</v>
      </c>
      <c r="J601" s="7">
        <v>0.82</v>
      </c>
      <c r="K601" s="7">
        <v>0</v>
      </c>
      <c r="L601" s="8">
        <v>6.2E-2</v>
      </c>
      <c r="M601" s="7">
        <f t="shared" si="18"/>
        <v>1.82342</v>
      </c>
      <c r="N601" s="7">
        <f t="shared" si="19"/>
        <v>31.233419999999999</v>
      </c>
    </row>
    <row r="602" spans="1:14" x14ac:dyDescent="0.2">
      <c r="A602" s="5" t="s">
        <v>14</v>
      </c>
      <c r="B602" s="5" t="s">
        <v>45</v>
      </c>
      <c r="C602" s="6">
        <v>3769106</v>
      </c>
      <c r="D602" s="5"/>
      <c r="E602" s="5" t="s">
        <v>842</v>
      </c>
      <c r="F602" s="5" t="s">
        <v>16</v>
      </c>
      <c r="G602" s="6">
        <v>100</v>
      </c>
      <c r="H602" s="5" t="s">
        <v>813</v>
      </c>
      <c r="I602" s="7">
        <v>38.869999999999997</v>
      </c>
      <c r="J602" s="7">
        <v>1.0900000000000001</v>
      </c>
      <c r="K602" s="7">
        <v>0</v>
      </c>
      <c r="L602" s="8">
        <v>6.2E-2</v>
      </c>
      <c r="M602" s="7">
        <f t="shared" si="18"/>
        <v>2.4775200000000002</v>
      </c>
      <c r="N602" s="7">
        <f t="shared" si="19"/>
        <v>42.437519999999999</v>
      </c>
    </row>
    <row r="603" spans="1:14" x14ac:dyDescent="0.2">
      <c r="A603" s="5" t="s">
        <v>14</v>
      </c>
      <c r="B603" s="5" t="s">
        <v>843</v>
      </c>
      <c r="C603" s="6">
        <v>8291011</v>
      </c>
      <c r="D603" s="5"/>
      <c r="E603" s="5" t="s">
        <v>844</v>
      </c>
      <c r="F603" s="5" t="s">
        <v>16</v>
      </c>
      <c r="G603" s="6">
        <v>100</v>
      </c>
      <c r="H603" s="5" t="s">
        <v>845</v>
      </c>
      <c r="I603" s="7">
        <v>33.04</v>
      </c>
      <c r="J603" s="7">
        <v>0</v>
      </c>
      <c r="K603" s="7">
        <v>0</v>
      </c>
      <c r="L603" s="8">
        <v>6.2E-2</v>
      </c>
      <c r="M603" s="7">
        <f t="shared" si="18"/>
        <v>2.0484800000000001</v>
      </c>
      <c r="N603" s="7">
        <f t="shared" si="19"/>
        <v>35.088479999999997</v>
      </c>
    </row>
    <row r="604" spans="1:14" x14ac:dyDescent="0.2">
      <c r="A604" s="5" t="s">
        <v>14</v>
      </c>
      <c r="B604" s="5" t="s">
        <v>45</v>
      </c>
      <c r="C604" s="6">
        <v>5054804</v>
      </c>
      <c r="D604" s="5"/>
      <c r="E604" s="5" t="s">
        <v>846</v>
      </c>
      <c r="F604" s="5" t="s">
        <v>16</v>
      </c>
      <c r="G604" s="6">
        <v>200</v>
      </c>
      <c r="H604" s="5" t="s">
        <v>813</v>
      </c>
      <c r="I604" s="7">
        <v>30.35</v>
      </c>
      <c r="J604" s="7">
        <v>0.84</v>
      </c>
      <c r="K604" s="7">
        <v>0</v>
      </c>
      <c r="L604" s="8">
        <v>6.2E-2</v>
      </c>
      <c r="M604" s="7">
        <f t="shared" si="18"/>
        <v>1.9337800000000001</v>
      </c>
      <c r="N604" s="7">
        <f t="shared" si="19"/>
        <v>33.123780000000004</v>
      </c>
    </row>
    <row r="605" spans="1:14" x14ac:dyDescent="0.2">
      <c r="A605" s="5" t="s">
        <v>14</v>
      </c>
      <c r="B605" s="5" t="s">
        <v>838</v>
      </c>
      <c r="C605" s="6">
        <v>7922289</v>
      </c>
      <c r="D605" s="5"/>
      <c r="E605" s="5" t="s">
        <v>847</v>
      </c>
      <c r="F605" s="5" t="s">
        <v>16</v>
      </c>
      <c r="G605" s="6">
        <v>200</v>
      </c>
      <c r="H605" s="5" t="s">
        <v>813</v>
      </c>
      <c r="I605" s="7">
        <v>28.32</v>
      </c>
      <c r="J605" s="7">
        <v>0</v>
      </c>
      <c r="K605" s="7">
        <v>0</v>
      </c>
      <c r="L605" s="8">
        <v>6.2E-2</v>
      </c>
      <c r="M605" s="7">
        <f t="shared" si="18"/>
        <v>1.7558400000000001</v>
      </c>
      <c r="N605" s="7">
        <f t="shared" si="19"/>
        <v>30.075839999999999</v>
      </c>
    </row>
    <row r="606" spans="1:14" x14ac:dyDescent="0.2">
      <c r="A606" s="5" t="s">
        <v>14</v>
      </c>
      <c r="B606" s="5" t="s">
        <v>45</v>
      </c>
      <c r="C606" s="6">
        <v>5757851</v>
      </c>
      <c r="D606" s="5"/>
      <c r="E606" s="5" t="s">
        <v>848</v>
      </c>
      <c r="F606" s="5" t="s">
        <v>16</v>
      </c>
      <c r="G606" s="6">
        <v>100</v>
      </c>
      <c r="H606" s="5" t="s">
        <v>817</v>
      </c>
      <c r="I606" s="7">
        <v>20.62</v>
      </c>
      <c r="J606" s="7">
        <v>0.57999999999999996</v>
      </c>
      <c r="K606" s="7">
        <v>0</v>
      </c>
      <c r="L606" s="8">
        <v>6.2E-2</v>
      </c>
      <c r="M606" s="7">
        <f t="shared" si="18"/>
        <v>1.3144</v>
      </c>
      <c r="N606" s="7">
        <f t="shared" si="19"/>
        <v>22.514399999999998</v>
      </c>
    </row>
    <row r="607" spans="1:14" x14ac:dyDescent="0.2">
      <c r="A607" s="5" t="s">
        <v>14</v>
      </c>
      <c r="B607" s="5" t="s">
        <v>45</v>
      </c>
      <c r="C607" s="6">
        <v>5174735</v>
      </c>
      <c r="D607" s="5"/>
      <c r="E607" s="5" t="s">
        <v>849</v>
      </c>
      <c r="F607" s="5" t="s">
        <v>16</v>
      </c>
      <c r="G607" s="6">
        <v>125</v>
      </c>
      <c r="H607" s="5" t="s">
        <v>817</v>
      </c>
      <c r="I607" s="7">
        <v>29.82</v>
      </c>
      <c r="J607" s="7">
        <v>0.84</v>
      </c>
      <c r="K607" s="7">
        <v>0</v>
      </c>
      <c r="L607" s="8">
        <v>6.2E-2</v>
      </c>
      <c r="M607" s="7">
        <f t="shared" si="18"/>
        <v>1.9009199999999999</v>
      </c>
      <c r="N607" s="7">
        <f t="shared" si="19"/>
        <v>32.560920000000003</v>
      </c>
    </row>
    <row r="608" spans="1:14" x14ac:dyDescent="0.2">
      <c r="A608" s="5" t="s">
        <v>14</v>
      </c>
      <c r="B608" s="5" t="s">
        <v>45</v>
      </c>
      <c r="C608" s="6">
        <v>5517222</v>
      </c>
      <c r="D608" s="5"/>
      <c r="E608" s="5" t="s">
        <v>850</v>
      </c>
      <c r="F608" s="5" t="s">
        <v>16</v>
      </c>
      <c r="G608" s="6">
        <v>100</v>
      </c>
      <c r="H608" s="5" t="s">
        <v>817</v>
      </c>
      <c r="I608" s="7">
        <v>32.49</v>
      </c>
      <c r="J608" s="7">
        <v>0.92</v>
      </c>
      <c r="K608" s="7">
        <v>0</v>
      </c>
      <c r="L608" s="8">
        <v>6.2E-2</v>
      </c>
      <c r="M608" s="7">
        <f t="shared" si="18"/>
        <v>2.0714200000000003</v>
      </c>
      <c r="N608" s="7">
        <f t="shared" si="19"/>
        <v>35.481420000000007</v>
      </c>
    </row>
    <row r="609" spans="1:14" x14ac:dyDescent="0.2">
      <c r="A609" s="5" t="s">
        <v>14</v>
      </c>
      <c r="B609" s="5" t="s">
        <v>45</v>
      </c>
      <c r="C609" s="6">
        <v>4988994</v>
      </c>
      <c r="D609" s="5"/>
      <c r="E609" s="5" t="s">
        <v>851</v>
      </c>
      <c r="F609" s="5" t="s">
        <v>16</v>
      </c>
      <c r="G609" s="6">
        <v>100</v>
      </c>
      <c r="H609" s="5" t="s">
        <v>821</v>
      </c>
      <c r="I609" s="7">
        <v>26.23</v>
      </c>
      <c r="J609" s="7">
        <v>0.75</v>
      </c>
      <c r="K609" s="7">
        <v>0</v>
      </c>
      <c r="L609" s="8">
        <v>6.2E-2</v>
      </c>
      <c r="M609" s="7">
        <f t="shared" si="18"/>
        <v>1.67276</v>
      </c>
      <c r="N609" s="7">
        <f t="shared" si="19"/>
        <v>28.652760000000001</v>
      </c>
    </row>
    <row r="610" spans="1:14" x14ac:dyDescent="0.2">
      <c r="A610" s="5" t="s">
        <v>14</v>
      </c>
      <c r="B610" s="5" t="s">
        <v>838</v>
      </c>
      <c r="C610" s="6">
        <v>7630270</v>
      </c>
      <c r="D610" s="5"/>
      <c r="E610" s="5" t="s">
        <v>852</v>
      </c>
      <c r="F610" s="5" t="s">
        <v>16</v>
      </c>
      <c r="G610" s="6">
        <v>200</v>
      </c>
      <c r="H610" s="5" t="s">
        <v>821</v>
      </c>
      <c r="I610" s="7">
        <v>25.63</v>
      </c>
      <c r="J610" s="7">
        <v>0</v>
      </c>
      <c r="K610" s="7">
        <v>0</v>
      </c>
      <c r="L610" s="8">
        <v>6.2E-2</v>
      </c>
      <c r="M610" s="7">
        <f t="shared" si="18"/>
        <v>1.5890599999999999</v>
      </c>
      <c r="N610" s="7">
        <f t="shared" si="19"/>
        <v>27.219059999999999</v>
      </c>
    </row>
    <row r="611" spans="1:14" x14ac:dyDescent="0.2">
      <c r="A611" s="5" t="s">
        <v>14</v>
      </c>
      <c r="B611" s="5" t="s">
        <v>853</v>
      </c>
      <c r="C611" s="6">
        <v>3432648</v>
      </c>
      <c r="D611" s="5"/>
      <c r="E611" s="5" t="s">
        <v>854</v>
      </c>
      <c r="F611" s="5" t="s">
        <v>16</v>
      </c>
      <c r="G611" s="6">
        <v>100</v>
      </c>
      <c r="H611" s="5" t="s">
        <v>810</v>
      </c>
      <c r="I611" s="7">
        <v>61.75</v>
      </c>
      <c r="J611" s="7">
        <v>0.89</v>
      </c>
      <c r="K611" s="7">
        <v>0</v>
      </c>
      <c r="L611" s="8">
        <v>6.2E-2</v>
      </c>
      <c r="M611" s="7">
        <f t="shared" si="18"/>
        <v>3.88368</v>
      </c>
      <c r="N611" s="7">
        <f t="shared" si="19"/>
        <v>66.523679999999999</v>
      </c>
    </row>
    <row r="612" spans="1:14" x14ac:dyDescent="0.2">
      <c r="A612" s="5" t="s">
        <v>14</v>
      </c>
      <c r="B612" s="5" t="s">
        <v>35</v>
      </c>
      <c r="C612" s="6">
        <v>7023234</v>
      </c>
      <c r="D612" s="5"/>
      <c r="E612" s="5" t="s">
        <v>1270</v>
      </c>
      <c r="F612" s="5" t="s">
        <v>16</v>
      </c>
      <c r="G612" s="6">
        <v>2</v>
      </c>
      <c r="H612" s="5" t="s">
        <v>37</v>
      </c>
      <c r="I612" s="7">
        <v>41.4</v>
      </c>
      <c r="J612" s="7">
        <v>0</v>
      </c>
      <c r="K612" s="7">
        <v>0</v>
      </c>
      <c r="L612" s="8">
        <v>6.2E-2</v>
      </c>
      <c r="M612" s="7">
        <f t="shared" si="18"/>
        <v>2.5667999999999997</v>
      </c>
      <c r="N612" s="7">
        <f t="shared" si="19"/>
        <v>43.966799999999999</v>
      </c>
    </row>
    <row r="613" spans="1:14" x14ac:dyDescent="0.2">
      <c r="A613" s="5" t="s">
        <v>14</v>
      </c>
      <c r="B613" s="5" t="s">
        <v>15</v>
      </c>
      <c r="C613" s="6">
        <v>3781614</v>
      </c>
      <c r="D613" s="5"/>
      <c r="E613" s="5" t="s">
        <v>855</v>
      </c>
      <c r="F613" s="5" t="s">
        <v>16</v>
      </c>
      <c r="G613" s="6">
        <v>2</v>
      </c>
      <c r="H613" s="5" t="s">
        <v>856</v>
      </c>
      <c r="I613" s="7">
        <v>15.92</v>
      </c>
      <c r="J613" s="7">
        <v>0</v>
      </c>
      <c r="K613" s="7">
        <v>0</v>
      </c>
      <c r="L613" s="8">
        <v>6.2E-2</v>
      </c>
      <c r="M613" s="7">
        <f t="shared" si="18"/>
        <v>0.98704000000000003</v>
      </c>
      <c r="N613" s="7">
        <f t="shared" si="19"/>
        <v>16.907039999999999</v>
      </c>
    </row>
    <row r="614" spans="1:14" x14ac:dyDescent="0.2">
      <c r="A614" s="5" t="s">
        <v>14</v>
      </c>
      <c r="B614" s="5" t="s">
        <v>15</v>
      </c>
      <c r="C614" s="6">
        <v>3781952</v>
      </c>
      <c r="D614" s="5"/>
      <c r="E614" s="5" t="s">
        <v>857</v>
      </c>
      <c r="F614" s="5" t="s">
        <v>16</v>
      </c>
      <c r="G614" s="6">
        <v>2</v>
      </c>
      <c r="H614" s="5" t="s">
        <v>856</v>
      </c>
      <c r="I614" s="7">
        <v>18.510000000000002</v>
      </c>
      <c r="J614" s="7">
        <v>0</v>
      </c>
      <c r="K614" s="7">
        <v>0</v>
      </c>
      <c r="L614" s="8">
        <v>6.2E-2</v>
      </c>
      <c r="M614" s="7">
        <f t="shared" si="18"/>
        <v>1.1476200000000001</v>
      </c>
      <c r="N614" s="7">
        <f t="shared" si="19"/>
        <v>19.657620000000001</v>
      </c>
    </row>
    <row r="615" spans="1:14" x14ac:dyDescent="0.2">
      <c r="A615" s="5" t="s">
        <v>14</v>
      </c>
      <c r="B615" s="5" t="s">
        <v>15</v>
      </c>
      <c r="C615" s="6">
        <v>4179586</v>
      </c>
      <c r="D615" s="5"/>
      <c r="E615" s="5" t="s">
        <v>858</v>
      </c>
      <c r="F615" s="5" t="s">
        <v>16</v>
      </c>
      <c r="G615" s="6">
        <v>1</v>
      </c>
      <c r="H615" s="5" t="s">
        <v>859</v>
      </c>
      <c r="I615" s="7">
        <v>13.76</v>
      </c>
      <c r="J615" s="7">
        <v>0.45</v>
      </c>
      <c r="K615" s="7">
        <v>0</v>
      </c>
      <c r="L615" s="8">
        <v>6.2E-2</v>
      </c>
      <c r="M615" s="7">
        <f t="shared" si="18"/>
        <v>0.88101999999999991</v>
      </c>
      <c r="N615" s="7">
        <f t="shared" si="19"/>
        <v>15.091019999999999</v>
      </c>
    </row>
    <row r="616" spans="1:14" x14ac:dyDescent="0.2">
      <c r="A616" s="5" t="s">
        <v>14</v>
      </c>
      <c r="B616" s="5" t="s">
        <v>15</v>
      </c>
      <c r="C616" s="6">
        <v>4179545</v>
      </c>
      <c r="D616" s="5"/>
      <c r="E616" s="5" t="s">
        <v>860</v>
      </c>
      <c r="F616" s="5" t="s">
        <v>16</v>
      </c>
      <c r="G616" s="6">
        <v>1</v>
      </c>
      <c r="H616" s="5" t="s">
        <v>861</v>
      </c>
      <c r="I616" s="7">
        <v>11.31</v>
      </c>
      <c r="J616" s="7">
        <v>0.26</v>
      </c>
      <c r="K616" s="7">
        <v>0</v>
      </c>
      <c r="L616" s="8">
        <v>6.2E-2</v>
      </c>
      <c r="M616" s="7">
        <f t="shared" si="18"/>
        <v>0.71733999999999998</v>
      </c>
      <c r="N616" s="7">
        <f t="shared" si="19"/>
        <v>12.28734</v>
      </c>
    </row>
    <row r="617" spans="1:14" x14ac:dyDescent="0.2">
      <c r="A617" s="5" t="s">
        <v>14</v>
      </c>
      <c r="B617" s="5" t="s">
        <v>15</v>
      </c>
      <c r="C617" s="6">
        <v>4179677</v>
      </c>
      <c r="D617" s="5"/>
      <c r="E617" s="5" t="s">
        <v>862</v>
      </c>
      <c r="F617" s="5" t="s">
        <v>16</v>
      </c>
      <c r="G617" s="6">
        <v>1</v>
      </c>
      <c r="H617" s="5" t="s">
        <v>861</v>
      </c>
      <c r="I617" s="7">
        <v>14.12</v>
      </c>
      <c r="J617" s="7">
        <v>0.39</v>
      </c>
      <c r="K617" s="7">
        <v>0</v>
      </c>
      <c r="L617" s="8">
        <v>6.2E-2</v>
      </c>
      <c r="M617" s="7">
        <f t="shared" si="18"/>
        <v>0.89961999999999998</v>
      </c>
      <c r="N617" s="7">
        <f t="shared" si="19"/>
        <v>15.40962</v>
      </c>
    </row>
    <row r="618" spans="1:14" x14ac:dyDescent="0.2">
      <c r="A618" s="5" t="s">
        <v>14</v>
      </c>
      <c r="B618" s="5" t="s">
        <v>15</v>
      </c>
      <c r="C618" s="6">
        <v>4179537</v>
      </c>
      <c r="D618" s="5"/>
      <c r="E618" s="5" t="s">
        <v>863</v>
      </c>
      <c r="F618" s="5" t="s">
        <v>16</v>
      </c>
      <c r="G618" s="6">
        <v>1</v>
      </c>
      <c r="H618" s="5" t="s">
        <v>165</v>
      </c>
      <c r="I618" s="7">
        <v>10.64</v>
      </c>
      <c r="J618" s="7">
        <v>0.49</v>
      </c>
      <c r="K618" s="7">
        <v>0</v>
      </c>
      <c r="L618" s="8">
        <v>6.2E-2</v>
      </c>
      <c r="M618" s="7">
        <f t="shared" si="18"/>
        <v>0.69006000000000001</v>
      </c>
      <c r="N618" s="7">
        <f t="shared" si="19"/>
        <v>11.820060000000002</v>
      </c>
    </row>
    <row r="619" spans="1:14" x14ac:dyDescent="0.2">
      <c r="A619" s="5" t="s">
        <v>14</v>
      </c>
      <c r="B619" s="5" t="s">
        <v>15</v>
      </c>
      <c r="C619" s="6">
        <v>4179412</v>
      </c>
      <c r="D619" s="5"/>
      <c r="E619" s="5" t="s">
        <v>864</v>
      </c>
      <c r="F619" s="5" t="s">
        <v>16</v>
      </c>
      <c r="G619" s="6">
        <v>1</v>
      </c>
      <c r="H619" s="5" t="s">
        <v>165</v>
      </c>
      <c r="I619" s="7">
        <v>8.3000000000000007</v>
      </c>
      <c r="J619" s="7">
        <v>0.38</v>
      </c>
      <c r="K619" s="7">
        <v>0</v>
      </c>
      <c r="L619" s="8">
        <v>6.2E-2</v>
      </c>
      <c r="M619" s="7">
        <f t="shared" si="18"/>
        <v>0.53816000000000008</v>
      </c>
      <c r="N619" s="7">
        <f t="shared" si="19"/>
        <v>9.218160000000001</v>
      </c>
    </row>
    <row r="620" spans="1:14" x14ac:dyDescent="0.2">
      <c r="A620" s="5" t="s">
        <v>14</v>
      </c>
      <c r="B620" s="5" t="s">
        <v>15</v>
      </c>
      <c r="C620" s="6">
        <v>4179172</v>
      </c>
      <c r="D620" s="5"/>
      <c r="E620" s="5" t="s">
        <v>865</v>
      </c>
      <c r="F620" s="5" t="s">
        <v>16</v>
      </c>
      <c r="G620" s="6">
        <v>1</v>
      </c>
      <c r="H620" s="5" t="s">
        <v>866</v>
      </c>
      <c r="I620" s="7">
        <v>9.64</v>
      </c>
      <c r="J620" s="7">
        <v>0.39</v>
      </c>
      <c r="K620" s="7">
        <v>0</v>
      </c>
      <c r="L620" s="8">
        <v>6.2E-2</v>
      </c>
      <c r="M620" s="7">
        <f t="shared" si="18"/>
        <v>0.62186000000000008</v>
      </c>
      <c r="N620" s="7">
        <f t="shared" si="19"/>
        <v>10.651860000000001</v>
      </c>
    </row>
    <row r="621" spans="1:14" x14ac:dyDescent="0.2">
      <c r="A621" s="5" t="s">
        <v>14</v>
      </c>
      <c r="B621" s="5" t="s">
        <v>15</v>
      </c>
      <c r="C621" s="6">
        <v>4179347</v>
      </c>
      <c r="D621" s="5"/>
      <c r="E621" s="5" t="s">
        <v>867</v>
      </c>
      <c r="F621" s="5" t="s">
        <v>16</v>
      </c>
      <c r="G621" s="6">
        <v>1</v>
      </c>
      <c r="H621" s="5" t="s">
        <v>165</v>
      </c>
      <c r="I621" s="7">
        <v>18.48</v>
      </c>
      <c r="J621" s="7">
        <v>0.68</v>
      </c>
      <c r="K621" s="7">
        <v>0</v>
      </c>
      <c r="L621" s="8">
        <v>6.2E-2</v>
      </c>
      <c r="M621" s="7">
        <f t="shared" si="18"/>
        <v>1.1879200000000001</v>
      </c>
      <c r="N621" s="7">
        <f t="shared" si="19"/>
        <v>20.347920000000002</v>
      </c>
    </row>
    <row r="622" spans="1:14" x14ac:dyDescent="0.2">
      <c r="A622" s="5" t="s">
        <v>14</v>
      </c>
      <c r="B622" s="5" t="s">
        <v>15</v>
      </c>
      <c r="C622" s="6">
        <v>4179339</v>
      </c>
      <c r="D622" s="5"/>
      <c r="E622" s="5" t="s">
        <v>868</v>
      </c>
      <c r="F622" s="5" t="s">
        <v>16</v>
      </c>
      <c r="G622" s="6">
        <v>1</v>
      </c>
      <c r="H622" s="5" t="s">
        <v>165</v>
      </c>
      <c r="I622" s="7">
        <v>13.41</v>
      </c>
      <c r="J622" s="7">
        <v>0.48</v>
      </c>
      <c r="K622" s="7">
        <v>0</v>
      </c>
      <c r="L622" s="8">
        <v>6.2E-2</v>
      </c>
      <c r="M622" s="7">
        <f t="shared" si="18"/>
        <v>0.86118000000000006</v>
      </c>
      <c r="N622" s="7">
        <f t="shared" si="19"/>
        <v>14.751180000000002</v>
      </c>
    </row>
    <row r="623" spans="1:14" x14ac:dyDescent="0.2">
      <c r="A623" s="5" t="s">
        <v>14</v>
      </c>
      <c r="B623" s="5" t="s">
        <v>15</v>
      </c>
      <c r="C623" s="6">
        <v>4179685</v>
      </c>
      <c r="D623" s="5"/>
      <c r="E623" s="5" t="s">
        <v>869</v>
      </c>
      <c r="F623" s="5" t="s">
        <v>16</v>
      </c>
      <c r="G623" s="6">
        <v>1</v>
      </c>
      <c r="H623" s="5" t="s">
        <v>165</v>
      </c>
      <c r="I623" s="7">
        <v>12.09</v>
      </c>
      <c r="J623" s="7">
        <v>0.49</v>
      </c>
      <c r="K623" s="7">
        <v>0</v>
      </c>
      <c r="L623" s="8">
        <v>6.2E-2</v>
      </c>
      <c r="M623" s="7">
        <f t="shared" si="18"/>
        <v>0.77995999999999999</v>
      </c>
      <c r="N623" s="7">
        <f t="shared" si="19"/>
        <v>13.359960000000001</v>
      </c>
    </row>
    <row r="624" spans="1:14" x14ac:dyDescent="0.2">
      <c r="A624" s="5" t="s">
        <v>14</v>
      </c>
      <c r="B624" s="5" t="s">
        <v>870</v>
      </c>
      <c r="C624" s="6">
        <v>5332350</v>
      </c>
      <c r="D624" s="5" t="s">
        <v>85</v>
      </c>
      <c r="E624" s="5" t="s">
        <v>871</v>
      </c>
      <c r="F624" s="5" t="s">
        <v>16</v>
      </c>
      <c r="G624" s="6">
        <v>8</v>
      </c>
      <c r="H624" s="5" t="s">
        <v>872</v>
      </c>
      <c r="I624" s="7">
        <v>73.900000000000006</v>
      </c>
      <c r="J624" s="7">
        <v>0</v>
      </c>
      <c r="K624" s="7">
        <v>0</v>
      </c>
      <c r="L624" s="8">
        <v>6.2E-2</v>
      </c>
      <c r="M624" s="7">
        <f t="shared" si="18"/>
        <v>4.5818000000000003</v>
      </c>
      <c r="N624" s="7">
        <f t="shared" si="19"/>
        <v>78.481800000000007</v>
      </c>
    </row>
    <row r="625" spans="1:14" x14ac:dyDescent="0.2">
      <c r="A625" s="5" t="s">
        <v>14</v>
      </c>
      <c r="B625" s="5" t="s">
        <v>870</v>
      </c>
      <c r="C625" s="6">
        <v>4789598</v>
      </c>
      <c r="D625" s="5" t="s">
        <v>85</v>
      </c>
      <c r="E625" s="5" t="s">
        <v>873</v>
      </c>
      <c r="F625" s="5" t="s">
        <v>16</v>
      </c>
      <c r="G625" s="6">
        <v>28</v>
      </c>
      <c r="H625" s="5" t="s">
        <v>58</v>
      </c>
      <c r="I625" s="7">
        <v>54.63</v>
      </c>
      <c r="J625" s="7">
        <v>0</v>
      </c>
      <c r="K625" s="7">
        <v>0</v>
      </c>
      <c r="L625" s="8">
        <v>6.2E-2</v>
      </c>
      <c r="M625" s="7">
        <f t="shared" si="18"/>
        <v>3.38706</v>
      </c>
      <c r="N625" s="7">
        <f t="shared" si="19"/>
        <v>58.017060000000001</v>
      </c>
    </row>
    <row r="626" spans="1:14" x14ac:dyDescent="0.2">
      <c r="A626" s="5" t="s">
        <v>14</v>
      </c>
      <c r="B626" s="5" t="s">
        <v>45</v>
      </c>
      <c r="C626" s="6">
        <v>2980407</v>
      </c>
      <c r="D626" s="5" t="s">
        <v>85</v>
      </c>
      <c r="E626" s="5" t="s">
        <v>874</v>
      </c>
      <c r="F626" s="5" t="s">
        <v>16</v>
      </c>
      <c r="G626" s="6">
        <v>20</v>
      </c>
      <c r="H626" s="5" t="s">
        <v>96</v>
      </c>
      <c r="I626" s="7">
        <v>35.67</v>
      </c>
      <c r="J626" s="7">
        <v>0</v>
      </c>
      <c r="K626" s="7">
        <v>0</v>
      </c>
      <c r="L626" s="8">
        <v>6.2E-2</v>
      </c>
      <c r="M626" s="7">
        <f t="shared" si="18"/>
        <v>2.2115400000000003</v>
      </c>
      <c r="N626" s="7">
        <f t="shared" si="19"/>
        <v>37.881540000000001</v>
      </c>
    </row>
    <row r="627" spans="1:14" x14ac:dyDescent="0.2">
      <c r="A627" s="5" t="s">
        <v>14</v>
      </c>
      <c r="B627" s="5" t="s">
        <v>45</v>
      </c>
      <c r="C627" s="6">
        <v>6049847</v>
      </c>
      <c r="D627" s="5" t="s">
        <v>85</v>
      </c>
      <c r="E627" s="5" t="s">
        <v>875</v>
      </c>
      <c r="F627" s="5" t="s">
        <v>16</v>
      </c>
      <c r="G627" s="6">
        <v>8</v>
      </c>
      <c r="H627" s="5" t="s">
        <v>22</v>
      </c>
      <c r="I627" s="7">
        <v>17.399999999999999</v>
      </c>
      <c r="J627" s="7">
        <v>0</v>
      </c>
      <c r="K627" s="7">
        <v>0</v>
      </c>
      <c r="L627" s="8">
        <v>6.2E-2</v>
      </c>
      <c r="M627" s="7">
        <f t="shared" si="18"/>
        <v>1.0788</v>
      </c>
      <c r="N627" s="7">
        <f t="shared" si="19"/>
        <v>18.4788</v>
      </c>
    </row>
    <row r="628" spans="1:14" x14ac:dyDescent="0.2">
      <c r="A628" s="5" t="s">
        <v>14</v>
      </c>
      <c r="B628" s="5" t="s">
        <v>45</v>
      </c>
      <c r="C628" s="6">
        <v>1288238</v>
      </c>
      <c r="D628" s="5"/>
      <c r="E628" s="5" t="s">
        <v>876</v>
      </c>
      <c r="F628" s="5" t="s">
        <v>16</v>
      </c>
      <c r="G628" s="6">
        <v>4</v>
      </c>
      <c r="H628" s="5" t="s">
        <v>28</v>
      </c>
      <c r="I628" s="7">
        <v>25.91</v>
      </c>
      <c r="J628" s="7">
        <v>0.59</v>
      </c>
      <c r="K628" s="7">
        <v>0</v>
      </c>
      <c r="L628" s="8">
        <v>6.2E-2</v>
      </c>
      <c r="M628" s="7">
        <f t="shared" si="18"/>
        <v>1.643</v>
      </c>
      <c r="N628" s="7">
        <f t="shared" si="19"/>
        <v>28.143000000000001</v>
      </c>
    </row>
    <row r="629" spans="1:14" x14ac:dyDescent="0.2">
      <c r="A629" s="5" t="s">
        <v>14</v>
      </c>
      <c r="B629" s="5" t="s">
        <v>45</v>
      </c>
      <c r="C629" s="6">
        <v>1288192</v>
      </c>
      <c r="D629" s="5"/>
      <c r="E629" s="5" t="s">
        <v>877</v>
      </c>
      <c r="F629" s="5" t="s">
        <v>16</v>
      </c>
      <c r="G629" s="6">
        <v>4</v>
      </c>
      <c r="H629" s="5" t="s">
        <v>28</v>
      </c>
      <c r="I629" s="7">
        <v>25.89</v>
      </c>
      <c r="J629" s="7">
        <v>0.57999999999999996</v>
      </c>
      <c r="K629" s="7">
        <v>0</v>
      </c>
      <c r="L629" s="8">
        <v>6.2E-2</v>
      </c>
      <c r="M629" s="7">
        <f t="shared" si="18"/>
        <v>1.6411399999999998</v>
      </c>
      <c r="N629" s="7">
        <f t="shared" si="19"/>
        <v>28.111139999999999</v>
      </c>
    </row>
    <row r="630" spans="1:14" x14ac:dyDescent="0.2">
      <c r="A630" s="5" t="s">
        <v>14</v>
      </c>
      <c r="B630" s="5" t="s">
        <v>45</v>
      </c>
      <c r="C630" s="6">
        <v>1288267</v>
      </c>
      <c r="D630" s="5"/>
      <c r="E630" s="5" t="s">
        <v>878</v>
      </c>
      <c r="F630" s="5" t="s">
        <v>16</v>
      </c>
      <c r="G630" s="6">
        <v>4</v>
      </c>
      <c r="H630" s="5" t="s">
        <v>28</v>
      </c>
      <c r="I630" s="7">
        <v>25.88</v>
      </c>
      <c r="J630" s="7">
        <v>0.56999999999999995</v>
      </c>
      <c r="K630" s="7">
        <v>0</v>
      </c>
      <c r="L630" s="8">
        <v>6.2E-2</v>
      </c>
      <c r="M630" s="7">
        <f t="shared" si="18"/>
        <v>1.6398999999999999</v>
      </c>
      <c r="N630" s="7">
        <f t="shared" si="19"/>
        <v>28.0899</v>
      </c>
    </row>
    <row r="631" spans="1:14" x14ac:dyDescent="0.2">
      <c r="A631" s="5" t="s">
        <v>14</v>
      </c>
      <c r="B631" s="5" t="s">
        <v>45</v>
      </c>
      <c r="C631" s="6">
        <v>1288219</v>
      </c>
      <c r="D631" s="5"/>
      <c r="E631" s="5" t="s">
        <v>879</v>
      </c>
      <c r="F631" s="5" t="s">
        <v>16</v>
      </c>
      <c r="G631" s="6">
        <v>4</v>
      </c>
      <c r="H631" s="5" t="s">
        <v>28</v>
      </c>
      <c r="I631" s="7">
        <v>25.89</v>
      </c>
      <c r="J631" s="7">
        <v>0.57999999999999996</v>
      </c>
      <c r="K631" s="7">
        <v>0</v>
      </c>
      <c r="L631" s="8">
        <v>6.2E-2</v>
      </c>
      <c r="M631" s="7">
        <f t="shared" si="18"/>
        <v>1.6411399999999998</v>
      </c>
      <c r="N631" s="7">
        <f t="shared" si="19"/>
        <v>28.111139999999999</v>
      </c>
    </row>
    <row r="632" spans="1:14" x14ac:dyDescent="0.2">
      <c r="A632" s="5" t="s">
        <v>14</v>
      </c>
      <c r="B632" s="5" t="s">
        <v>45</v>
      </c>
      <c r="C632" s="6">
        <v>1288121</v>
      </c>
      <c r="D632" s="5"/>
      <c r="E632" s="5" t="s">
        <v>880</v>
      </c>
      <c r="F632" s="5" t="s">
        <v>16</v>
      </c>
      <c r="G632" s="6">
        <v>4</v>
      </c>
      <c r="H632" s="5" t="s">
        <v>28</v>
      </c>
      <c r="I632" s="7">
        <v>23.28</v>
      </c>
      <c r="J632" s="7">
        <v>0.56999999999999995</v>
      </c>
      <c r="K632" s="7">
        <v>0</v>
      </c>
      <c r="L632" s="8">
        <v>6.2E-2</v>
      </c>
      <c r="M632" s="7">
        <f t="shared" si="18"/>
        <v>1.4787000000000001</v>
      </c>
      <c r="N632" s="7">
        <f t="shared" si="19"/>
        <v>25.328700000000001</v>
      </c>
    </row>
    <row r="633" spans="1:14" x14ac:dyDescent="0.2">
      <c r="A633" s="5" t="s">
        <v>14</v>
      </c>
      <c r="B633" s="5" t="s">
        <v>881</v>
      </c>
      <c r="C633" s="6">
        <v>6141212</v>
      </c>
      <c r="D633" s="5" t="s">
        <v>85</v>
      </c>
      <c r="E633" s="5" t="s">
        <v>882</v>
      </c>
      <c r="F633" s="5" t="s">
        <v>16</v>
      </c>
      <c r="G633" s="6">
        <v>12</v>
      </c>
      <c r="H633" s="5" t="s">
        <v>22</v>
      </c>
      <c r="I633" s="7">
        <v>103.69</v>
      </c>
      <c r="J633" s="7">
        <v>0</v>
      </c>
      <c r="K633" s="7">
        <v>0</v>
      </c>
      <c r="L633" s="8">
        <v>6.2E-2</v>
      </c>
      <c r="M633" s="7">
        <f t="shared" si="18"/>
        <v>6.4287799999999997</v>
      </c>
      <c r="N633" s="7">
        <f t="shared" si="19"/>
        <v>110.11878</v>
      </c>
    </row>
    <row r="634" spans="1:14" x14ac:dyDescent="0.2">
      <c r="A634" s="5" t="s">
        <v>14</v>
      </c>
      <c r="B634" s="5" t="s">
        <v>164</v>
      </c>
      <c r="C634" s="6">
        <v>4528461</v>
      </c>
      <c r="D634" s="5"/>
      <c r="E634" s="5" t="s">
        <v>883</v>
      </c>
      <c r="F634" s="5" t="s">
        <v>16</v>
      </c>
      <c r="G634" s="6">
        <v>24</v>
      </c>
      <c r="H634" s="5" t="s">
        <v>34</v>
      </c>
      <c r="I634" s="7">
        <v>39.619999999999997</v>
      </c>
      <c r="J634" s="7">
        <v>0</v>
      </c>
      <c r="K634" s="7">
        <v>0</v>
      </c>
      <c r="L634" s="8">
        <v>6.2E-2</v>
      </c>
      <c r="M634" s="7">
        <f t="shared" si="18"/>
        <v>2.4564399999999997</v>
      </c>
      <c r="N634" s="7">
        <f t="shared" si="19"/>
        <v>42.076439999999998</v>
      </c>
    </row>
    <row r="635" spans="1:14" x14ac:dyDescent="0.2">
      <c r="A635" s="5" t="s">
        <v>14</v>
      </c>
      <c r="B635" s="5" t="s">
        <v>881</v>
      </c>
      <c r="C635" s="6">
        <v>6977799</v>
      </c>
      <c r="D635" s="5" t="s">
        <v>85</v>
      </c>
      <c r="E635" s="5" t="s">
        <v>884</v>
      </c>
      <c r="F635" s="5" t="s">
        <v>16</v>
      </c>
      <c r="G635" s="6">
        <v>12</v>
      </c>
      <c r="H635" s="5" t="s">
        <v>22</v>
      </c>
      <c r="I635" s="7">
        <v>52.24</v>
      </c>
      <c r="J635" s="7">
        <v>0</v>
      </c>
      <c r="K635" s="7">
        <v>0</v>
      </c>
      <c r="L635" s="8">
        <v>6.2E-2</v>
      </c>
      <c r="M635" s="7">
        <f t="shared" si="18"/>
        <v>3.23888</v>
      </c>
      <c r="N635" s="7">
        <f t="shared" si="19"/>
        <v>55.478880000000004</v>
      </c>
    </row>
    <row r="636" spans="1:14" x14ac:dyDescent="0.2">
      <c r="A636" s="5" t="s">
        <v>14</v>
      </c>
      <c r="B636" s="5" t="s">
        <v>881</v>
      </c>
      <c r="C636" s="6">
        <v>8827018</v>
      </c>
      <c r="D636" s="5" t="s">
        <v>85</v>
      </c>
      <c r="E636" s="5" t="s">
        <v>885</v>
      </c>
      <c r="F636" s="5" t="s">
        <v>16</v>
      </c>
      <c r="G636" s="6">
        <v>12</v>
      </c>
      <c r="H636" s="5" t="s">
        <v>62</v>
      </c>
      <c r="I636" s="7">
        <v>35.33</v>
      </c>
      <c r="J636" s="7">
        <v>0</v>
      </c>
      <c r="K636" s="7">
        <v>0</v>
      </c>
      <c r="L636" s="8">
        <v>6.2E-2</v>
      </c>
      <c r="M636" s="7">
        <f t="shared" si="18"/>
        <v>2.1904599999999999</v>
      </c>
      <c r="N636" s="7">
        <f t="shared" si="19"/>
        <v>37.52046</v>
      </c>
    </row>
    <row r="637" spans="1:14" x14ac:dyDescent="0.2">
      <c r="A637" s="5" t="s">
        <v>14</v>
      </c>
      <c r="B637" s="5" t="s">
        <v>870</v>
      </c>
      <c r="C637" s="6">
        <v>8827020</v>
      </c>
      <c r="D637" s="5" t="s">
        <v>85</v>
      </c>
      <c r="E637" s="5" t="s">
        <v>886</v>
      </c>
      <c r="F637" s="5" t="s">
        <v>16</v>
      </c>
      <c r="G637" s="6">
        <v>12</v>
      </c>
      <c r="H637" s="5" t="s">
        <v>62</v>
      </c>
      <c r="I637" s="7">
        <v>36.840000000000003</v>
      </c>
      <c r="J637" s="7">
        <v>0</v>
      </c>
      <c r="K637" s="7">
        <v>0</v>
      </c>
      <c r="L637" s="8">
        <v>6.2E-2</v>
      </c>
      <c r="M637" s="7">
        <f t="shared" si="18"/>
        <v>2.2840800000000003</v>
      </c>
      <c r="N637" s="7">
        <f t="shared" si="19"/>
        <v>39.124080000000006</v>
      </c>
    </row>
    <row r="638" spans="1:14" x14ac:dyDescent="0.2">
      <c r="A638" s="5" t="s">
        <v>14</v>
      </c>
      <c r="B638" s="5" t="s">
        <v>870</v>
      </c>
      <c r="C638" s="6">
        <v>1330687</v>
      </c>
      <c r="D638" s="5" t="s">
        <v>85</v>
      </c>
      <c r="E638" s="5" t="s">
        <v>887</v>
      </c>
      <c r="F638" s="5" t="s">
        <v>16</v>
      </c>
      <c r="G638" s="6">
        <v>12</v>
      </c>
      <c r="H638" s="5" t="s">
        <v>22</v>
      </c>
      <c r="I638" s="7">
        <v>53.52</v>
      </c>
      <c r="J638" s="7">
        <v>0</v>
      </c>
      <c r="K638" s="7">
        <v>0</v>
      </c>
      <c r="L638" s="8">
        <v>6.2E-2</v>
      </c>
      <c r="M638" s="7">
        <f t="shared" si="18"/>
        <v>3.3182400000000003</v>
      </c>
      <c r="N638" s="7">
        <f t="shared" si="19"/>
        <v>56.838240000000006</v>
      </c>
    </row>
    <row r="639" spans="1:14" x14ac:dyDescent="0.2">
      <c r="A639" s="5" t="s">
        <v>14</v>
      </c>
      <c r="B639" s="5" t="s">
        <v>881</v>
      </c>
      <c r="C639" s="6">
        <v>5889407</v>
      </c>
      <c r="D639" s="5" t="s">
        <v>85</v>
      </c>
      <c r="E639" s="5" t="s">
        <v>888</v>
      </c>
      <c r="F639" s="5" t="s">
        <v>16</v>
      </c>
      <c r="G639" s="6">
        <v>12</v>
      </c>
      <c r="H639" s="5" t="s">
        <v>22</v>
      </c>
      <c r="I639" s="7">
        <v>51.86</v>
      </c>
      <c r="J639" s="7">
        <v>0</v>
      </c>
      <c r="K639" s="7">
        <v>0</v>
      </c>
      <c r="L639" s="8">
        <v>6.2E-2</v>
      </c>
      <c r="M639" s="7">
        <f t="shared" si="18"/>
        <v>3.2153199999999997</v>
      </c>
      <c r="N639" s="7">
        <f t="shared" si="19"/>
        <v>55.075319999999998</v>
      </c>
    </row>
    <row r="640" spans="1:14" x14ac:dyDescent="0.2">
      <c r="A640" s="5" t="s">
        <v>14</v>
      </c>
      <c r="B640" s="5" t="s">
        <v>870</v>
      </c>
      <c r="C640" s="6">
        <v>1573407</v>
      </c>
      <c r="D640" s="5" t="s">
        <v>85</v>
      </c>
      <c r="E640" s="5" t="s">
        <v>889</v>
      </c>
      <c r="F640" s="5" t="s">
        <v>16</v>
      </c>
      <c r="G640" s="6">
        <v>6</v>
      </c>
      <c r="H640" s="5" t="s">
        <v>890</v>
      </c>
      <c r="I640" s="7">
        <v>28.29</v>
      </c>
      <c r="J640" s="7">
        <v>0</v>
      </c>
      <c r="K640" s="7">
        <v>0</v>
      </c>
      <c r="L640" s="8">
        <v>6.2E-2</v>
      </c>
      <c r="M640" s="7">
        <f t="shared" si="18"/>
        <v>1.7539799999999999</v>
      </c>
      <c r="N640" s="7">
        <f t="shared" si="19"/>
        <v>30.043979999999998</v>
      </c>
    </row>
    <row r="641" spans="1:14" x14ac:dyDescent="0.2">
      <c r="A641" s="5" t="s">
        <v>14</v>
      </c>
      <c r="B641" s="5" t="s">
        <v>45</v>
      </c>
      <c r="C641" s="6">
        <v>5331927</v>
      </c>
      <c r="D641" s="5" t="s">
        <v>85</v>
      </c>
      <c r="E641" s="5" t="s">
        <v>891</v>
      </c>
      <c r="F641" s="5" t="s">
        <v>16</v>
      </c>
      <c r="G641" s="6">
        <v>8</v>
      </c>
      <c r="H641" s="5" t="s">
        <v>872</v>
      </c>
      <c r="I641" s="7">
        <v>38.53</v>
      </c>
      <c r="J641" s="7">
        <v>0</v>
      </c>
      <c r="K641" s="7">
        <v>0</v>
      </c>
      <c r="L641" s="8">
        <v>6.2E-2</v>
      </c>
      <c r="M641" s="7">
        <f t="shared" si="18"/>
        <v>2.3888600000000002</v>
      </c>
      <c r="N641" s="7">
        <f t="shared" si="19"/>
        <v>40.918860000000002</v>
      </c>
    </row>
    <row r="642" spans="1:14" x14ac:dyDescent="0.2">
      <c r="A642" s="5" t="s">
        <v>14</v>
      </c>
      <c r="B642" s="5" t="s">
        <v>45</v>
      </c>
      <c r="C642" s="6">
        <v>5917770</v>
      </c>
      <c r="D642" s="5" t="s">
        <v>85</v>
      </c>
      <c r="E642" s="5" t="s">
        <v>892</v>
      </c>
      <c r="F642" s="5" t="s">
        <v>16</v>
      </c>
      <c r="G642" s="6">
        <v>12</v>
      </c>
      <c r="H642" s="5" t="s">
        <v>34</v>
      </c>
      <c r="I642" s="7">
        <v>37.4</v>
      </c>
      <c r="J642" s="7">
        <v>0</v>
      </c>
      <c r="K642" s="7">
        <v>0</v>
      </c>
      <c r="L642" s="8">
        <v>6.2E-2</v>
      </c>
      <c r="M642" s="7">
        <f t="shared" si="18"/>
        <v>2.3188</v>
      </c>
      <c r="N642" s="7">
        <f t="shared" si="19"/>
        <v>39.718800000000002</v>
      </c>
    </row>
    <row r="643" spans="1:14" x14ac:dyDescent="0.2">
      <c r="A643" s="5" t="s">
        <v>14</v>
      </c>
      <c r="B643" s="5" t="s">
        <v>45</v>
      </c>
      <c r="C643" s="6">
        <v>1288358</v>
      </c>
      <c r="D643" s="5"/>
      <c r="E643" s="5" t="s">
        <v>893</v>
      </c>
      <c r="F643" s="5" t="s">
        <v>16</v>
      </c>
      <c r="G643" s="6">
        <v>8</v>
      </c>
      <c r="H643" s="5" t="s">
        <v>87</v>
      </c>
      <c r="I643" s="7">
        <v>56.49</v>
      </c>
      <c r="J643" s="7">
        <v>1.28</v>
      </c>
      <c r="K643" s="7">
        <v>0</v>
      </c>
      <c r="L643" s="8">
        <v>6.2E-2</v>
      </c>
      <c r="M643" s="7">
        <f t="shared" si="18"/>
        <v>3.5817400000000004</v>
      </c>
      <c r="N643" s="7">
        <f t="shared" si="19"/>
        <v>61.351740000000007</v>
      </c>
    </row>
    <row r="644" spans="1:14" x14ac:dyDescent="0.2">
      <c r="A644" s="5" t="s">
        <v>14</v>
      </c>
      <c r="B644" s="5" t="s">
        <v>45</v>
      </c>
      <c r="C644" s="6">
        <v>1288333</v>
      </c>
      <c r="D644" s="5"/>
      <c r="E644" s="5" t="s">
        <v>894</v>
      </c>
      <c r="F644" s="5" t="s">
        <v>16</v>
      </c>
      <c r="G644" s="6">
        <v>8</v>
      </c>
      <c r="H644" s="5" t="s">
        <v>87</v>
      </c>
      <c r="I644" s="7">
        <v>56.38</v>
      </c>
      <c r="J644" s="7">
        <v>1.21</v>
      </c>
      <c r="K644" s="7">
        <v>0</v>
      </c>
      <c r="L644" s="8">
        <v>6.2E-2</v>
      </c>
      <c r="M644" s="7">
        <f t="shared" si="18"/>
        <v>3.5705800000000001</v>
      </c>
      <c r="N644" s="7">
        <f t="shared" si="19"/>
        <v>61.160580000000003</v>
      </c>
    </row>
    <row r="645" spans="1:14" x14ac:dyDescent="0.2">
      <c r="A645" s="5" t="s">
        <v>14</v>
      </c>
      <c r="B645" s="5" t="s">
        <v>45</v>
      </c>
      <c r="C645" s="6">
        <v>6833545</v>
      </c>
      <c r="D645" s="5"/>
      <c r="E645" s="5" t="s">
        <v>895</v>
      </c>
      <c r="F645" s="5" t="s">
        <v>16</v>
      </c>
      <c r="G645" s="6">
        <v>1000</v>
      </c>
      <c r="H645" s="5" t="s">
        <v>40</v>
      </c>
      <c r="I645" s="7">
        <v>64.25</v>
      </c>
      <c r="J645" s="7">
        <v>2.0299999999999998</v>
      </c>
      <c r="K645" s="7">
        <v>0</v>
      </c>
      <c r="L645" s="8">
        <v>6.2E-2</v>
      </c>
      <c r="M645" s="7">
        <f t="shared" ref="M645:M708" si="20">IFERROR((I645+J645-K645)*L645,"")</f>
        <v>4.1093599999999997</v>
      </c>
      <c r="N645" s="7">
        <f t="shared" ref="N645:N708" si="21">IFERROR((I645+J645-K645)+M645,"")</f>
        <v>70.389359999999996</v>
      </c>
    </row>
    <row r="646" spans="1:14" x14ac:dyDescent="0.2">
      <c r="A646" s="5" t="s">
        <v>14</v>
      </c>
      <c r="B646" s="5" t="s">
        <v>45</v>
      </c>
      <c r="C646" s="6">
        <v>5332206</v>
      </c>
      <c r="D646" s="5" t="s">
        <v>85</v>
      </c>
      <c r="E646" s="5" t="s">
        <v>896</v>
      </c>
      <c r="F646" s="5" t="s">
        <v>16</v>
      </c>
      <c r="G646" s="6">
        <v>6</v>
      </c>
      <c r="H646" s="5" t="s">
        <v>897</v>
      </c>
      <c r="I646" s="7">
        <v>60.73</v>
      </c>
      <c r="J646" s="7">
        <v>0</v>
      </c>
      <c r="K646" s="7">
        <v>0</v>
      </c>
      <c r="L646" s="8">
        <v>6.2E-2</v>
      </c>
      <c r="M646" s="7">
        <f t="shared" si="20"/>
        <v>3.7652599999999996</v>
      </c>
      <c r="N646" s="7">
        <f t="shared" si="21"/>
        <v>64.495260000000002</v>
      </c>
    </row>
    <row r="647" spans="1:14" x14ac:dyDescent="0.2">
      <c r="A647" s="5" t="s">
        <v>14</v>
      </c>
      <c r="B647" s="5" t="s">
        <v>45</v>
      </c>
      <c r="C647" s="6">
        <v>8195794</v>
      </c>
      <c r="D647" s="5"/>
      <c r="E647" s="5" t="s">
        <v>898</v>
      </c>
      <c r="F647" s="5" t="s">
        <v>16</v>
      </c>
      <c r="G647" s="6">
        <v>4</v>
      </c>
      <c r="H647" s="5" t="s">
        <v>115</v>
      </c>
      <c r="I647" s="7">
        <v>35.57</v>
      </c>
      <c r="J647" s="7">
        <v>0.87</v>
      </c>
      <c r="K647" s="7">
        <v>0</v>
      </c>
      <c r="L647" s="8">
        <v>6.2E-2</v>
      </c>
      <c r="M647" s="7">
        <f t="shared" si="20"/>
        <v>2.25928</v>
      </c>
      <c r="N647" s="7">
        <f t="shared" si="21"/>
        <v>38.699279999999995</v>
      </c>
    </row>
    <row r="648" spans="1:14" x14ac:dyDescent="0.2">
      <c r="A648" s="5" t="s">
        <v>14</v>
      </c>
      <c r="B648" s="5" t="s">
        <v>533</v>
      </c>
      <c r="C648" s="6">
        <v>5154038</v>
      </c>
      <c r="D648" s="5" t="s">
        <v>85</v>
      </c>
      <c r="E648" s="5" t="s">
        <v>899</v>
      </c>
      <c r="F648" s="5" t="s">
        <v>16</v>
      </c>
      <c r="G648" s="6">
        <v>24</v>
      </c>
      <c r="H648" s="5" t="s">
        <v>900</v>
      </c>
      <c r="I648" s="7">
        <v>70.959999999999994</v>
      </c>
      <c r="J648" s="7">
        <v>0</v>
      </c>
      <c r="K648" s="7">
        <v>0</v>
      </c>
      <c r="L648" s="8">
        <v>6.2E-2</v>
      </c>
      <c r="M648" s="7">
        <f t="shared" si="20"/>
        <v>4.3995199999999999</v>
      </c>
      <c r="N648" s="7">
        <f t="shared" si="21"/>
        <v>75.359519999999989</v>
      </c>
    </row>
    <row r="649" spans="1:14" x14ac:dyDescent="0.2">
      <c r="A649" s="5" t="s">
        <v>14</v>
      </c>
      <c r="B649" s="5" t="s">
        <v>20</v>
      </c>
      <c r="C649" s="6">
        <v>7352388</v>
      </c>
      <c r="D649" s="5" t="s">
        <v>85</v>
      </c>
      <c r="E649" s="5" t="s">
        <v>901</v>
      </c>
      <c r="F649" s="5" t="s">
        <v>16</v>
      </c>
      <c r="G649" s="6">
        <v>12</v>
      </c>
      <c r="H649" s="5" t="s">
        <v>22</v>
      </c>
      <c r="I649" s="7">
        <v>47.6</v>
      </c>
      <c r="J649" s="7">
        <v>0</v>
      </c>
      <c r="K649" s="7">
        <v>0</v>
      </c>
      <c r="L649" s="8">
        <v>6.2E-2</v>
      </c>
      <c r="M649" s="7">
        <f t="shared" si="20"/>
        <v>2.9512</v>
      </c>
      <c r="N649" s="7">
        <f t="shared" si="21"/>
        <v>50.551200000000001</v>
      </c>
    </row>
    <row r="650" spans="1:14" x14ac:dyDescent="0.2">
      <c r="A650" s="5" t="s">
        <v>14</v>
      </c>
      <c r="B650" s="5" t="s">
        <v>580</v>
      </c>
      <c r="C650" s="6">
        <v>4395378</v>
      </c>
      <c r="D650" s="5"/>
      <c r="E650" s="5" t="s">
        <v>902</v>
      </c>
      <c r="F650" s="5" t="s">
        <v>16</v>
      </c>
      <c r="G650" s="6">
        <v>24</v>
      </c>
      <c r="H650" s="5" t="s">
        <v>34</v>
      </c>
      <c r="I650" s="7">
        <v>49.45</v>
      </c>
      <c r="J650" s="7">
        <v>0</v>
      </c>
      <c r="K650" s="7">
        <v>0</v>
      </c>
      <c r="L650" s="8">
        <v>6.2E-2</v>
      </c>
      <c r="M650" s="7">
        <f t="shared" si="20"/>
        <v>3.0659000000000001</v>
      </c>
      <c r="N650" s="7">
        <f t="shared" si="21"/>
        <v>52.515900000000002</v>
      </c>
    </row>
    <row r="651" spans="1:14" x14ac:dyDescent="0.2">
      <c r="A651" s="5" t="s">
        <v>14</v>
      </c>
      <c r="B651" s="5" t="s">
        <v>45</v>
      </c>
      <c r="C651" s="6">
        <v>5084850</v>
      </c>
      <c r="D651" s="5" t="s">
        <v>85</v>
      </c>
      <c r="E651" s="5" t="s">
        <v>903</v>
      </c>
      <c r="F651" s="5" t="s">
        <v>16</v>
      </c>
      <c r="G651" s="6">
        <v>12</v>
      </c>
      <c r="H651" s="5" t="s">
        <v>62</v>
      </c>
      <c r="I651" s="7">
        <v>51.45</v>
      </c>
      <c r="J651" s="7">
        <v>0</v>
      </c>
      <c r="K651" s="7">
        <v>0</v>
      </c>
      <c r="L651" s="8">
        <v>6.2E-2</v>
      </c>
      <c r="M651" s="7">
        <f t="shared" si="20"/>
        <v>3.1899000000000002</v>
      </c>
      <c r="N651" s="7">
        <f t="shared" si="21"/>
        <v>54.639900000000004</v>
      </c>
    </row>
    <row r="652" spans="1:14" x14ac:dyDescent="0.2">
      <c r="A652" s="5" t="s">
        <v>14</v>
      </c>
      <c r="B652" s="5" t="s">
        <v>904</v>
      </c>
      <c r="C652" s="6">
        <v>951632</v>
      </c>
      <c r="D652" s="5"/>
      <c r="E652" s="5" t="s">
        <v>905</v>
      </c>
      <c r="F652" s="5" t="s">
        <v>16</v>
      </c>
      <c r="G652" s="6">
        <v>32</v>
      </c>
      <c r="H652" s="5">
        <v>250</v>
      </c>
      <c r="I652" s="7">
        <v>20.78</v>
      </c>
      <c r="J652" s="7">
        <v>0.03</v>
      </c>
      <c r="K652" s="7">
        <v>0</v>
      </c>
      <c r="L652" s="8">
        <v>6.2E-2</v>
      </c>
      <c r="M652" s="7">
        <f t="shared" si="20"/>
        <v>1.2902200000000001</v>
      </c>
      <c r="N652" s="7">
        <f t="shared" si="21"/>
        <v>22.100220000000004</v>
      </c>
    </row>
    <row r="653" spans="1:14" x14ac:dyDescent="0.2">
      <c r="A653" s="5" t="s">
        <v>14</v>
      </c>
      <c r="B653" s="5" t="s">
        <v>881</v>
      </c>
      <c r="C653" s="6">
        <v>5966581</v>
      </c>
      <c r="D653" s="5" t="s">
        <v>85</v>
      </c>
      <c r="E653" s="5" t="s">
        <v>906</v>
      </c>
      <c r="F653" s="5" t="s">
        <v>16</v>
      </c>
      <c r="G653" s="6">
        <v>12</v>
      </c>
      <c r="H653" s="5" t="s">
        <v>34</v>
      </c>
      <c r="I653" s="7">
        <v>50.95</v>
      </c>
      <c r="J653" s="7">
        <v>0</v>
      </c>
      <c r="K653" s="7">
        <v>0</v>
      </c>
      <c r="L653" s="8">
        <v>6.2E-2</v>
      </c>
      <c r="M653" s="7">
        <f t="shared" si="20"/>
        <v>3.1589</v>
      </c>
      <c r="N653" s="7">
        <f t="shared" si="21"/>
        <v>54.108900000000006</v>
      </c>
    </row>
    <row r="654" spans="1:14" x14ac:dyDescent="0.2">
      <c r="A654" s="5" t="s">
        <v>14</v>
      </c>
      <c r="B654" s="5" t="s">
        <v>15</v>
      </c>
      <c r="C654" s="6">
        <v>5856265</v>
      </c>
      <c r="D654" s="5"/>
      <c r="E654" s="5" t="s">
        <v>907</v>
      </c>
      <c r="F654" s="5" t="s">
        <v>16</v>
      </c>
      <c r="G654" s="6">
        <v>1</v>
      </c>
      <c r="H654" s="5" t="s">
        <v>388</v>
      </c>
      <c r="I654" s="7">
        <v>6.44</v>
      </c>
      <c r="J654" s="7">
        <v>0.24</v>
      </c>
      <c r="K654" s="7">
        <v>0</v>
      </c>
      <c r="L654" s="8">
        <v>6.2E-2</v>
      </c>
      <c r="M654" s="7">
        <f t="shared" si="20"/>
        <v>0.41416000000000003</v>
      </c>
      <c r="N654" s="7">
        <f t="shared" si="21"/>
        <v>7.0941600000000005</v>
      </c>
    </row>
    <row r="655" spans="1:14" x14ac:dyDescent="0.2">
      <c r="A655" s="5" t="s">
        <v>14</v>
      </c>
      <c r="B655" s="5" t="s">
        <v>244</v>
      </c>
      <c r="C655" s="6">
        <v>6006266</v>
      </c>
      <c r="D655" s="5"/>
      <c r="E655" s="5" t="s">
        <v>908</v>
      </c>
      <c r="F655" s="5" t="s">
        <v>16</v>
      </c>
      <c r="G655" s="6">
        <v>3</v>
      </c>
      <c r="H655" s="5" t="s">
        <v>388</v>
      </c>
      <c r="I655" s="7">
        <v>38.159999999999997</v>
      </c>
      <c r="J655" s="7">
        <v>0</v>
      </c>
      <c r="K655" s="7">
        <v>8.01</v>
      </c>
      <c r="L655" s="8">
        <v>6.2E-2</v>
      </c>
      <c r="M655" s="7">
        <f t="shared" si="20"/>
        <v>1.8693</v>
      </c>
      <c r="N655" s="7">
        <f t="shared" si="21"/>
        <v>32.019300000000001</v>
      </c>
    </row>
    <row r="656" spans="1:14" x14ac:dyDescent="0.2">
      <c r="A656" s="5" t="s">
        <v>14</v>
      </c>
      <c r="B656" s="5" t="s">
        <v>909</v>
      </c>
      <c r="C656" s="6">
        <v>4053674</v>
      </c>
      <c r="D656" s="5"/>
      <c r="E656" s="5" t="s">
        <v>910</v>
      </c>
      <c r="F656" s="5" t="s">
        <v>16</v>
      </c>
      <c r="G656" s="6">
        <v>4</v>
      </c>
      <c r="H656" s="5" t="s">
        <v>337</v>
      </c>
      <c r="I656" s="7">
        <v>29.79</v>
      </c>
      <c r="J656" s="7">
        <v>0</v>
      </c>
      <c r="K656" s="7">
        <v>0</v>
      </c>
      <c r="L656" s="8">
        <v>6.2E-2</v>
      </c>
      <c r="M656" s="7">
        <f t="shared" si="20"/>
        <v>1.8469799999999998</v>
      </c>
      <c r="N656" s="7">
        <f t="shared" si="21"/>
        <v>31.636979999999998</v>
      </c>
    </row>
    <row r="657" spans="1:14" x14ac:dyDescent="0.2">
      <c r="A657" s="5" t="s">
        <v>14</v>
      </c>
      <c r="B657" s="5" t="s">
        <v>911</v>
      </c>
      <c r="C657" s="6">
        <v>6230536</v>
      </c>
      <c r="D657" s="5"/>
      <c r="E657" s="5" t="s">
        <v>912</v>
      </c>
      <c r="F657" s="5" t="s">
        <v>16</v>
      </c>
      <c r="G657" s="6">
        <v>20</v>
      </c>
      <c r="H657" s="5" t="s">
        <v>913</v>
      </c>
      <c r="I657" s="7">
        <v>8.51</v>
      </c>
      <c r="J657" s="7">
        <v>0</v>
      </c>
      <c r="K657" s="7">
        <v>0</v>
      </c>
      <c r="L657" s="8">
        <v>6.2E-2</v>
      </c>
      <c r="M657" s="7">
        <f t="shared" si="20"/>
        <v>0.52761999999999998</v>
      </c>
      <c r="N657" s="7">
        <f t="shared" si="21"/>
        <v>9.0376200000000004</v>
      </c>
    </row>
    <row r="658" spans="1:14" x14ac:dyDescent="0.2">
      <c r="A658" s="5" t="s">
        <v>14</v>
      </c>
      <c r="B658" s="5" t="s">
        <v>15</v>
      </c>
      <c r="C658" s="6">
        <v>1376862</v>
      </c>
      <c r="D658" s="5"/>
      <c r="E658" s="5" t="s">
        <v>914</v>
      </c>
      <c r="F658" s="5" t="s">
        <v>16</v>
      </c>
      <c r="G658" s="6">
        <v>1</v>
      </c>
      <c r="H658" s="5" t="s">
        <v>915</v>
      </c>
      <c r="I658" s="7">
        <v>10.91</v>
      </c>
      <c r="J658" s="7">
        <v>0.42</v>
      </c>
      <c r="K658" s="7">
        <v>0</v>
      </c>
      <c r="L658" s="8">
        <v>6.2E-2</v>
      </c>
      <c r="M658" s="7">
        <f t="shared" si="20"/>
        <v>0.70245999999999997</v>
      </c>
      <c r="N658" s="7">
        <f t="shared" si="21"/>
        <v>12.03246</v>
      </c>
    </row>
    <row r="659" spans="1:14" x14ac:dyDescent="0.2">
      <c r="A659" s="5" t="s">
        <v>14</v>
      </c>
      <c r="B659" s="5" t="s">
        <v>244</v>
      </c>
      <c r="C659" s="6">
        <v>5966995</v>
      </c>
      <c r="D659" s="5"/>
      <c r="E659" s="5" t="s">
        <v>916</v>
      </c>
      <c r="F659" s="5" t="s">
        <v>16</v>
      </c>
      <c r="G659" s="6">
        <v>2</v>
      </c>
      <c r="H659" s="5" t="s">
        <v>307</v>
      </c>
      <c r="I659" s="7">
        <v>22.65</v>
      </c>
      <c r="J659" s="7">
        <v>0</v>
      </c>
      <c r="K659" s="7">
        <v>7.89</v>
      </c>
      <c r="L659" s="8">
        <v>6.2E-2</v>
      </c>
      <c r="M659" s="7">
        <f t="shared" si="20"/>
        <v>0.91511999999999982</v>
      </c>
      <c r="N659" s="7">
        <f t="shared" si="21"/>
        <v>15.675119999999998</v>
      </c>
    </row>
    <row r="660" spans="1:14" x14ac:dyDescent="0.2">
      <c r="A660" s="5" t="s">
        <v>14</v>
      </c>
      <c r="B660" s="5" t="s">
        <v>15</v>
      </c>
      <c r="C660" s="6">
        <v>1376805</v>
      </c>
      <c r="D660" s="5"/>
      <c r="E660" s="5" t="s">
        <v>917</v>
      </c>
      <c r="F660" s="5" t="s">
        <v>16</v>
      </c>
      <c r="G660" s="6">
        <v>1</v>
      </c>
      <c r="H660" s="5" t="s">
        <v>653</v>
      </c>
      <c r="I660" s="7">
        <v>7.76</v>
      </c>
      <c r="J660" s="7">
        <v>0.31</v>
      </c>
      <c r="K660" s="7">
        <v>0</v>
      </c>
      <c r="L660" s="8">
        <v>6.2E-2</v>
      </c>
      <c r="M660" s="7">
        <f t="shared" si="20"/>
        <v>0.50034000000000001</v>
      </c>
      <c r="N660" s="7">
        <f t="shared" si="21"/>
        <v>8.5703399999999998</v>
      </c>
    </row>
    <row r="661" spans="1:14" x14ac:dyDescent="0.2">
      <c r="A661" s="5" t="s">
        <v>14</v>
      </c>
      <c r="B661" s="5" t="s">
        <v>15</v>
      </c>
      <c r="C661" s="6">
        <v>5793922</v>
      </c>
      <c r="D661" s="5"/>
      <c r="E661" s="5" t="s">
        <v>918</v>
      </c>
      <c r="F661" s="5" t="s">
        <v>16</v>
      </c>
      <c r="G661" s="6">
        <v>1</v>
      </c>
      <c r="H661" s="5" t="s">
        <v>653</v>
      </c>
      <c r="I661" s="7">
        <v>9.4600000000000009</v>
      </c>
      <c r="J661" s="7">
        <v>0.3</v>
      </c>
      <c r="K661" s="7">
        <v>0</v>
      </c>
      <c r="L661" s="8">
        <v>6.2E-2</v>
      </c>
      <c r="M661" s="7">
        <f t="shared" si="20"/>
        <v>0.6051200000000001</v>
      </c>
      <c r="N661" s="7">
        <f t="shared" si="21"/>
        <v>10.365120000000001</v>
      </c>
    </row>
    <row r="662" spans="1:14" x14ac:dyDescent="0.2">
      <c r="A662" s="5" t="s">
        <v>14</v>
      </c>
      <c r="B662" s="5" t="s">
        <v>15</v>
      </c>
      <c r="C662" s="6">
        <v>5793872</v>
      </c>
      <c r="D662" s="5"/>
      <c r="E662" s="5" t="s">
        <v>919</v>
      </c>
      <c r="F662" s="5" t="s">
        <v>16</v>
      </c>
      <c r="G662" s="6">
        <v>1</v>
      </c>
      <c r="H662" s="5" t="s">
        <v>920</v>
      </c>
      <c r="I662" s="7">
        <v>16.899999999999999</v>
      </c>
      <c r="J662" s="7">
        <v>0.18</v>
      </c>
      <c r="K662" s="7">
        <v>0</v>
      </c>
      <c r="L662" s="8">
        <v>6.2E-2</v>
      </c>
      <c r="M662" s="7">
        <f t="shared" si="20"/>
        <v>1.0589599999999999</v>
      </c>
      <c r="N662" s="7">
        <f t="shared" si="21"/>
        <v>18.138959999999997</v>
      </c>
    </row>
    <row r="663" spans="1:14" x14ac:dyDescent="0.2">
      <c r="A663" s="5" t="s">
        <v>14</v>
      </c>
      <c r="B663" s="5" t="s">
        <v>15</v>
      </c>
      <c r="C663" s="6">
        <v>5793989</v>
      </c>
      <c r="D663" s="5"/>
      <c r="E663" s="5" t="s">
        <v>921</v>
      </c>
      <c r="F663" s="5" t="s">
        <v>16</v>
      </c>
      <c r="G663" s="6">
        <v>12</v>
      </c>
      <c r="H663" s="5" t="s">
        <v>337</v>
      </c>
      <c r="I663" s="7">
        <v>46.67</v>
      </c>
      <c r="J663" s="7">
        <v>1.22</v>
      </c>
      <c r="K663" s="7">
        <v>0</v>
      </c>
      <c r="L663" s="8">
        <v>6.2E-2</v>
      </c>
      <c r="M663" s="7">
        <f t="shared" si="20"/>
        <v>2.9691800000000002</v>
      </c>
      <c r="N663" s="7">
        <f t="shared" si="21"/>
        <v>50.859180000000002</v>
      </c>
    </row>
    <row r="664" spans="1:14" x14ac:dyDescent="0.2">
      <c r="A664" s="5" t="s">
        <v>14</v>
      </c>
      <c r="B664" s="5" t="s">
        <v>82</v>
      </c>
      <c r="C664" s="6">
        <v>2038012</v>
      </c>
      <c r="D664" s="5"/>
      <c r="E664" s="5" t="s">
        <v>923</v>
      </c>
      <c r="F664" s="5" t="s">
        <v>16</v>
      </c>
      <c r="G664" s="6">
        <v>1</v>
      </c>
      <c r="H664" s="5" t="s">
        <v>924</v>
      </c>
      <c r="I664" s="7">
        <v>30.23</v>
      </c>
      <c r="J664" s="7">
        <v>0</v>
      </c>
      <c r="K664" s="7">
        <v>0</v>
      </c>
      <c r="L664" s="8">
        <v>6.2E-2</v>
      </c>
      <c r="M664" s="7">
        <f t="shared" si="20"/>
        <v>1.87426</v>
      </c>
      <c r="N664" s="7">
        <f t="shared" si="21"/>
        <v>32.104260000000004</v>
      </c>
    </row>
    <row r="665" spans="1:14" x14ac:dyDescent="0.2">
      <c r="A665" s="5" t="s">
        <v>14</v>
      </c>
      <c r="B665" s="5" t="s">
        <v>82</v>
      </c>
      <c r="C665" s="6">
        <v>2431710</v>
      </c>
      <c r="D665" s="5"/>
      <c r="E665" s="5" t="s">
        <v>925</v>
      </c>
      <c r="F665" s="5" t="s">
        <v>16</v>
      </c>
      <c r="G665" s="6">
        <v>1</v>
      </c>
      <c r="H665" s="5" t="s">
        <v>922</v>
      </c>
      <c r="I665" s="7">
        <v>3.38</v>
      </c>
      <c r="J665" s="7">
        <v>0</v>
      </c>
      <c r="K665" s="7">
        <v>0</v>
      </c>
      <c r="L665" s="8">
        <v>6.2E-2</v>
      </c>
      <c r="M665" s="7">
        <f t="shared" si="20"/>
        <v>0.20956</v>
      </c>
      <c r="N665" s="7">
        <f t="shared" si="21"/>
        <v>3.5895600000000001</v>
      </c>
    </row>
    <row r="666" spans="1:14" x14ac:dyDescent="0.2">
      <c r="A666" s="5" t="s">
        <v>14</v>
      </c>
      <c r="B666" s="5" t="s">
        <v>15</v>
      </c>
      <c r="C666" s="6">
        <v>7378989</v>
      </c>
      <c r="D666" s="5"/>
      <c r="E666" s="5" t="s">
        <v>926</v>
      </c>
      <c r="F666" s="5" t="s">
        <v>16</v>
      </c>
      <c r="G666" s="6">
        <v>1</v>
      </c>
      <c r="H666" s="5" t="s">
        <v>302</v>
      </c>
      <c r="I666" s="7">
        <v>15.69</v>
      </c>
      <c r="J666" s="7">
        <v>0</v>
      </c>
      <c r="K666" s="7">
        <v>0</v>
      </c>
      <c r="L666" s="8">
        <v>6.2E-2</v>
      </c>
      <c r="M666" s="7">
        <f t="shared" si="20"/>
        <v>0.97277999999999998</v>
      </c>
      <c r="N666" s="7">
        <f t="shared" si="21"/>
        <v>16.662779999999998</v>
      </c>
    </row>
    <row r="667" spans="1:14" x14ac:dyDescent="0.2">
      <c r="A667" s="5" t="s">
        <v>14</v>
      </c>
      <c r="B667" s="5" t="s">
        <v>274</v>
      </c>
      <c r="C667" s="6">
        <v>8020527</v>
      </c>
      <c r="D667" s="5" t="s">
        <v>85</v>
      </c>
      <c r="E667" s="5" t="s">
        <v>927</v>
      </c>
      <c r="F667" s="5" t="s">
        <v>16</v>
      </c>
      <c r="G667" s="6">
        <v>250</v>
      </c>
      <c r="H667" s="5" t="s">
        <v>706</v>
      </c>
      <c r="I667" s="7">
        <v>27.23</v>
      </c>
      <c r="J667" s="7">
        <v>0</v>
      </c>
      <c r="K667" s="7">
        <v>0</v>
      </c>
      <c r="L667" s="8">
        <v>6.2E-2</v>
      </c>
      <c r="M667" s="7">
        <f t="shared" si="20"/>
        <v>1.6882600000000001</v>
      </c>
      <c r="N667" s="7">
        <f t="shared" si="21"/>
        <v>28.91826</v>
      </c>
    </row>
    <row r="668" spans="1:14" x14ac:dyDescent="0.2">
      <c r="A668" s="5" t="s">
        <v>14</v>
      </c>
      <c r="B668" s="5" t="s">
        <v>45</v>
      </c>
      <c r="C668" s="6">
        <v>7621479</v>
      </c>
      <c r="D668" s="5" t="s">
        <v>85</v>
      </c>
      <c r="E668" s="5" t="s">
        <v>928</v>
      </c>
      <c r="F668" s="5" t="s">
        <v>16</v>
      </c>
      <c r="G668" s="6">
        <v>300</v>
      </c>
      <c r="H668" s="5" t="s">
        <v>154</v>
      </c>
      <c r="I668" s="7">
        <v>53.52</v>
      </c>
      <c r="J668" s="7">
        <v>0</v>
      </c>
      <c r="K668" s="7">
        <v>0</v>
      </c>
      <c r="L668" s="8">
        <v>6.2E-2</v>
      </c>
      <c r="M668" s="7">
        <f t="shared" si="20"/>
        <v>3.3182400000000003</v>
      </c>
      <c r="N668" s="7">
        <f t="shared" si="21"/>
        <v>56.838240000000006</v>
      </c>
    </row>
    <row r="669" spans="1:14" x14ac:dyDescent="0.2">
      <c r="A669" s="5" t="s">
        <v>14</v>
      </c>
      <c r="B669" s="5" t="s">
        <v>929</v>
      </c>
      <c r="C669" s="6">
        <v>8166795</v>
      </c>
      <c r="D669" s="5"/>
      <c r="E669" s="5" t="s">
        <v>930</v>
      </c>
      <c r="F669" s="5" t="s">
        <v>16</v>
      </c>
      <c r="G669" s="6">
        <v>200</v>
      </c>
      <c r="H669" s="5" t="s">
        <v>931</v>
      </c>
      <c r="I669" s="7">
        <v>43.64</v>
      </c>
      <c r="J669" s="7">
        <v>0</v>
      </c>
      <c r="K669" s="7">
        <v>0</v>
      </c>
      <c r="L669" s="8">
        <v>6.2E-2</v>
      </c>
      <c r="M669" s="7">
        <f t="shared" si="20"/>
        <v>2.7056800000000001</v>
      </c>
      <c r="N669" s="7">
        <f t="shared" si="21"/>
        <v>46.345680000000002</v>
      </c>
    </row>
    <row r="670" spans="1:14" x14ac:dyDescent="0.2">
      <c r="A670" s="5" t="s">
        <v>14</v>
      </c>
      <c r="B670" s="5" t="s">
        <v>45</v>
      </c>
      <c r="C670" s="6">
        <v>7332592</v>
      </c>
      <c r="D670" s="5" t="s">
        <v>85</v>
      </c>
      <c r="E670" s="5" t="s">
        <v>932</v>
      </c>
      <c r="F670" s="5" t="s">
        <v>16</v>
      </c>
      <c r="G670" s="6">
        <v>175</v>
      </c>
      <c r="H670" s="5" t="s">
        <v>711</v>
      </c>
      <c r="I670" s="7">
        <v>67.78</v>
      </c>
      <c r="J670" s="7">
        <v>0</v>
      </c>
      <c r="K670" s="7">
        <v>27.46</v>
      </c>
      <c r="L670" s="8">
        <v>6.2E-2</v>
      </c>
      <c r="M670" s="7">
        <f t="shared" si="20"/>
        <v>2.4998399999999998</v>
      </c>
      <c r="N670" s="7">
        <f t="shared" si="21"/>
        <v>42.819839999999999</v>
      </c>
    </row>
    <row r="671" spans="1:14" x14ac:dyDescent="0.2">
      <c r="A671" s="5" t="s">
        <v>14</v>
      </c>
      <c r="B671" s="5" t="s">
        <v>45</v>
      </c>
      <c r="C671" s="6">
        <v>7461401</v>
      </c>
      <c r="D671" s="5" t="s">
        <v>85</v>
      </c>
      <c r="E671" s="5" t="s">
        <v>933</v>
      </c>
      <c r="F671" s="5" t="s">
        <v>16</v>
      </c>
      <c r="G671" s="6">
        <v>200</v>
      </c>
      <c r="H671" s="5" t="s">
        <v>934</v>
      </c>
      <c r="I671" s="7">
        <v>42.09</v>
      </c>
      <c r="J671" s="7">
        <v>0</v>
      </c>
      <c r="K671" s="7">
        <v>0</v>
      </c>
      <c r="L671" s="8">
        <v>6.2E-2</v>
      </c>
      <c r="M671" s="7">
        <f t="shared" si="20"/>
        <v>2.6095800000000002</v>
      </c>
      <c r="N671" s="7">
        <f t="shared" si="21"/>
        <v>44.699580000000005</v>
      </c>
    </row>
    <row r="672" spans="1:14" x14ac:dyDescent="0.2">
      <c r="A672" s="5" t="s">
        <v>14</v>
      </c>
      <c r="B672" s="5" t="s">
        <v>45</v>
      </c>
      <c r="C672" s="6">
        <v>7465969</v>
      </c>
      <c r="D672" s="5" t="s">
        <v>85</v>
      </c>
      <c r="E672" s="5" t="s">
        <v>935</v>
      </c>
      <c r="F672" s="5" t="s">
        <v>16</v>
      </c>
      <c r="G672" s="6">
        <v>100</v>
      </c>
      <c r="H672" s="5" t="s">
        <v>936</v>
      </c>
      <c r="I672" s="7">
        <v>47.28</v>
      </c>
      <c r="J672" s="7">
        <v>0</v>
      </c>
      <c r="K672" s="7">
        <v>23.08</v>
      </c>
      <c r="L672" s="8">
        <v>6.2E-2</v>
      </c>
      <c r="M672" s="7">
        <f t="shared" si="20"/>
        <v>1.5004000000000002</v>
      </c>
      <c r="N672" s="7">
        <f t="shared" si="21"/>
        <v>25.700400000000002</v>
      </c>
    </row>
    <row r="673" spans="1:14" x14ac:dyDescent="0.2">
      <c r="A673" s="5" t="s">
        <v>14</v>
      </c>
      <c r="B673" s="5" t="s">
        <v>45</v>
      </c>
      <c r="C673" s="6">
        <v>7293283</v>
      </c>
      <c r="D673" s="5" t="s">
        <v>85</v>
      </c>
      <c r="E673" s="5" t="s">
        <v>937</v>
      </c>
      <c r="F673" s="5" t="s">
        <v>16</v>
      </c>
      <c r="G673" s="6">
        <v>40</v>
      </c>
      <c r="H673" s="5" t="s">
        <v>938</v>
      </c>
      <c r="I673" s="7">
        <v>50.38</v>
      </c>
      <c r="J673" s="7">
        <v>0</v>
      </c>
      <c r="K673" s="7">
        <v>21.77</v>
      </c>
      <c r="L673" s="8">
        <v>6.2E-2</v>
      </c>
      <c r="M673" s="7">
        <f t="shared" si="20"/>
        <v>1.7738200000000002</v>
      </c>
      <c r="N673" s="7">
        <f t="shared" si="21"/>
        <v>30.383820000000004</v>
      </c>
    </row>
    <row r="674" spans="1:14" x14ac:dyDescent="0.2">
      <c r="A674" s="5" t="s">
        <v>14</v>
      </c>
      <c r="B674" s="5" t="s">
        <v>274</v>
      </c>
      <c r="C674" s="6">
        <v>7461561</v>
      </c>
      <c r="D674" s="5" t="s">
        <v>85</v>
      </c>
      <c r="E674" s="5" t="s">
        <v>939</v>
      </c>
      <c r="F674" s="5" t="s">
        <v>16</v>
      </c>
      <c r="G674" s="6">
        <v>40</v>
      </c>
      <c r="H674" s="5" t="s">
        <v>938</v>
      </c>
      <c r="I674" s="7">
        <v>73.77</v>
      </c>
      <c r="J674" s="7">
        <v>0</v>
      </c>
      <c r="K674" s="7">
        <v>0</v>
      </c>
      <c r="L674" s="8">
        <v>6.2E-2</v>
      </c>
      <c r="M674" s="7">
        <f t="shared" si="20"/>
        <v>4.5737399999999999</v>
      </c>
      <c r="N674" s="7">
        <f t="shared" si="21"/>
        <v>78.343739999999997</v>
      </c>
    </row>
    <row r="675" spans="1:14" x14ac:dyDescent="0.2">
      <c r="A675" s="5" t="s">
        <v>14</v>
      </c>
      <c r="B675" s="5" t="s">
        <v>15</v>
      </c>
      <c r="C675" s="6">
        <v>3194840</v>
      </c>
      <c r="D675" s="5"/>
      <c r="E675" s="5" t="s">
        <v>940</v>
      </c>
      <c r="F675" s="5" t="s">
        <v>16</v>
      </c>
      <c r="G675" s="6">
        <v>1</v>
      </c>
      <c r="H675" s="5" t="s">
        <v>941</v>
      </c>
      <c r="I675" s="7">
        <v>4.3499999999999996</v>
      </c>
      <c r="J675" s="7">
        <v>0</v>
      </c>
      <c r="K675" s="7">
        <v>0</v>
      </c>
      <c r="L675" s="8">
        <v>6.2E-2</v>
      </c>
      <c r="M675" s="7">
        <f t="shared" si="20"/>
        <v>0.2697</v>
      </c>
      <c r="N675" s="7">
        <f t="shared" si="21"/>
        <v>4.6196999999999999</v>
      </c>
    </row>
    <row r="676" spans="1:14" x14ac:dyDescent="0.2">
      <c r="A676" s="5" t="s">
        <v>14</v>
      </c>
      <c r="B676" s="5" t="s">
        <v>15</v>
      </c>
      <c r="C676" s="6">
        <v>5167671</v>
      </c>
      <c r="D676" s="5"/>
      <c r="E676" s="5" t="s">
        <v>942</v>
      </c>
      <c r="F676" s="5" t="s">
        <v>16</v>
      </c>
      <c r="G676" s="6">
        <v>1</v>
      </c>
      <c r="H676" s="5" t="s">
        <v>943</v>
      </c>
      <c r="I676" s="7">
        <v>15.48</v>
      </c>
      <c r="J676" s="7">
        <v>0</v>
      </c>
      <c r="K676" s="7">
        <v>0</v>
      </c>
      <c r="L676" s="8">
        <v>6.2E-2</v>
      </c>
      <c r="M676" s="7">
        <f t="shared" si="20"/>
        <v>0.95976000000000006</v>
      </c>
      <c r="N676" s="7">
        <f t="shared" si="21"/>
        <v>16.43976</v>
      </c>
    </row>
    <row r="677" spans="1:14" x14ac:dyDescent="0.2">
      <c r="A677" s="5" t="s">
        <v>14</v>
      </c>
      <c r="B677" s="5" t="s">
        <v>15</v>
      </c>
      <c r="C677" s="6">
        <v>5167689</v>
      </c>
      <c r="D677" s="5"/>
      <c r="E677" s="5" t="s">
        <v>942</v>
      </c>
      <c r="F677" s="5" t="s">
        <v>16</v>
      </c>
      <c r="G677" s="6">
        <v>1</v>
      </c>
      <c r="H677" s="5" t="s">
        <v>944</v>
      </c>
      <c r="I677" s="7">
        <v>20.97</v>
      </c>
      <c r="J677" s="7">
        <v>0</v>
      </c>
      <c r="K677" s="7">
        <v>0</v>
      </c>
      <c r="L677" s="8">
        <v>6.2E-2</v>
      </c>
      <c r="M677" s="7">
        <f t="shared" si="20"/>
        <v>1.3001399999999999</v>
      </c>
      <c r="N677" s="7">
        <f t="shared" si="21"/>
        <v>22.270139999999998</v>
      </c>
    </row>
    <row r="678" spans="1:14" x14ac:dyDescent="0.2">
      <c r="A678" s="5" t="s">
        <v>14</v>
      </c>
      <c r="B678" s="5" t="s">
        <v>15</v>
      </c>
      <c r="C678" s="6">
        <v>2764108</v>
      </c>
      <c r="D678" s="5"/>
      <c r="E678" s="5" t="s">
        <v>945</v>
      </c>
      <c r="F678" s="5" t="s">
        <v>16</v>
      </c>
      <c r="G678" s="6">
        <v>3</v>
      </c>
      <c r="H678" s="5" t="s">
        <v>75</v>
      </c>
      <c r="I678" s="7">
        <v>9.15</v>
      </c>
      <c r="J678" s="7">
        <v>0</v>
      </c>
      <c r="K678" s="7">
        <v>0</v>
      </c>
      <c r="L678" s="8">
        <v>6.2E-2</v>
      </c>
      <c r="M678" s="7">
        <f t="shared" si="20"/>
        <v>0.56730000000000003</v>
      </c>
      <c r="N678" s="7">
        <f t="shared" si="21"/>
        <v>9.7172999999999998</v>
      </c>
    </row>
    <row r="679" spans="1:14" x14ac:dyDescent="0.2">
      <c r="A679" s="5" t="s">
        <v>14</v>
      </c>
      <c r="B679" s="5" t="s">
        <v>15</v>
      </c>
      <c r="C679" s="6">
        <v>2585404</v>
      </c>
      <c r="D679" s="5"/>
      <c r="E679" s="5" t="s">
        <v>946</v>
      </c>
      <c r="F679" s="5" t="s">
        <v>16</v>
      </c>
      <c r="G679" s="6">
        <v>1</v>
      </c>
      <c r="H679" s="5" t="s">
        <v>947</v>
      </c>
      <c r="I679" s="7">
        <v>7.25</v>
      </c>
      <c r="J679" s="7">
        <v>0</v>
      </c>
      <c r="K679" s="7">
        <v>0</v>
      </c>
      <c r="L679" s="8">
        <v>6.2E-2</v>
      </c>
      <c r="M679" s="7">
        <f t="shared" si="20"/>
        <v>0.44950000000000001</v>
      </c>
      <c r="N679" s="7">
        <f t="shared" si="21"/>
        <v>7.6995000000000005</v>
      </c>
    </row>
    <row r="680" spans="1:14" x14ac:dyDescent="0.2">
      <c r="A680" s="5" t="s">
        <v>14</v>
      </c>
      <c r="B680" s="5" t="s">
        <v>15</v>
      </c>
      <c r="C680" s="6">
        <v>2585388</v>
      </c>
      <c r="D680" s="5"/>
      <c r="E680" s="5" t="s">
        <v>948</v>
      </c>
      <c r="F680" s="5" t="s">
        <v>16</v>
      </c>
      <c r="G680" s="6">
        <v>1</v>
      </c>
      <c r="H680" s="5" t="s">
        <v>949</v>
      </c>
      <c r="I680" s="7">
        <v>12.06</v>
      </c>
      <c r="J680" s="7">
        <v>0</v>
      </c>
      <c r="K680" s="7">
        <v>0</v>
      </c>
      <c r="L680" s="8">
        <v>6.2E-2</v>
      </c>
      <c r="M680" s="7">
        <f t="shared" si="20"/>
        <v>0.74772000000000005</v>
      </c>
      <c r="N680" s="7">
        <f t="shared" si="21"/>
        <v>12.80772</v>
      </c>
    </row>
    <row r="681" spans="1:14" x14ac:dyDescent="0.2">
      <c r="A681" s="5" t="s">
        <v>14</v>
      </c>
      <c r="B681" s="5" t="s">
        <v>15</v>
      </c>
      <c r="C681" s="6">
        <v>2585164</v>
      </c>
      <c r="D681" s="5"/>
      <c r="E681" s="5" t="s">
        <v>950</v>
      </c>
      <c r="F681" s="5" t="s">
        <v>16</v>
      </c>
      <c r="G681" s="6">
        <v>1</v>
      </c>
      <c r="H681" s="5" t="s">
        <v>949</v>
      </c>
      <c r="I681" s="7">
        <v>10.71</v>
      </c>
      <c r="J681" s="7">
        <v>0</v>
      </c>
      <c r="K681" s="7">
        <v>0</v>
      </c>
      <c r="L681" s="8">
        <v>6.2E-2</v>
      </c>
      <c r="M681" s="7">
        <f t="shared" si="20"/>
        <v>0.66402000000000005</v>
      </c>
      <c r="N681" s="7">
        <f t="shared" si="21"/>
        <v>11.374020000000002</v>
      </c>
    </row>
    <row r="682" spans="1:14" x14ac:dyDescent="0.2">
      <c r="A682" s="5" t="s">
        <v>14</v>
      </c>
      <c r="B682" s="5" t="s">
        <v>38</v>
      </c>
      <c r="C682" s="6">
        <v>4164646</v>
      </c>
      <c r="D682" s="5"/>
      <c r="E682" s="5" t="s">
        <v>951</v>
      </c>
      <c r="F682" s="5" t="s">
        <v>16</v>
      </c>
      <c r="G682" s="6">
        <v>1</v>
      </c>
      <c r="H682" s="5" t="s">
        <v>551</v>
      </c>
      <c r="I682" s="7">
        <v>16.25</v>
      </c>
      <c r="J682" s="7">
        <v>0.03</v>
      </c>
      <c r="K682" s="7">
        <v>0</v>
      </c>
      <c r="L682" s="8">
        <v>6.2E-2</v>
      </c>
      <c r="M682" s="7">
        <f t="shared" si="20"/>
        <v>1.00936</v>
      </c>
      <c r="N682" s="7">
        <f t="shared" si="21"/>
        <v>17.289360000000002</v>
      </c>
    </row>
    <row r="683" spans="1:14" x14ac:dyDescent="0.2">
      <c r="A683" s="5" t="s">
        <v>14</v>
      </c>
      <c r="B683" s="5" t="s">
        <v>54</v>
      </c>
      <c r="C683" s="6">
        <v>2102335</v>
      </c>
      <c r="D683" s="5"/>
      <c r="E683" s="5" t="s">
        <v>952</v>
      </c>
      <c r="F683" s="5" t="s">
        <v>16</v>
      </c>
      <c r="G683" s="6">
        <v>10</v>
      </c>
      <c r="H683" s="5" t="s">
        <v>37</v>
      </c>
      <c r="I683" s="7">
        <v>25.17</v>
      </c>
      <c r="J683" s="7">
        <v>0.48</v>
      </c>
      <c r="K683" s="7">
        <v>0</v>
      </c>
      <c r="L683" s="8">
        <v>6.2E-2</v>
      </c>
      <c r="M683" s="7">
        <f t="shared" si="20"/>
        <v>1.5903</v>
      </c>
      <c r="N683" s="7">
        <f t="shared" si="21"/>
        <v>27.240300000000001</v>
      </c>
    </row>
    <row r="684" spans="1:14" x14ac:dyDescent="0.2">
      <c r="A684" s="5" t="s">
        <v>14</v>
      </c>
      <c r="B684" s="5" t="s">
        <v>54</v>
      </c>
      <c r="C684" s="6">
        <v>2102038</v>
      </c>
      <c r="D684" s="5"/>
      <c r="E684" s="5" t="s">
        <v>953</v>
      </c>
      <c r="F684" s="5" t="s">
        <v>16</v>
      </c>
      <c r="G684" s="6">
        <v>10</v>
      </c>
      <c r="H684" s="5" t="s">
        <v>183</v>
      </c>
      <c r="I684" s="7">
        <v>28.54</v>
      </c>
      <c r="J684" s="7">
        <v>0.19</v>
      </c>
      <c r="K684" s="7">
        <v>0</v>
      </c>
      <c r="L684" s="8">
        <v>6.2E-2</v>
      </c>
      <c r="M684" s="7">
        <f t="shared" si="20"/>
        <v>1.7812600000000001</v>
      </c>
      <c r="N684" s="7">
        <f t="shared" si="21"/>
        <v>30.51126</v>
      </c>
    </row>
    <row r="685" spans="1:14" x14ac:dyDescent="0.2">
      <c r="A685" s="5" t="s">
        <v>14</v>
      </c>
      <c r="B685" s="5" t="s">
        <v>15</v>
      </c>
      <c r="C685" s="6">
        <v>4062220</v>
      </c>
      <c r="D685" s="5"/>
      <c r="E685" s="5" t="s">
        <v>954</v>
      </c>
      <c r="F685" s="5" t="s">
        <v>16</v>
      </c>
      <c r="G685" s="6">
        <v>1</v>
      </c>
      <c r="H685" s="5" t="s">
        <v>866</v>
      </c>
      <c r="I685" s="7">
        <v>13.01</v>
      </c>
      <c r="J685" s="7">
        <v>0</v>
      </c>
      <c r="K685" s="7">
        <v>0</v>
      </c>
      <c r="L685" s="8">
        <v>6.2E-2</v>
      </c>
      <c r="M685" s="7">
        <f t="shared" si="20"/>
        <v>0.80662</v>
      </c>
      <c r="N685" s="7">
        <f t="shared" si="21"/>
        <v>13.81662</v>
      </c>
    </row>
    <row r="686" spans="1:14" x14ac:dyDescent="0.2">
      <c r="A686" s="5" t="s">
        <v>14</v>
      </c>
      <c r="B686" s="5" t="s">
        <v>15</v>
      </c>
      <c r="C686" s="6">
        <v>6837777</v>
      </c>
      <c r="D686" s="5"/>
      <c r="E686" s="5" t="s">
        <v>955</v>
      </c>
      <c r="F686" s="5" t="s">
        <v>16</v>
      </c>
      <c r="G686" s="6">
        <v>1000</v>
      </c>
      <c r="H686" s="5" t="s">
        <v>956</v>
      </c>
      <c r="I686" s="7">
        <v>30.21</v>
      </c>
      <c r="J686" s="7">
        <v>0.42</v>
      </c>
      <c r="K686" s="7">
        <v>5.98</v>
      </c>
      <c r="L686" s="8">
        <v>6.2E-2</v>
      </c>
      <c r="M686" s="7">
        <f t="shared" si="20"/>
        <v>1.5283000000000002</v>
      </c>
      <c r="N686" s="7">
        <f t="shared" si="21"/>
        <v>26.178300000000004</v>
      </c>
    </row>
    <row r="687" spans="1:14" x14ac:dyDescent="0.2">
      <c r="A687" s="5" t="s">
        <v>14</v>
      </c>
      <c r="B687" s="5" t="s">
        <v>15</v>
      </c>
      <c r="C687" s="6">
        <v>6837579</v>
      </c>
      <c r="D687" s="5"/>
      <c r="E687" s="5" t="s">
        <v>957</v>
      </c>
      <c r="F687" s="5" t="s">
        <v>16</v>
      </c>
      <c r="G687" s="6">
        <v>1000</v>
      </c>
      <c r="H687" s="5" t="s">
        <v>956</v>
      </c>
      <c r="I687" s="7">
        <v>30.25</v>
      </c>
      <c r="J687" s="7">
        <v>0.5</v>
      </c>
      <c r="K687" s="7">
        <v>6.1</v>
      </c>
      <c r="L687" s="8">
        <v>6.2E-2</v>
      </c>
      <c r="M687" s="7">
        <f t="shared" si="20"/>
        <v>1.5283</v>
      </c>
      <c r="N687" s="7">
        <f t="shared" si="21"/>
        <v>26.1783</v>
      </c>
    </row>
    <row r="688" spans="1:14" x14ac:dyDescent="0.2">
      <c r="A688" s="5" t="s">
        <v>14</v>
      </c>
      <c r="B688" s="5" t="s">
        <v>15</v>
      </c>
      <c r="C688" s="6">
        <v>5411723</v>
      </c>
      <c r="D688" s="5"/>
      <c r="E688" s="5" t="s">
        <v>958</v>
      </c>
      <c r="F688" s="5" t="s">
        <v>16</v>
      </c>
      <c r="G688" s="6">
        <v>1000</v>
      </c>
      <c r="H688" s="5" t="s">
        <v>959</v>
      </c>
      <c r="I688" s="7">
        <v>22</v>
      </c>
      <c r="J688" s="7">
        <v>0.6</v>
      </c>
      <c r="K688" s="7">
        <v>0.35</v>
      </c>
      <c r="L688" s="8">
        <v>6.2E-2</v>
      </c>
      <c r="M688" s="7">
        <f t="shared" si="20"/>
        <v>1.3794999999999999</v>
      </c>
      <c r="N688" s="7">
        <f t="shared" si="21"/>
        <v>23.6295</v>
      </c>
    </row>
    <row r="689" spans="1:14" x14ac:dyDescent="0.2">
      <c r="A689" s="5" t="s">
        <v>14</v>
      </c>
      <c r="B689" s="5" t="s">
        <v>74</v>
      </c>
      <c r="C689" s="6">
        <v>6248767</v>
      </c>
      <c r="D689" s="5"/>
      <c r="E689" s="5" t="s">
        <v>960</v>
      </c>
      <c r="F689" s="5" t="s">
        <v>16</v>
      </c>
      <c r="G689" s="6">
        <v>1000</v>
      </c>
      <c r="H689" s="5" t="s">
        <v>961</v>
      </c>
      <c r="I689" s="7">
        <v>67.89</v>
      </c>
      <c r="J689" s="7">
        <v>0</v>
      </c>
      <c r="K689" s="7">
        <v>30.22</v>
      </c>
      <c r="L689" s="8">
        <v>6.2E-2</v>
      </c>
      <c r="M689" s="7">
        <f t="shared" si="20"/>
        <v>2.3355399999999999</v>
      </c>
      <c r="N689" s="7">
        <f t="shared" si="21"/>
        <v>40.005540000000003</v>
      </c>
    </row>
    <row r="690" spans="1:14" x14ac:dyDescent="0.2">
      <c r="A690" s="5" t="s">
        <v>14</v>
      </c>
      <c r="B690" s="5" t="s">
        <v>74</v>
      </c>
      <c r="C690" s="6">
        <v>6249290</v>
      </c>
      <c r="D690" s="5"/>
      <c r="E690" s="5" t="s">
        <v>962</v>
      </c>
      <c r="F690" s="5" t="s">
        <v>16</v>
      </c>
      <c r="G690" s="6">
        <v>500</v>
      </c>
      <c r="H690" s="5" t="s">
        <v>711</v>
      </c>
      <c r="I690" s="7">
        <v>62.08</v>
      </c>
      <c r="J690" s="7">
        <v>0</v>
      </c>
      <c r="K690" s="7">
        <v>23.44</v>
      </c>
      <c r="L690" s="8">
        <v>6.2E-2</v>
      </c>
      <c r="M690" s="7">
        <f t="shared" si="20"/>
        <v>2.39568</v>
      </c>
      <c r="N690" s="7">
        <f t="shared" si="21"/>
        <v>41.035679999999999</v>
      </c>
    </row>
    <row r="691" spans="1:14" x14ac:dyDescent="0.2">
      <c r="A691" s="5" t="s">
        <v>14</v>
      </c>
      <c r="B691" s="5" t="s">
        <v>92</v>
      </c>
      <c r="C691" s="6">
        <v>5941878</v>
      </c>
      <c r="D691" s="5" t="s">
        <v>85</v>
      </c>
      <c r="E691" s="5" t="s">
        <v>963</v>
      </c>
      <c r="F691" s="5" t="s">
        <v>16</v>
      </c>
      <c r="G691" s="6">
        <v>1</v>
      </c>
      <c r="H691" s="5" t="s">
        <v>37</v>
      </c>
      <c r="I691" s="7">
        <v>112.08</v>
      </c>
      <c r="J691" s="7">
        <v>0</v>
      </c>
      <c r="K691" s="7">
        <v>0</v>
      </c>
      <c r="L691" s="8">
        <v>6.2E-2</v>
      </c>
      <c r="M691" s="7">
        <f t="shared" si="20"/>
        <v>6.9489599999999996</v>
      </c>
      <c r="N691" s="7">
        <f t="shared" si="21"/>
        <v>119.02896</v>
      </c>
    </row>
    <row r="692" spans="1:14" x14ac:dyDescent="0.2">
      <c r="A692" s="5" t="s">
        <v>14</v>
      </c>
      <c r="B692" s="5" t="s">
        <v>90</v>
      </c>
      <c r="C692" s="6">
        <v>3303106</v>
      </c>
      <c r="D692" s="5"/>
      <c r="E692" s="5" t="s">
        <v>964</v>
      </c>
      <c r="F692" s="5" t="s">
        <v>16</v>
      </c>
      <c r="G692" s="6">
        <v>4</v>
      </c>
      <c r="H692" s="5" t="s">
        <v>87</v>
      </c>
      <c r="I692" s="7">
        <v>82.15</v>
      </c>
      <c r="J692" s="7">
        <v>1.4</v>
      </c>
      <c r="K692" s="7">
        <v>45.68</v>
      </c>
      <c r="L692" s="8">
        <v>6.2E-2</v>
      </c>
      <c r="M692" s="7">
        <f t="shared" si="20"/>
        <v>2.3479400000000008</v>
      </c>
      <c r="N692" s="7">
        <f t="shared" si="21"/>
        <v>40.217940000000013</v>
      </c>
    </row>
    <row r="693" spans="1:14" x14ac:dyDescent="0.2">
      <c r="A693" s="5" t="s">
        <v>14</v>
      </c>
      <c r="B693" s="5" t="s">
        <v>90</v>
      </c>
      <c r="C693" s="6">
        <v>3303045</v>
      </c>
      <c r="D693" s="5"/>
      <c r="E693" s="5" t="s">
        <v>965</v>
      </c>
      <c r="F693" s="5" t="s">
        <v>16</v>
      </c>
      <c r="G693" s="6">
        <v>4</v>
      </c>
      <c r="H693" s="5" t="s">
        <v>28</v>
      </c>
      <c r="I693" s="7">
        <v>45.38</v>
      </c>
      <c r="J693" s="7">
        <v>3.23</v>
      </c>
      <c r="K693" s="7">
        <v>15.47</v>
      </c>
      <c r="L693" s="8">
        <v>6.2E-2</v>
      </c>
      <c r="M693" s="7">
        <f t="shared" si="20"/>
        <v>2.0546799999999998</v>
      </c>
      <c r="N693" s="7">
        <f t="shared" si="21"/>
        <v>35.194679999999998</v>
      </c>
    </row>
    <row r="694" spans="1:14" x14ac:dyDescent="0.2">
      <c r="A694" s="5" t="s">
        <v>14</v>
      </c>
      <c r="B694" s="5" t="s">
        <v>164</v>
      </c>
      <c r="C694" s="6">
        <v>3301781</v>
      </c>
      <c r="D694" s="5"/>
      <c r="E694" s="5" t="s">
        <v>966</v>
      </c>
      <c r="F694" s="5" t="s">
        <v>16</v>
      </c>
      <c r="G694" s="6">
        <v>4</v>
      </c>
      <c r="H694" s="5" t="s">
        <v>87</v>
      </c>
      <c r="I694" s="7">
        <v>52.32</v>
      </c>
      <c r="J694" s="7">
        <v>4.1100000000000003</v>
      </c>
      <c r="K694" s="7">
        <v>24.42</v>
      </c>
      <c r="L694" s="8">
        <v>6.2E-2</v>
      </c>
      <c r="M694" s="7">
        <f t="shared" si="20"/>
        <v>1.9846199999999998</v>
      </c>
      <c r="N694" s="7">
        <f t="shared" si="21"/>
        <v>33.994619999999998</v>
      </c>
    </row>
    <row r="695" spans="1:14" x14ac:dyDescent="0.2">
      <c r="A695" s="5" t="s">
        <v>14</v>
      </c>
      <c r="B695" s="5" t="s">
        <v>90</v>
      </c>
      <c r="C695" s="6">
        <v>3305685</v>
      </c>
      <c r="D695" s="5"/>
      <c r="E695" s="5" t="s">
        <v>966</v>
      </c>
      <c r="F695" s="5" t="s">
        <v>16</v>
      </c>
      <c r="G695" s="6">
        <v>4</v>
      </c>
      <c r="H695" s="5" t="s">
        <v>87</v>
      </c>
      <c r="I695" s="7">
        <v>62.09</v>
      </c>
      <c r="J695" s="7">
        <v>4.1100000000000003</v>
      </c>
      <c r="K695" s="7">
        <v>36.31</v>
      </c>
      <c r="L695" s="8">
        <v>6.2E-2</v>
      </c>
      <c r="M695" s="7">
        <f t="shared" si="20"/>
        <v>1.85318</v>
      </c>
      <c r="N695" s="7">
        <f t="shared" si="21"/>
        <v>31.743180000000002</v>
      </c>
    </row>
    <row r="696" spans="1:14" x14ac:dyDescent="0.2">
      <c r="A696" s="5" t="s">
        <v>14</v>
      </c>
      <c r="B696" s="5" t="s">
        <v>65</v>
      </c>
      <c r="C696" s="6">
        <v>3301763</v>
      </c>
      <c r="D696" s="5"/>
      <c r="E696" s="5" t="s">
        <v>967</v>
      </c>
      <c r="F696" s="5" t="s">
        <v>16</v>
      </c>
      <c r="G696" s="6">
        <v>4</v>
      </c>
      <c r="H696" s="5" t="s">
        <v>86</v>
      </c>
      <c r="I696" s="7">
        <v>33.69</v>
      </c>
      <c r="J696" s="7">
        <v>3.85</v>
      </c>
      <c r="K696" s="7">
        <v>15.1</v>
      </c>
      <c r="L696" s="8">
        <v>6.2E-2</v>
      </c>
      <c r="M696" s="7">
        <f t="shared" si="20"/>
        <v>1.3912799999999999</v>
      </c>
      <c r="N696" s="7">
        <f t="shared" si="21"/>
        <v>23.831279999999996</v>
      </c>
    </row>
    <row r="697" spans="1:14" x14ac:dyDescent="0.2">
      <c r="A697" s="5" t="s">
        <v>14</v>
      </c>
      <c r="B697" s="5" t="s">
        <v>90</v>
      </c>
      <c r="C697" s="6">
        <v>3303084</v>
      </c>
      <c r="D697" s="5"/>
      <c r="E697" s="5" t="s">
        <v>968</v>
      </c>
      <c r="F697" s="5" t="s">
        <v>16</v>
      </c>
      <c r="G697" s="6">
        <v>4</v>
      </c>
      <c r="H697" s="5" t="s">
        <v>87</v>
      </c>
      <c r="I697" s="7">
        <v>44.21</v>
      </c>
      <c r="J697" s="7">
        <v>3.27</v>
      </c>
      <c r="K697" s="7">
        <v>20.82</v>
      </c>
      <c r="L697" s="8">
        <v>6.2E-2</v>
      </c>
      <c r="M697" s="7">
        <f t="shared" si="20"/>
        <v>1.6529200000000002</v>
      </c>
      <c r="N697" s="7">
        <f t="shared" si="21"/>
        <v>28.312920000000005</v>
      </c>
    </row>
    <row r="698" spans="1:14" x14ac:dyDescent="0.2">
      <c r="A698" s="5" t="s">
        <v>14</v>
      </c>
      <c r="B698" s="5" t="s">
        <v>20</v>
      </c>
      <c r="C698" s="6">
        <v>7064467</v>
      </c>
      <c r="D698" s="5" t="s">
        <v>85</v>
      </c>
      <c r="E698" s="5" t="s">
        <v>969</v>
      </c>
      <c r="F698" s="5" t="s">
        <v>16</v>
      </c>
      <c r="G698" s="6">
        <v>4</v>
      </c>
      <c r="H698" s="5" t="s">
        <v>86</v>
      </c>
      <c r="I698" s="7">
        <v>81.260000000000005</v>
      </c>
      <c r="J698" s="7">
        <v>0</v>
      </c>
      <c r="K698" s="7">
        <v>0</v>
      </c>
      <c r="L698" s="8">
        <v>6.2E-2</v>
      </c>
      <c r="M698" s="7">
        <f t="shared" si="20"/>
        <v>5.0381200000000002</v>
      </c>
      <c r="N698" s="7">
        <f t="shared" si="21"/>
        <v>86.298120000000011</v>
      </c>
    </row>
    <row r="699" spans="1:14" x14ac:dyDescent="0.2">
      <c r="A699" s="5" t="s">
        <v>14</v>
      </c>
      <c r="B699" s="5" t="s">
        <v>92</v>
      </c>
      <c r="C699" s="6">
        <v>310658</v>
      </c>
      <c r="D699" s="5" t="s">
        <v>85</v>
      </c>
      <c r="E699" s="5" t="s">
        <v>970</v>
      </c>
      <c r="F699" s="5" t="s">
        <v>16</v>
      </c>
      <c r="G699" s="6">
        <v>4</v>
      </c>
      <c r="H699" s="5" t="s">
        <v>86</v>
      </c>
      <c r="I699" s="7">
        <v>64.19</v>
      </c>
      <c r="J699" s="7">
        <v>0</v>
      </c>
      <c r="K699" s="7">
        <v>0</v>
      </c>
      <c r="L699" s="8">
        <v>6.2E-2</v>
      </c>
      <c r="M699" s="7">
        <f t="shared" si="20"/>
        <v>3.9797799999999999</v>
      </c>
      <c r="N699" s="7">
        <f t="shared" si="21"/>
        <v>68.169780000000003</v>
      </c>
    </row>
    <row r="700" spans="1:14" x14ac:dyDescent="0.2">
      <c r="A700" s="5" t="s">
        <v>14</v>
      </c>
      <c r="B700" s="5" t="s">
        <v>92</v>
      </c>
      <c r="C700" s="6">
        <v>5828104</v>
      </c>
      <c r="D700" s="5" t="s">
        <v>85</v>
      </c>
      <c r="E700" s="5" t="s">
        <v>971</v>
      </c>
      <c r="F700" s="5" t="s">
        <v>16</v>
      </c>
      <c r="G700" s="6">
        <v>8</v>
      </c>
      <c r="H700" s="5" t="s">
        <v>86</v>
      </c>
      <c r="I700" s="7">
        <v>78.790000000000006</v>
      </c>
      <c r="J700" s="7">
        <v>0</v>
      </c>
      <c r="K700" s="7">
        <v>0</v>
      </c>
      <c r="L700" s="8">
        <v>6.2E-2</v>
      </c>
      <c r="M700" s="7">
        <f t="shared" si="20"/>
        <v>4.8849800000000005</v>
      </c>
      <c r="N700" s="7">
        <f t="shared" si="21"/>
        <v>83.674980000000005</v>
      </c>
    </row>
    <row r="701" spans="1:14" x14ac:dyDescent="0.2">
      <c r="A701" s="5" t="s">
        <v>14</v>
      </c>
      <c r="B701" s="5" t="s">
        <v>90</v>
      </c>
      <c r="C701" s="6">
        <v>2241406</v>
      </c>
      <c r="D701" s="5"/>
      <c r="E701" s="5" t="s">
        <v>972</v>
      </c>
      <c r="F701" s="5" t="s">
        <v>16</v>
      </c>
      <c r="G701" s="6">
        <v>8</v>
      </c>
      <c r="H701" s="5" t="s">
        <v>87</v>
      </c>
      <c r="I701" s="7">
        <v>64.97</v>
      </c>
      <c r="J701" s="7">
        <v>0</v>
      </c>
      <c r="K701" s="7">
        <v>0</v>
      </c>
      <c r="L701" s="8">
        <v>6.2E-2</v>
      </c>
      <c r="M701" s="7">
        <f t="shared" si="20"/>
        <v>4.0281399999999996</v>
      </c>
      <c r="N701" s="7">
        <f t="shared" si="21"/>
        <v>68.998139999999992</v>
      </c>
    </row>
    <row r="702" spans="1:14" x14ac:dyDescent="0.2">
      <c r="A702" s="5" t="s">
        <v>14</v>
      </c>
      <c r="B702" s="5" t="s">
        <v>90</v>
      </c>
      <c r="C702" s="6">
        <v>2241582</v>
      </c>
      <c r="D702" s="5"/>
      <c r="E702" s="5" t="s">
        <v>973</v>
      </c>
      <c r="F702" s="5" t="s">
        <v>16</v>
      </c>
      <c r="G702" s="6">
        <v>4</v>
      </c>
      <c r="H702" s="5" t="s">
        <v>87</v>
      </c>
      <c r="I702" s="7">
        <v>67.540000000000006</v>
      </c>
      <c r="J702" s="7">
        <v>0</v>
      </c>
      <c r="K702" s="7">
        <v>0</v>
      </c>
      <c r="L702" s="8">
        <v>6.2E-2</v>
      </c>
      <c r="M702" s="7">
        <f t="shared" si="20"/>
        <v>4.1874800000000008</v>
      </c>
      <c r="N702" s="7">
        <f t="shared" si="21"/>
        <v>71.727480000000014</v>
      </c>
    </row>
    <row r="703" spans="1:14" x14ac:dyDescent="0.2">
      <c r="A703" s="5" t="s">
        <v>14</v>
      </c>
      <c r="B703" s="5" t="s">
        <v>65</v>
      </c>
      <c r="C703" s="6">
        <v>3301697</v>
      </c>
      <c r="D703" s="5"/>
      <c r="E703" s="5" t="s">
        <v>974</v>
      </c>
      <c r="F703" s="5" t="s">
        <v>16</v>
      </c>
      <c r="G703" s="6">
        <v>10</v>
      </c>
      <c r="H703" s="5" t="s">
        <v>58</v>
      </c>
      <c r="I703" s="7">
        <v>11.84</v>
      </c>
      <c r="J703" s="7">
        <v>1.78</v>
      </c>
      <c r="K703" s="7">
        <v>1.61</v>
      </c>
      <c r="L703" s="8">
        <v>6.2E-2</v>
      </c>
      <c r="M703" s="7">
        <f t="shared" si="20"/>
        <v>0.74461999999999995</v>
      </c>
      <c r="N703" s="7">
        <f t="shared" si="21"/>
        <v>12.754619999999999</v>
      </c>
    </row>
    <row r="704" spans="1:14" x14ac:dyDescent="0.2">
      <c r="A704" s="5" t="s">
        <v>14</v>
      </c>
      <c r="B704" s="5" t="s">
        <v>65</v>
      </c>
      <c r="C704" s="6">
        <v>3301742</v>
      </c>
      <c r="D704" s="5"/>
      <c r="E704" s="5" t="s">
        <v>975</v>
      </c>
      <c r="F704" s="5" t="s">
        <v>16</v>
      </c>
      <c r="G704" s="6">
        <v>12</v>
      </c>
      <c r="H704" s="5" t="s">
        <v>183</v>
      </c>
      <c r="I704" s="7">
        <v>19.96</v>
      </c>
      <c r="J704" s="7">
        <v>4.32</v>
      </c>
      <c r="K704" s="7">
        <v>0</v>
      </c>
      <c r="L704" s="8">
        <v>6.2E-2</v>
      </c>
      <c r="M704" s="7">
        <f t="shared" si="20"/>
        <v>1.50536</v>
      </c>
      <c r="N704" s="7">
        <f t="shared" si="21"/>
        <v>25.785360000000001</v>
      </c>
    </row>
    <row r="705" spans="1:14" x14ac:dyDescent="0.2">
      <c r="A705" s="5" t="s">
        <v>14</v>
      </c>
      <c r="B705" s="5" t="s">
        <v>580</v>
      </c>
      <c r="C705" s="6">
        <v>2898161</v>
      </c>
      <c r="D705" s="5"/>
      <c r="E705" s="5" t="s">
        <v>976</v>
      </c>
      <c r="F705" s="5" t="s">
        <v>16</v>
      </c>
      <c r="G705" s="6">
        <v>4</v>
      </c>
      <c r="H705" s="5">
        <v>125</v>
      </c>
      <c r="I705" s="7">
        <v>46.04</v>
      </c>
      <c r="J705" s="7">
        <v>1.06</v>
      </c>
      <c r="K705" s="7">
        <v>0</v>
      </c>
      <c r="L705" s="8">
        <v>6.2E-2</v>
      </c>
      <c r="M705" s="7">
        <f t="shared" si="20"/>
        <v>2.9201999999999999</v>
      </c>
      <c r="N705" s="7">
        <f t="shared" si="21"/>
        <v>50.020200000000003</v>
      </c>
    </row>
    <row r="706" spans="1:14" x14ac:dyDescent="0.2">
      <c r="A706" s="5" t="s">
        <v>14</v>
      </c>
      <c r="B706" s="5" t="s">
        <v>20</v>
      </c>
      <c r="C706" s="6">
        <v>7053958</v>
      </c>
      <c r="D706" s="5"/>
      <c r="E706" s="5" t="s">
        <v>977</v>
      </c>
      <c r="F706" s="5" t="s">
        <v>16</v>
      </c>
      <c r="G706" s="6">
        <v>10</v>
      </c>
      <c r="H706" s="5" t="s">
        <v>978</v>
      </c>
      <c r="I706" s="7">
        <v>52.65</v>
      </c>
      <c r="J706" s="7">
        <v>0</v>
      </c>
      <c r="K706" s="7">
        <v>0</v>
      </c>
      <c r="L706" s="8">
        <v>6.2E-2</v>
      </c>
      <c r="M706" s="7">
        <f t="shared" si="20"/>
        <v>3.2643</v>
      </c>
      <c r="N706" s="7">
        <f t="shared" si="21"/>
        <v>55.914299999999997</v>
      </c>
    </row>
    <row r="707" spans="1:14" x14ac:dyDescent="0.2">
      <c r="A707" s="5" t="s">
        <v>14</v>
      </c>
      <c r="B707" s="5" t="s">
        <v>45</v>
      </c>
      <c r="C707" s="6">
        <v>8239428</v>
      </c>
      <c r="D707" s="5"/>
      <c r="E707" s="5" t="s">
        <v>979</v>
      </c>
      <c r="F707" s="5" t="s">
        <v>16</v>
      </c>
      <c r="G707" s="6">
        <v>10</v>
      </c>
      <c r="H707" s="5" t="s">
        <v>978</v>
      </c>
      <c r="I707" s="7">
        <v>50.14</v>
      </c>
      <c r="J707" s="7">
        <v>0</v>
      </c>
      <c r="K707" s="7">
        <v>0.06</v>
      </c>
      <c r="L707" s="8">
        <v>6.2E-2</v>
      </c>
      <c r="M707" s="7">
        <f t="shared" si="20"/>
        <v>3.1049599999999997</v>
      </c>
      <c r="N707" s="7">
        <f t="shared" si="21"/>
        <v>53.184959999999997</v>
      </c>
    </row>
    <row r="708" spans="1:14" x14ac:dyDescent="0.2">
      <c r="A708" s="5" t="s">
        <v>14</v>
      </c>
      <c r="B708" s="5" t="s">
        <v>45</v>
      </c>
      <c r="C708" s="6">
        <v>8239329</v>
      </c>
      <c r="D708" s="5"/>
      <c r="E708" s="5" t="s">
        <v>980</v>
      </c>
      <c r="F708" s="5" t="s">
        <v>16</v>
      </c>
      <c r="G708" s="6">
        <v>10</v>
      </c>
      <c r="H708" s="5" t="s">
        <v>978</v>
      </c>
      <c r="I708" s="7">
        <v>74.66</v>
      </c>
      <c r="J708" s="7">
        <v>0</v>
      </c>
      <c r="K708" s="7">
        <v>0</v>
      </c>
      <c r="L708" s="8">
        <v>6.2E-2</v>
      </c>
      <c r="M708" s="7">
        <f t="shared" si="20"/>
        <v>4.6289199999999999</v>
      </c>
      <c r="N708" s="7">
        <f t="shared" si="21"/>
        <v>79.28891999999999</v>
      </c>
    </row>
    <row r="709" spans="1:14" x14ac:dyDescent="0.2">
      <c r="A709" s="5" t="s">
        <v>14</v>
      </c>
      <c r="B709" s="5" t="s">
        <v>164</v>
      </c>
      <c r="C709" s="6">
        <v>8467359</v>
      </c>
      <c r="D709" s="5" t="s">
        <v>85</v>
      </c>
      <c r="E709" s="5" t="s">
        <v>981</v>
      </c>
      <c r="F709" s="5" t="s">
        <v>16</v>
      </c>
      <c r="G709" s="6">
        <v>8</v>
      </c>
      <c r="H709" s="5" t="s">
        <v>87</v>
      </c>
      <c r="I709" s="7">
        <v>133.97</v>
      </c>
      <c r="J709" s="7">
        <v>0</v>
      </c>
      <c r="K709" s="7">
        <v>57.85</v>
      </c>
      <c r="L709" s="8">
        <v>6.2E-2</v>
      </c>
      <c r="M709" s="7">
        <f t="shared" ref="M709:M772" si="22">IFERROR((I709+J709-K709)*L709,"")</f>
        <v>4.7194400000000005</v>
      </c>
      <c r="N709" s="7">
        <f t="shared" ref="N709:N772" si="23">IFERROR((I709+J709-K709)+M709,"")</f>
        <v>80.83944000000001</v>
      </c>
    </row>
    <row r="710" spans="1:14" x14ac:dyDescent="0.2">
      <c r="A710" s="5" t="s">
        <v>14</v>
      </c>
      <c r="B710" s="5" t="s">
        <v>164</v>
      </c>
      <c r="C710" s="6">
        <v>8462788</v>
      </c>
      <c r="D710" s="5" t="s">
        <v>85</v>
      </c>
      <c r="E710" s="5" t="s">
        <v>982</v>
      </c>
      <c r="F710" s="5" t="s">
        <v>16</v>
      </c>
      <c r="G710" s="6">
        <v>4</v>
      </c>
      <c r="H710" s="5" t="s">
        <v>58</v>
      </c>
      <c r="I710" s="7">
        <v>116.68</v>
      </c>
      <c r="J710" s="7">
        <v>0</v>
      </c>
      <c r="K710" s="7">
        <v>51.59</v>
      </c>
      <c r="L710" s="8">
        <v>6.2E-2</v>
      </c>
      <c r="M710" s="7">
        <f t="shared" si="22"/>
        <v>4.0355800000000004</v>
      </c>
      <c r="N710" s="7">
        <f t="shared" si="23"/>
        <v>69.125579999999999</v>
      </c>
    </row>
    <row r="711" spans="1:14" x14ac:dyDescent="0.2">
      <c r="A711" s="5" t="s">
        <v>14</v>
      </c>
      <c r="B711" s="5" t="s">
        <v>45</v>
      </c>
      <c r="C711" s="6">
        <v>8239394</v>
      </c>
      <c r="D711" s="5"/>
      <c r="E711" s="5" t="s">
        <v>983</v>
      </c>
      <c r="F711" s="5" t="s">
        <v>16</v>
      </c>
      <c r="G711" s="6">
        <v>10</v>
      </c>
      <c r="H711" s="5" t="s">
        <v>978</v>
      </c>
      <c r="I711" s="7">
        <v>58.89</v>
      </c>
      <c r="J711" s="7">
        <v>0</v>
      </c>
      <c r="K711" s="7">
        <v>9.69</v>
      </c>
      <c r="L711" s="8">
        <v>6.2E-2</v>
      </c>
      <c r="M711" s="7">
        <f t="shared" si="22"/>
        <v>3.0504000000000002</v>
      </c>
      <c r="N711" s="7">
        <f t="shared" si="23"/>
        <v>52.250400000000006</v>
      </c>
    </row>
    <row r="712" spans="1:14" x14ac:dyDescent="0.2">
      <c r="A712" s="5" t="s">
        <v>14</v>
      </c>
      <c r="B712" s="5" t="s">
        <v>45</v>
      </c>
      <c r="C712" s="6">
        <v>8234767</v>
      </c>
      <c r="D712" s="5"/>
      <c r="E712" s="5" t="s">
        <v>984</v>
      </c>
      <c r="F712" s="5" t="s">
        <v>16</v>
      </c>
      <c r="G712" s="6">
        <v>10</v>
      </c>
      <c r="H712" s="5" t="s">
        <v>978</v>
      </c>
      <c r="I712" s="7">
        <v>74.66</v>
      </c>
      <c r="J712" s="7">
        <v>0</v>
      </c>
      <c r="K712" s="7">
        <v>0</v>
      </c>
      <c r="L712" s="8">
        <v>6.2E-2</v>
      </c>
      <c r="M712" s="7">
        <f t="shared" si="22"/>
        <v>4.6289199999999999</v>
      </c>
      <c r="N712" s="7">
        <f t="shared" si="23"/>
        <v>79.28891999999999</v>
      </c>
    </row>
    <row r="713" spans="1:14" x14ac:dyDescent="0.2">
      <c r="A713" s="5" t="s">
        <v>14</v>
      </c>
      <c r="B713" s="5" t="s">
        <v>79</v>
      </c>
      <c r="C713" s="6">
        <v>8509364</v>
      </c>
      <c r="D713" s="5"/>
      <c r="E713" s="5" t="s">
        <v>985</v>
      </c>
      <c r="F713" s="5" t="s">
        <v>16</v>
      </c>
      <c r="G713" s="6">
        <v>6</v>
      </c>
      <c r="H713" s="5" t="s">
        <v>986</v>
      </c>
      <c r="I713" s="7">
        <v>30.1</v>
      </c>
      <c r="J713" s="7">
        <v>0.1</v>
      </c>
      <c r="K713" s="7">
        <v>0</v>
      </c>
      <c r="L713" s="8">
        <v>6.2E-2</v>
      </c>
      <c r="M713" s="7">
        <f t="shared" si="22"/>
        <v>1.8724000000000001</v>
      </c>
      <c r="N713" s="7">
        <f t="shared" si="23"/>
        <v>32.072400000000002</v>
      </c>
    </row>
    <row r="714" spans="1:14" x14ac:dyDescent="0.2">
      <c r="A714" s="5" t="s">
        <v>14</v>
      </c>
      <c r="B714" s="5" t="s">
        <v>79</v>
      </c>
      <c r="C714" s="6">
        <v>8894167</v>
      </c>
      <c r="D714" s="5"/>
      <c r="E714" s="5" t="s">
        <v>987</v>
      </c>
      <c r="F714" s="5" t="s">
        <v>16</v>
      </c>
      <c r="G714" s="6">
        <v>6</v>
      </c>
      <c r="H714" s="5" t="s">
        <v>282</v>
      </c>
      <c r="I714" s="7">
        <v>27.2</v>
      </c>
      <c r="J714" s="7">
        <v>0.1</v>
      </c>
      <c r="K714" s="7">
        <v>0</v>
      </c>
      <c r="L714" s="8">
        <v>6.2E-2</v>
      </c>
      <c r="M714" s="7">
        <f t="shared" si="22"/>
        <v>1.6926000000000001</v>
      </c>
      <c r="N714" s="7">
        <f t="shared" si="23"/>
        <v>28.992599999999999</v>
      </c>
    </row>
    <row r="715" spans="1:14" x14ac:dyDescent="0.2">
      <c r="A715" s="5" t="s">
        <v>14</v>
      </c>
      <c r="B715" s="5" t="s">
        <v>82</v>
      </c>
      <c r="C715" s="6">
        <v>5556931</v>
      </c>
      <c r="D715" s="5"/>
      <c r="E715" s="5" t="s">
        <v>988</v>
      </c>
      <c r="F715" s="5" t="s">
        <v>16</v>
      </c>
      <c r="G715" s="6">
        <v>6</v>
      </c>
      <c r="H715" s="5" t="s">
        <v>83</v>
      </c>
      <c r="I715" s="7">
        <v>89.79</v>
      </c>
      <c r="J715" s="7">
        <v>0.1</v>
      </c>
      <c r="K715" s="7">
        <v>0</v>
      </c>
      <c r="L715" s="8">
        <v>6.2E-2</v>
      </c>
      <c r="M715" s="7">
        <f t="shared" si="22"/>
        <v>5.5731799999999998</v>
      </c>
      <c r="N715" s="7">
        <f t="shared" si="23"/>
        <v>95.463179999999994</v>
      </c>
    </row>
    <row r="716" spans="1:14" x14ac:dyDescent="0.2">
      <c r="A716" s="5" t="s">
        <v>14</v>
      </c>
      <c r="B716" s="5" t="s">
        <v>82</v>
      </c>
      <c r="C716" s="6">
        <v>4526794</v>
      </c>
      <c r="D716" s="5"/>
      <c r="E716" s="5" t="s">
        <v>989</v>
      </c>
      <c r="F716" s="5" t="s">
        <v>16</v>
      </c>
      <c r="G716" s="6">
        <v>3</v>
      </c>
      <c r="H716" s="5" t="s">
        <v>523</v>
      </c>
      <c r="I716" s="7">
        <v>165.65</v>
      </c>
      <c r="J716" s="7">
        <v>0</v>
      </c>
      <c r="K716" s="7">
        <v>0</v>
      </c>
      <c r="L716" s="8">
        <v>6.2E-2</v>
      </c>
      <c r="M716" s="7">
        <f t="shared" si="22"/>
        <v>10.270300000000001</v>
      </c>
      <c r="N716" s="7">
        <f t="shared" si="23"/>
        <v>175.9203</v>
      </c>
    </row>
    <row r="717" spans="1:14" x14ac:dyDescent="0.2">
      <c r="A717" s="5" t="s">
        <v>14</v>
      </c>
      <c r="B717" s="5" t="s">
        <v>79</v>
      </c>
      <c r="C717" s="6">
        <v>7666151</v>
      </c>
      <c r="D717" s="5"/>
      <c r="E717" s="5" t="s">
        <v>990</v>
      </c>
      <c r="F717" s="5" t="s">
        <v>16</v>
      </c>
      <c r="G717" s="6">
        <v>2</v>
      </c>
      <c r="H717" s="5" t="s">
        <v>523</v>
      </c>
      <c r="I717" s="7">
        <v>72.95</v>
      </c>
      <c r="J717" s="7">
        <v>0.1</v>
      </c>
      <c r="K717" s="7">
        <v>0</v>
      </c>
      <c r="L717" s="8">
        <v>6.2E-2</v>
      </c>
      <c r="M717" s="7">
        <f t="shared" si="22"/>
        <v>4.5290999999999997</v>
      </c>
      <c r="N717" s="7">
        <f t="shared" si="23"/>
        <v>77.579099999999997</v>
      </c>
    </row>
    <row r="718" spans="1:14" x14ac:dyDescent="0.2">
      <c r="A718" s="5" t="s">
        <v>14</v>
      </c>
      <c r="B718" s="5" t="s">
        <v>82</v>
      </c>
      <c r="C718" s="6">
        <v>4496899</v>
      </c>
      <c r="D718" s="5"/>
      <c r="E718" s="5" t="s">
        <v>991</v>
      </c>
      <c r="F718" s="5" t="s">
        <v>16</v>
      </c>
      <c r="G718" s="6">
        <v>2</v>
      </c>
      <c r="H718" s="5" t="s">
        <v>502</v>
      </c>
      <c r="I718" s="7">
        <v>178.9</v>
      </c>
      <c r="J718" s="7">
        <v>0.1</v>
      </c>
      <c r="K718" s="7">
        <v>0</v>
      </c>
      <c r="L718" s="8">
        <v>6.2E-2</v>
      </c>
      <c r="M718" s="7">
        <f t="shared" si="22"/>
        <v>11.098000000000001</v>
      </c>
      <c r="N718" s="7">
        <f t="shared" si="23"/>
        <v>190.09800000000001</v>
      </c>
    </row>
    <row r="719" spans="1:14" x14ac:dyDescent="0.2">
      <c r="A719" s="5" t="s">
        <v>14</v>
      </c>
      <c r="B719" s="5" t="s">
        <v>82</v>
      </c>
      <c r="C719" s="6">
        <v>5408034</v>
      </c>
      <c r="D719" s="5"/>
      <c r="E719" s="5" t="s">
        <v>992</v>
      </c>
      <c r="F719" s="5" t="s">
        <v>16</v>
      </c>
      <c r="G719" s="6">
        <v>150</v>
      </c>
      <c r="H719" s="5" t="s">
        <v>993</v>
      </c>
      <c r="I719" s="7">
        <v>174.43</v>
      </c>
      <c r="J719" s="7">
        <v>0</v>
      </c>
      <c r="K719" s="7">
        <v>0</v>
      </c>
      <c r="L719" s="8">
        <v>6.2E-2</v>
      </c>
      <c r="M719" s="7">
        <f t="shared" si="22"/>
        <v>10.81466</v>
      </c>
      <c r="N719" s="7">
        <f t="shared" si="23"/>
        <v>185.24466000000001</v>
      </c>
    </row>
    <row r="720" spans="1:14" x14ac:dyDescent="0.2">
      <c r="A720" s="5" t="s">
        <v>14</v>
      </c>
      <c r="B720" s="5" t="s">
        <v>247</v>
      </c>
      <c r="C720" s="6">
        <v>4086809</v>
      </c>
      <c r="D720" s="5"/>
      <c r="E720" s="5" t="s">
        <v>994</v>
      </c>
      <c r="F720" s="5" t="s">
        <v>16</v>
      </c>
      <c r="G720" s="6">
        <v>4</v>
      </c>
      <c r="H720" s="5" t="s">
        <v>477</v>
      </c>
      <c r="I720" s="7">
        <v>125.95</v>
      </c>
      <c r="J720" s="7">
        <v>0</v>
      </c>
      <c r="K720" s="7">
        <v>0</v>
      </c>
      <c r="L720" s="8">
        <v>6.2E-2</v>
      </c>
      <c r="M720" s="7">
        <f t="shared" si="22"/>
        <v>7.8089000000000004</v>
      </c>
      <c r="N720" s="7">
        <f t="shared" si="23"/>
        <v>133.75890000000001</v>
      </c>
    </row>
    <row r="721" spans="1:14" x14ac:dyDescent="0.2">
      <c r="A721" s="5" t="s">
        <v>14</v>
      </c>
      <c r="B721" s="5" t="s">
        <v>247</v>
      </c>
      <c r="C721" s="6">
        <v>5396561</v>
      </c>
      <c r="D721" s="5"/>
      <c r="E721" s="5" t="s">
        <v>995</v>
      </c>
      <c r="F721" s="5" t="s">
        <v>16</v>
      </c>
      <c r="G721" s="6">
        <v>4</v>
      </c>
      <c r="H721" s="5" t="s">
        <v>477</v>
      </c>
      <c r="I721" s="7">
        <v>135.74</v>
      </c>
      <c r="J721" s="7">
        <v>0</v>
      </c>
      <c r="K721" s="7">
        <v>0</v>
      </c>
      <c r="L721" s="8">
        <v>6.2E-2</v>
      </c>
      <c r="M721" s="7">
        <f t="shared" si="22"/>
        <v>8.4158800000000014</v>
      </c>
      <c r="N721" s="7">
        <f t="shared" si="23"/>
        <v>144.15588000000002</v>
      </c>
    </row>
    <row r="722" spans="1:14" x14ac:dyDescent="0.2">
      <c r="A722" s="5" t="s">
        <v>14</v>
      </c>
      <c r="B722" s="5" t="s">
        <v>996</v>
      </c>
      <c r="C722" s="6">
        <v>3947967</v>
      </c>
      <c r="D722" s="5"/>
      <c r="E722" s="5" t="s">
        <v>997</v>
      </c>
      <c r="F722" s="5" t="s">
        <v>16</v>
      </c>
      <c r="G722" s="6">
        <v>1</v>
      </c>
      <c r="H722" s="5" t="s">
        <v>998</v>
      </c>
      <c r="I722" s="7">
        <v>21</v>
      </c>
      <c r="J722" s="7">
        <v>0</v>
      </c>
      <c r="K722" s="7">
        <v>0</v>
      </c>
      <c r="L722" s="8">
        <v>6.2E-2</v>
      </c>
      <c r="M722" s="7">
        <f t="shared" si="22"/>
        <v>1.302</v>
      </c>
      <c r="N722" s="7">
        <f t="shared" si="23"/>
        <v>22.302</v>
      </c>
    </row>
    <row r="723" spans="1:14" x14ac:dyDescent="0.2">
      <c r="A723" s="5" t="s">
        <v>14</v>
      </c>
      <c r="B723" s="5" t="s">
        <v>82</v>
      </c>
      <c r="C723" s="6">
        <v>4603308</v>
      </c>
      <c r="D723" s="5"/>
      <c r="E723" s="5" t="s">
        <v>999</v>
      </c>
      <c r="F723" s="5" t="s">
        <v>16</v>
      </c>
      <c r="G723" s="6">
        <v>2</v>
      </c>
      <c r="H723" s="5" t="s">
        <v>1000</v>
      </c>
      <c r="I723" s="7">
        <v>378.7</v>
      </c>
      <c r="J723" s="7">
        <v>0</v>
      </c>
      <c r="K723" s="7">
        <v>0</v>
      </c>
      <c r="L723" s="8">
        <v>6.2E-2</v>
      </c>
      <c r="M723" s="7">
        <f t="shared" si="22"/>
        <v>23.479399999999998</v>
      </c>
      <c r="N723" s="7">
        <f t="shared" si="23"/>
        <v>402.17939999999999</v>
      </c>
    </row>
    <row r="724" spans="1:14" x14ac:dyDescent="0.2">
      <c r="A724" s="5" t="s">
        <v>14</v>
      </c>
      <c r="B724" s="5" t="s">
        <v>79</v>
      </c>
      <c r="C724" s="6">
        <v>7681358</v>
      </c>
      <c r="D724" s="5"/>
      <c r="E724" s="5" t="s">
        <v>1001</v>
      </c>
      <c r="F724" s="5" t="s">
        <v>16</v>
      </c>
      <c r="G724" s="6">
        <v>1</v>
      </c>
      <c r="H724" s="5" t="s">
        <v>1002</v>
      </c>
      <c r="I724" s="7">
        <v>110.79</v>
      </c>
      <c r="J724" s="7">
        <v>0.1</v>
      </c>
      <c r="K724" s="7">
        <v>0</v>
      </c>
      <c r="L724" s="8">
        <v>6.2E-2</v>
      </c>
      <c r="M724" s="7">
        <f t="shared" si="22"/>
        <v>6.8751800000000003</v>
      </c>
      <c r="N724" s="7">
        <f t="shared" si="23"/>
        <v>117.76518</v>
      </c>
    </row>
    <row r="725" spans="1:14" x14ac:dyDescent="0.2">
      <c r="A725" s="5" t="s">
        <v>14</v>
      </c>
      <c r="B725" s="5" t="s">
        <v>79</v>
      </c>
      <c r="C725" s="6">
        <v>7668455</v>
      </c>
      <c r="D725" s="5"/>
      <c r="E725" s="5" t="s">
        <v>1003</v>
      </c>
      <c r="F725" s="5" t="s">
        <v>16</v>
      </c>
      <c r="G725" s="6">
        <v>2</v>
      </c>
      <c r="H725" s="5" t="s">
        <v>1004</v>
      </c>
      <c r="I725" s="7">
        <v>103.5</v>
      </c>
      <c r="J725" s="7">
        <v>0.1</v>
      </c>
      <c r="K725" s="7">
        <v>0</v>
      </c>
      <c r="L725" s="8">
        <v>6.2E-2</v>
      </c>
      <c r="M725" s="7">
        <f t="shared" si="22"/>
        <v>6.4231999999999996</v>
      </c>
      <c r="N725" s="7">
        <f t="shared" si="23"/>
        <v>110.02319999999999</v>
      </c>
    </row>
    <row r="726" spans="1:14" x14ac:dyDescent="0.2">
      <c r="A726" s="5" t="s">
        <v>14</v>
      </c>
      <c r="B726" s="5" t="s">
        <v>82</v>
      </c>
      <c r="C726" s="6">
        <v>5750450</v>
      </c>
      <c r="D726" s="5"/>
      <c r="E726" s="5" t="s">
        <v>1005</v>
      </c>
      <c r="F726" s="5" t="s">
        <v>16</v>
      </c>
      <c r="G726" s="6">
        <v>2</v>
      </c>
      <c r="H726" s="5" t="s">
        <v>1000</v>
      </c>
      <c r="I726" s="7">
        <v>316.67</v>
      </c>
      <c r="J726" s="7">
        <v>0.1</v>
      </c>
      <c r="K726" s="7">
        <v>0</v>
      </c>
      <c r="L726" s="8">
        <v>6.2E-2</v>
      </c>
      <c r="M726" s="7">
        <f t="shared" si="22"/>
        <v>19.639740000000003</v>
      </c>
      <c r="N726" s="7">
        <f t="shared" si="23"/>
        <v>336.40974000000006</v>
      </c>
    </row>
    <row r="727" spans="1:14" x14ac:dyDescent="0.2">
      <c r="A727" s="5" t="s">
        <v>14</v>
      </c>
      <c r="B727" s="5" t="s">
        <v>82</v>
      </c>
      <c r="C727" s="6">
        <v>4063400</v>
      </c>
      <c r="D727" s="5"/>
      <c r="E727" s="5" t="s">
        <v>1006</v>
      </c>
      <c r="F727" s="5" t="s">
        <v>16</v>
      </c>
      <c r="G727" s="6">
        <v>4</v>
      </c>
      <c r="H727" s="5" t="s">
        <v>197</v>
      </c>
      <c r="I727" s="7">
        <v>266.52999999999997</v>
      </c>
      <c r="J727" s="7">
        <v>0</v>
      </c>
      <c r="K727" s="7">
        <v>0</v>
      </c>
      <c r="L727" s="8">
        <v>6.2E-2</v>
      </c>
      <c r="M727" s="7">
        <f t="shared" si="22"/>
        <v>16.524859999999997</v>
      </c>
      <c r="N727" s="7">
        <f t="shared" si="23"/>
        <v>283.05485999999996</v>
      </c>
    </row>
    <row r="728" spans="1:14" x14ac:dyDescent="0.2">
      <c r="A728" s="5" t="s">
        <v>14</v>
      </c>
      <c r="B728" s="5" t="s">
        <v>79</v>
      </c>
      <c r="C728" s="6">
        <v>7681305</v>
      </c>
      <c r="D728" s="5"/>
      <c r="E728" s="5" t="s">
        <v>1007</v>
      </c>
      <c r="F728" s="5" t="s">
        <v>16</v>
      </c>
      <c r="G728" s="6">
        <v>1</v>
      </c>
      <c r="H728" s="5" t="s">
        <v>194</v>
      </c>
      <c r="I728" s="7">
        <v>91.6</v>
      </c>
      <c r="J728" s="7">
        <v>0.1</v>
      </c>
      <c r="K728" s="7">
        <v>0</v>
      </c>
      <c r="L728" s="8">
        <v>6.2E-2</v>
      </c>
      <c r="M728" s="7">
        <f t="shared" si="22"/>
        <v>5.6853999999999996</v>
      </c>
      <c r="N728" s="7">
        <f t="shared" si="23"/>
        <v>97.38539999999999</v>
      </c>
    </row>
    <row r="729" spans="1:14" x14ac:dyDescent="0.2">
      <c r="A729" s="5" t="s">
        <v>14</v>
      </c>
      <c r="B729" s="5" t="s">
        <v>82</v>
      </c>
      <c r="C729" s="6">
        <v>5636469</v>
      </c>
      <c r="D729" s="5"/>
      <c r="E729" s="5" t="s">
        <v>1008</v>
      </c>
      <c r="F729" s="5" t="s">
        <v>16</v>
      </c>
      <c r="G729" s="6">
        <v>4</v>
      </c>
      <c r="H729" s="5" t="s">
        <v>197</v>
      </c>
      <c r="I729" s="7">
        <v>263.17</v>
      </c>
      <c r="J729" s="7">
        <v>0.1</v>
      </c>
      <c r="K729" s="7">
        <v>0</v>
      </c>
      <c r="L729" s="8">
        <v>6.2E-2</v>
      </c>
      <c r="M729" s="7">
        <f t="shared" si="22"/>
        <v>16.322740000000003</v>
      </c>
      <c r="N729" s="7">
        <f t="shared" si="23"/>
        <v>279.59274000000005</v>
      </c>
    </row>
    <row r="730" spans="1:14" x14ac:dyDescent="0.2">
      <c r="A730" s="5" t="s">
        <v>14</v>
      </c>
      <c r="B730" s="5" t="s">
        <v>82</v>
      </c>
      <c r="C730" s="6">
        <v>5061247</v>
      </c>
      <c r="D730" s="5"/>
      <c r="E730" s="5" t="s">
        <v>1009</v>
      </c>
      <c r="F730" s="5" t="s">
        <v>16</v>
      </c>
      <c r="G730" s="6">
        <v>1</v>
      </c>
      <c r="H730" s="5" t="s">
        <v>1010</v>
      </c>
      <c r="I730" s="7">
        <v>250.09</v>
      </c>
      <c r="J730" s="7">
        <v>0.1</v>
      </c>
      <c r="K730" s="7">
        <v>0</v>
      </c>
      <c r="L730" s="8">
        <v>6.2E-2</v>
      </c>
      <c r="M730" s="7">
        <f t="shared" si="22"/>
        <v>15.51178</v>
      </c>
      <c r="N730" s="7">
        <f t="shared" si="23"/>
        <v>265.70177999999999</v>
      </c>
    </row>
    <row r="731" spans="1:14" x14ac:dyDescent="0.2">
      <c r="A731" s="5" t="s">
        <v>14</v>
      </c>
      <c r="B731" s="5" t="s">
        <v>82</v>
      </c>
      <c r="C731" s="6">
        <v>5066428</v>
      </c>
      <c r="D731" s="5"/>
      <c r="E731" s="5" t="s">
        <v>1011</v>
      </c>
      <c r="F731" s="5" t="s">
        <v>16</v>
      </c>
      <c r="G731" s="6">
        <v>2</v>
      </c>
      <c r="H731" s="5" t="s">
        <v>489</v>
      </c>
      <c r="I731" s="7">
        <v>298.39</v>
      </c>
      <c r="J731" s="7">
        <v>0</v>
      </c>
      <c r="K731" s="7">
        <v>0</v>
      </c>
      <c r="L731" s="8">
        <v>6.2E-2</v>
      </c>
      <c r="M731" s="7">
        <f t="shared" si="22"/>
        <v>18.50018</v>
      </c>
      <c r="N731" s="7">
        <f t="shared" si="23"/>
        <v>316.89017999999999</v>
      </c>
    </row>
    <row r="732" spans="1:14" x14ac:dyDescent="0.2">
      <c r="A732" s="5" t="s">
        <v>14</v>
      </c>
      <c r="B732" s="5" t="s">
        <v>82</v>
      </c>
      <c r="C732" s="6">
        <v>4589693</v>
      </c>
      <c r="D732" s="5"/>
      <c r="E732" s="5" t="s">
        <v>1012</v>
      </c>
      <c r="F732" s="5" t="s">
        <v>16</v>
      </c>
      <c r="G732" s="6">
        <v>2</v>
      </c>
      <c r="H732" s="5" t="s">
        <v>1000</v>
      </c>
      <c r="I732" s="7">
        <v>350.07</v>
      </c>
      <c r="J732" s="7">
        <v>0.1</v>
      </c>
      <c r="K732" s="7">
        <v>0</v>
      </c>
      <c r="L732" s="8">
        <v>6.2E-2</v>
      </c>
      <c r="M732" s="7">
        <f t="shared" si="22"/>
        <v>21.710540000000002</v>
      </c>
      <c r="N732" s="7">
        <f t="shared" si="23"/>
        <v>371.88054</v>
      </c>
    </row>
    <row r="733" spans="1:14" x14ac:dyDescent="0.2">
      <c r="A733" s="5" t="s">
        <v>14</v>
      </c>
      <c r="B733" s="5" t="s">
        <v>218</v>
      </c>
      <c r="C733" s="6">
        <v>7028520</v>
      </c>
      <c r="D733" s="5"/>
      <c r="E733" s="5" t="s">
        <v>1013</v>
      </c>
      <c r="F733" s="5" t="s">
        <v>16</v>
      </c>
      <c r="G733" s="6">
        <v>4</v>
      </c>
      <c r="H733" s="5" t="s">
        <v>197</v>
      </c>
      <c r="I733" s="7">
        <v>250.7</v>
      </c>
      <c r="J733" s="7">
        <v>0</v>
      </c>
      <c r="K733" s="7">
        <v>0</v>
      </c>
      <c r="L733" s="8">
        <v>6.2E-2</v>
      </c>
      <c r="M733" s="7">
        <f t="shared" si="22"/>
        <v>15.543399999999998</v>
      </c>
      <c r="N733" s="7">
        <f t="shared" si="23"/>
        <v>266.24340000000001</v>
      </c>
    </row>
    <row r="734" spans="1:14" x14ac:dyDescent="0.2">
      <c r="A734" s="5" t="s">
        <v>14</v>
      </c>
      <c r="B734" s="5" t="s">
        <v>15</v>
      </c>
      <c r="C734" s="6">
        <v>5983457</v>
      </c>
      <c r="D734" s="5" t="s">
        <v>85</v>
      </c>
      <c r="E734" s="5" t="s">
        <v>1014</v>
      </c>
      <c r="F734" s="5" t="s">
        <v>16</v>
      </c>
      <c r="G734" s="6">
        <v>1</v>
      </c>
      <c r="H734" s="5" t="s">
        <v>1015</v>
      </c>
      <c r="I734" s="7">
        <v>6.71</v>
      </c>
      <c r="J734" s="7">
        <v>2.4500000000000002</v>
      </c>
      <c r="K734" s="7">
        <v>0</v>
      </c>
      <c r="L734" s="8">
        <v>6.2E-2</v>
      </c>
      <c r="M734" s="7">
        <f t="shared" si="22"/>
        <v>0.56791999999999998</v>
      </c>
      <c r="N734" s="7">
        <f t="shared" si="23"/>
        <v>9.727920000000001</v>
      </c>
    </row>
    <row r="735" spans="1:14" x14ac:dyDescent="0.2">
      <c r="A735" s="5" t="s">
        <v>14</v>
      </c>
      <c r="B735" s="5" t="s">
        <v>218</v>
      </c>
      <c r="C735" s="6">
        <v>6073100</v>
      </c>
      <c r="D735" s="5"/>
      <c r="E735" s="5" t="s">
        <v>1016</v>
      </c>
      <c r="F735" s="5" t="s">
        <v>16</v>
      </c>
      <c r="G735" s="6">
        <v>4</v>
      </c>
      <c r="H735" s="5" t="s">
        <v>197</v>
      </c>
      <c r="I735" s="7">
        <v>39.44</v>
      </c>
      <c r="J735" s="7">
        <v>0</v>
      </c>
      <c r="K735" s="7">
        <v>0</v>
      </c>
      <c r="L735" s="8">
        <v>6.2E-2</v>
      </c>
      <c r="M735" s="7">
        <f t="shared" si="22"/>
        <v>2.4452799999999999</v>
      </c>
      <c r="N735" s="7">
        <f t="shared" si="23"/>
        <v>41.885279999999995</v>
      </c>
    </row>
    <row r="736" spans="1:14" x14ac:dyDescent="0.2">
      <c r="A736" s="5" t="s">
        <v>14</v>
      </c>
      <c r="B736" s="5" t="s">
        <v>79</v>
      </c>
      <c r="C736" s="6">
        <v>7715473</v>
      </c>
      <c r="D736" s="5"/>
      <c r="E736" s="5" t="s">
        <v>1017</v>
      </c>
      <c r="F736" s="5" t="s">
        <v>16</v>
      </c>
      <c r="G736" s="6">
        <v>4</v>
      </c>
      <c r="H736" s="5" t="s">
        <v>1018</v>
      </c>
      <c r="I736" s="7">
        <v>50.28</v>
      </c>
      <c r="J736" s="7">
        <v>0</v>
      </c>
      <c r="K736" s="7">
        <v>0</v>
      </c>
      <c r="L736" s="8">
        <v>6.2E-2</v>
      </c>
      <c r="M736" s="7">
        <f t="shared" si="22"/>
        <v>3.1173600000000001</v>
      </c>
      <c r="N736" s="7">
        <f t="shared" si="23"/>
        <v>53.397359999999999</v>
      </c>
    </row>
    <row r="737" spans="1:14" x14ac:dyDescent="0.2">
      <c r="A737" s="5" t="s">
        <v>14</v>
      </c>
      <c r="B737" s="5" t="s">
        <v>218</v>
      </c>
      <c r="C737" s="6">
        <v>7028518</v>
      </c>
      <c r="D737" s="5"/>
      <c r="E737" s="5" t="s">
        <v>1271</v>
      </c>
      <c r="F737" s="5" t="s">
        <v>16</v>
      </c>
      <c r="G737" s="6">
        <v>6</v>
      </c>
      <c r="H737" s="5" t="s">
        <v>1272</v>
      </c>
      <c r="I737" s="7">
        <v>125.98</v>
      </c>
      <c r="J737" s="7">
        <v>0</v>
      </c>
      <c r="K737" s="7">
        <v>0</v>
      </c>
      <c r="L737" s="8">
        <v>6.2E-2</v>
      </c>
      <c r="M737" s="7">
        <f t="shared" si="22"/>
        <v>7.8107600000000001</v>
      </c>
      <c r="N737" s="7">
        <f t="shared" si="23"/>
        <v>133.79076000000001</v>
      </c>
    </row>
    <row r="738" spans="1:14" x14ac:dyDescent="0.2">
      <c r="A738" s="5" t="s">
        <v>14</v>
      </c>
      <c r="B738" s="5" t="s">
        <v>218</v>
      </c>
      <c r="C738" s="6">
        <v>5226091</v>
      </c>
      <c r="D738" s="5"/>
      <c r="E738" s="5" t="s">
        <v>1019</v>
      </c>
      <c r="F738" s="5" t="s">
        <v>16</v>
      </c>
      <c r="G738" s="6">
        <v>2</v>
      </c>
      <c r="H738" s="5" t="s">
        <v>239</v>
      </c>
      <c r="I738" s="7">
        <v>47.01</v>
      </c>
      <c r="J738" s="7">
        <v>0</v>
      </c>
      <c r="K738" s="7">
        <v>0</v>
      </c>
      <c r="L738" s="8">
        <v>6.2E-2</v>
      </c>
      <c r="M738" s="7">
        <f t="shared" si="22"/>
        <v>2.9146199999999998</v>
      </c>
      <c r="N738" s="7">
        <f t="shared" si="23"/>
        <v>49.924619999999997</v>
      </c>
    </row>
    <row r="739" spans="1:14" x14ac:dyDescent="0.2">
      <c r="A739" s="5" t="s">
        <v>14</v>
      </c>
      <c r="B739" s="5" t="s">
        <v>79</v>
      </c>
      <c r="C739" s="6">
        <v>7637497</v>
      </c>
      <c r="D739" s="5"/>
      <c r="E739" s="5" t="s">
        <v>1020</v>
      </c>
      <c r="F739" s="5" t="s">
        <v>16</v>
      </c>
      <c r="G739" s="6">
        <v>2</v>
      </c>
      <c r="H739" s="5" t="s">
        <v>1021</v>
      </c>
      <c r="I739" s="7">
        <v>28.93</v>
      </c>
      <c r="J739" s="7">
        <v>0</v>
      </c>
      <c r="K739" s="7">
        <v>0</v>
      </c>
      <c r="L739" s="8">
        <v>6.2E-2</v>
      </c>
      <c r="M739" s="7">
        <f t="shared" si="22"/>
        <v>1.79366</v>
      </c>
      <c r="N739" s="7">
        <f t="shared" si="23"/>
        <v>30.723659999999999</v>
      </c>
    </row>
    <row r="740" spans="1:14" x14ac:dyDescent="0.2">
      <c r="A740" s="5" t="s">
        <v>14</v>
      </c>
      <c r="B740" s="5" t="s">
        <v>82</v>
      </c>
      <c r="C740" s="6">
        <v>4214649</v>
      </c>
      <c r="D740" s="5"/>
      <c r="E740" s="5" t="s">
        <v>1022</v>
      </c>
      <c r="F740" s="5" t="s">
        <v>16</v>
      </c>
      <c r="G740" s="6">
        <v>4</v>
      </c>
      <c r="H740" s="5" t="s">
        <v>197</v>
      </c>
      <c r="I740" s="7">
        <v>73.239999999999995</v>
      </c>
      <c r="J740" s="7">
        <v>0.1</v>
      </c>
      <c r="K740" s="7">
        <v>0</v>
      </c>
      <c r="L740" s="8">
        <v>6.2E-2</v>
      </c>
      <c r="M740" s="7">
        <f t="shared" si="22"/>
        <v>4.5470799999999993</v>
      </c>
      <c r="N740" s="7">
        <f t="shared" si="23"/>
        <v>77.887079999999983</v>
      </c>
    </row>
    <row r="741" spans="1:14" x14ac:dyDescent="0.2">
      <c r="A741" s="5" t="s">
        <v>14</v>
      </c>
      <c r="B741" s="5" t="s">
        <v>82</v>
      </c>
      <c r="C741" s="6">
        <v>5061239</v>
      </c>
      <c r="D741" s="5"/>
      <c r="E741" s="5" t="s">
        <v>1023</v>
      </c>
      <c r="F741" s="5" t="s">
        <v>16</v>
      </c>
      <c r="G741" s="6">
        <v>1</v>
      </c>
      <c r="H741" s="5" t="s">
        <v>487</v>
      </c>
      <c r="I741" s="7">
        <v>77.540000000000006</v>
      </c>
      <c r="J741" s="7">
        <v>0.1</v>
      </c>
      <c r="K741" s="7">
        <v>0</v>
      </c>
      <c r="L741" s="8">
        <v>6.2E-2</v>
      </c>
      <c r="M741" s="7">
        <f t="shared" si="22"/>
        <v>4.8136799999999997</v>
      </c>
      <c r="N741" s="7">
        <f t="shared" si="23"/>
        <v>82.453680000000006</v>
      </c>
    </row>
    <row r="742" spans="1:14" x14ac:dyDescent="0.2">
      <c r="A742" s="5" t="s">
        <v>14</v>
      </c>
      <c r="B742" s="5" t="s">
        <v>79</v>
      </c>
      <c r="C742" s="6">
        <v>7640010</v>
      </c>
      <c r="D742" s="5"/>
      <c r="E742" s="5" t="s">
        <v>1024</v>
      </c>
      <c r="F742" s="5" t="s">
        <v>16</v>
      </c>
      <c r="G742" s="6">
        <v>1</v>
      </c>
      <c r="H742" s="5" t="s">
        <v>194</v>
      </c>
      <c r="I742" s="7">
        <v>20.91</v>
      </c>
      <c r="J742" s="7">
        <v>0.1</v>
      </c>
      <c r="K742" s="7">
        <v>0</v>
      </c>
      <c r="L742" s="8">
        <v>6.2E-2</v>
      </c>
      <c r="M742" s="7">
        <f t="shared" si="22"/>
        <v>1.3026200000000001</v>
      </c>
      <c r="N742" s="7">
        <f t="shared" si="23"/>
        <v>22.312620000000003</v>
      </c>
    </row>
    <row r="743" spans="1:14" x14ac:dyDescent="0.2">
      <c r="A743" s="5" t="s">
        <v>14</v>
      </c>
      <c r="B743" s="5" t="s">
        <v>79</v>
      </c>
      <c r="C743" s="6">
        <v>8116788</v>
      </c>
      <c r="D743" s="5"/>
      <c r="E743" s="5" t="s">
        <v>1273</v>
      </c>
      <c r="F743" s="5" t="s">
        <v>16</v>
      </c>
      <c r="G743" s="6">
        <v>2</v>
      </c>
      <c r="H743" s="5" t="s">
        <v>472</v>
      </c>
      <c r="I743" s="7">
        <v>54.12</v>
      </c>
      <c r="J743" s="7">
        <v>0.1</v>
      </c>
      <c r="K743" s="7">
        <v>0</v>
      </c>
      <c r="L743" s="8">
        <v>6.2E-2</v>
      </c>
      <c r="M743" s="7">
        <f t="shared" si="22"/>
        <v>3.36164</v>
      </c>
      <c r="N743" s="7">
        <f t="shared" si="23"/>
        <v>57.58164</v>
      </c>
    </row>
    <row r="744" spans="1:14" x14ac:dyDescent="0.2">
      <c r="A744" s="5" t="s">
        <v>14</v>
      </c>
      <c r="B744" s="5" t="s">
        <v>79</v>
      </c>
      <c r="C744" s="6">
        <v>7637569</v>
      </c>
      <c r="D744" s="5"/>
      <c r="E744" s="5" t="s">
        <v>1025</v>
      </c>
      <c r="F744" s="5" t="s">
        <v>16</v>
      </c>
      <c r="G744" s="6">
        <v>2</v>
      </c>
      <c r="H744" s="5" t="s">
        <v>205</v>
      </c>
      <c r="I744" s="7">
        <v>32.11</v>
      </c>
      <c r="J744" s="7">
        <v>0.1</v>
      </c>
      <c r="K744" s="7">
        <v>0</v>
      </c>
      <c r="L744" s="8">
        <v>6.2E-2</v>
      </c>
      <c r="M744" s="7">
        <f t="shared" si="22"/>
        <v>1.99702</v>
      </c>
      <c r="N744" s="7">
        <f t="shared" si="23"/>
        <v>34.20702</v>
      </c>
    </row>
    <row r="745" spans="1:14" x14ac:dyDescent="0.2">
      <c r="A745" s="5" t="s">
        <v>14</v>
      </c>
      <c r="B745" s="5" t="s">
        <v>82</v>
      </c>
      <c r="C745" s="6">
        <v>7006331</v>
      </c>
      <c r="D745" s="5"/>
      <c r="E745" s="5" t="s">
        <v>1026</v>
      </c>
      <c r="F745" s="5" t="s">
        <v>16</v>
      </c>
      <c r="G745" s="6">
        <v>1</v>
      </c>
      <c r="H745" s="5" t="s">
        <v>194</v>
      </c>
      <c r="I745" s="7">
        <v>135.05000000000001</v>
      </c>
      <c r="J745" s="7">
        <v>0.1</v>
      </c>
      <c r="K745" s="7">
        <v>0</v>
      </c>
      <c r="L745" s="8">
        <v>6.2E-2</v>
      </c>
      <c r="M745" s="7">
        <f t="shared" si="22"/>
        <v>8.3793000000000006</v>
      </c>
      <c r="N745" s="7">
        <f t="shared" si="23"/>
        <v>143.52930000000001</v>
      </c>
    </row>
    <row r="746" spans="1:14" x14ac:dyDescent="0.2">
      <c r="A746" s="5" t="s">
        <v>14</v>
      </c>
      <c r="B746" s="5" t="s">
        <v>79</v>
      </c>
      <c r="C746" s="6">
        <v>7808482</v>
      </c>
      <c r="D746" s="5"/>
      <c r="E746" s="5" t="s">
        <v>1027</v>
      </c>
      <c r="F746" s="5" t="s">
        <v>16</v>
      </c>
      <c r="G746" s="6">
        <v>6</v>
      </c>
      <c r="H746" s="5" t="s">
        <v>83</v>
      </c>
      <c r="I746" s="7">
        <v>14.25</v>
      </c>
      <c r="J746" s="7">
        <v>0</v>
      </c>
      <c r="K746" s="7">
        <v>0</v>
      </c>
      <c r="L746" s="8">
        <v>6.2E-2</v>
      </c>
      <c r="M746" s="7">
        <f t="shared" si="22"/>
        <v>0.88349999999999995</v>
      </c>
      <c r="N746" s="7">
        <f t="shared" si="23"/>
        <v>15.1335</v>
      </c>
    </row>
    <row r="747" spans="1:14" x14ac:dyDescent="0.2">
      <c r="A747" s="5" t="s">
        <v>14</v>
      </c>
      <c r="B747" s="5" t="s">
        <v>79</v>
      </c>
      <c r="C747" s="6">
        <v>1344595</v>
      </c>
      <c r="D747" s="5"/>
      <c r="E747" s="5" t="s">
        <v>1028</v>
      </c>
      <c r="F747" s="5" t="s">
        <v>16</v>
      </c>
      <c r="G747" s="6">
        <v>2</v>
      </c>
      <c r="H747" s="5" t="s">
        <v>1029</v>
      </c>
      <c r="I747" s="7">
        <v>76.08</v>
      </c>
      <c r="J747" s="7">
        <v>0.1</v>
      </c>
      <c r="K747" s="7">
        <v>0</v>
      </c>
      <c r="L747" s="8">
        <v>6.2E-2</v>
      </c>
      <c r="M747" s="7">
        <f t="shared" si="22"/>
        <v>4.7231599999999991</v>
      </c>
      <c r="N747" s="7">
        <f t="shared" si="23"/>
        <v>80.903159999999986</v>
      </c>
    </row>
    <row r="748" spans="1:14" x14ac:dyDescent="0.2">
      <c r="A748" s="5" t="s">
        <v>14</v>
      </c>
      <c r="B748" s="5" t="s">
        <v>82</v>
      </c>
      <c r="C748" s="6">
        <v>5041613</v>
      </c>
      <c r="D748" s="5"/>
      <c r="E748" s="5" t="s">
        <v>1030</v>
      </c>
      <c r="F748" s="5" t="s">
        <v>16</v>
      </c>
      <c r="G748" s="6">
        <v>2</v>
      </c>
      <c r="H748" s="5" t="s">
        <v>1029</v>
      </c>
      <c r="I748" s="7">
        <v>134.66999999999999</v>
      </c>
      <c r="J748" s="7">
        <v>0.1</v>
      </c>
      <c r="K748" s="7">
        <v>0</v>
      </c>
      <c r="L748" s="8">
        <v>6.2E-2</v>
      </c>
      <c r="M748" s="7">
        <f t="shared" si="22"/>
        <v>8.3557399999999991</v>
      </c>
      <c r="N748" s="7">
        <f t="shared" si="23"/>
        <v>143.12573999999998</v>
      </c>
    </row>
    <row r="749" spans="1:14" x14ac:dyDescent="0.2">
      <c r="A749" s="5" t="s">
        <v>14</v>
      </c>
      <c r="B749" s="5" t="s">
        <v>208</v>
      </c>
      <c r="C749" s="6">
        <v>501262</v>
      </c>
      <c r="D749" s="5"/>
      <c r="E749" s="5" t="s">
        <v>1031</v>
      </c>
      <c r="F749" s="5" t="s">
        <v>16</v>
      </c>
      <c r="G749" s="6">
        <v>2</v>
      </c>
      <c r="H749" s="5" t="s">
        <v>197</v>
      </c>
      <c r="I749" s="7">
        <v>34.99</v>
      </c>
      <c r="J749" s="7">
        <v>0</v>
      </c>
      <c r="K749" s="7">
        <v>0</v>
      </c>
      <c r="L749" s="8">
        <v>6.2E-2</v>
      </c>
      <c r="M749" s="7">
        <f t="shared" si="22"/>
        <v>2.1693800000000003</v>
      </c>
      <c r="N749" s="7">
        <f t="shared" si="23"/>
        <v>37.159379999999999</v>
      </c>
    </row>
    <row r="750" spans="1:14" x14ac:dyDescent="0.2">
      <c r="A750" s="5" t="s">
        <v>14</v>
      </c>
      <c r="B750" s="5" t="s">
        <v>1032</v>
      </c>
      <c r="C750" s="6">
        <v>5256670</v>
      </c>
      <c r="D750" s="5"/>
      <c r="E750" s="5" t="s">
        <v>1033</v>
      </c>
      <c r="F750" s="5" t="s">
        <v>16</v>
      </c>
      <c r="G750" s="6">
        <v>6</v>
      </c>
      <c r="H750" s="5" t="s">
        <v>183</v>
      </c>
      <c r="I750" s="7">
        <v>33</v>
      </c>
      <c r="J750" s="7">
        <v>0.82</v>
      </c>
      <c r="K750" s="7">
        <v>0</v>
      </c>
      <c r="L750" s="8">
        <v>6.2E-2</v>
      </c>
      <c r="M750" s="7">
        <f t="shared" si="22"/>
        <v>2.0968399999999998</v>
      </c>
      <c r="N750" s="7">
        <f t="shared" si="23"/>
        <v>35.916840000000001</v>
      </c>
    </row>
    <row r="751" spans="1:14" x14ac:dyDescent="0.2">
      <c r="A751" s="5" t="s">
        <v>14</v>
      </c>
      <c r="B751" s="5" t="s">
        <v>1034</v>
      </c>
      <c r="C751" s="6">
        <v>4831901</v>
      </c>
      <c r="D751" s="5"/>
      <c r="E751" s="5" t="s">
        <v>1035</v>
      </c>
      <c r="F751" s="5" t="s">
        <v>16</v>
      </c>
      <c r="G751" s="6">
        <v>1</v>
      </c>
      <c r="H751" s="5" t="s">
        <v>1036</v>
      </c>
      <c r="I751" s="7">
        <v>11</v>
      </c>
      <c r="J751" s="7">
        <v>0</v>
      </c>
      <c r="K751" s="7">
        <v>0</v>
      </c>
      <c r="L751" s="8">
        <v>6.2E-2</v>
      </c>
      <c r="M751" s="7">
        <f t="shared" si="22"/>
        <v>0.68199999999999994</v>
      </c>
      <c r="N751" s="7">
        <f t="shared" si="23"/>
        <v>11.682</v>
      </c>
    </row>
    <row r="752" spans="1:14" x14ac:dyDescent="0.2">
      <c r="A752" s="5" t="s">
        <v>14</v>
      </c>
      <c r="B752" s="5" t="s">
        <v>463</v>
      </c>
      <c r="C752" s="6">
        <v>7663404</v>
      </c>
      <c r="D752" s="5"/>
      <c r="E752" s="5" t="s">
        <v>1037</v>
      </c>
      <c r="F752" s="5" t="s">
        <v>16</v>
      </c>
      <c r="G752" s="6">
        <v>1</v>
      </c>
      <c r="H752" s="5" t="s">
        <v>185</v>
      </c>
      <c r="I752" s="7">
        <v>5.99</v>
      </c>
      <c r="J752" s="7">
        <v>0</v>
      </c>
      <c r="K752" s="7">
        <v>0</v>
      </c>
      <c r="L752" s="8">
        <v>6.2E-2</v>
      </c>
      <c r="M752" s="7">
        <f t="shared" si="22"/>
        <v>0.37137999999999999</v>
      </c>
      <c r="N752" s="7">
        <f t="shared" si="23"/>
        <v>6.3613800000000005</v>
      </c>
    </row>
    <row r="753" spans="1:14" x14ac:dyDescent="0.2">
      <c r="A753" s="5" t="s">
        <v>14</v>
      </c>
      <c r="B753" s="5" t="s">
        <v>463</v>
      </c>
      <c r="C753" s="6">
        <v>7663362</v>
      </c>
      <c r="D753" s="5"/>
      <c r="E753" s="5" t="s">
        <v>1037</v>
      </c>
      <c r="F753" s="5" t="s">
        <v>16</v>
      </c>
      <c r="G753" s="6">
        <v>1</v>
      </c>
      <c r="H753" s="5" t="s">
        <v>1038</v>
      </c>
      <c r="I753" s="7">
        <v>7.88</v>
      </c>
      <c r="J753" s="7">
        <v>0</v>
      </c>
      <c r="K753" s="7">
        <v>0</v>
      </c>
      <c r="L753" s="8">
        <v>6.2E-2</v>
      </c>
      <c r="M753" s="7">
        <f t="shared" si="22"/>
        <v>0.48855999999999999</v>
      </c>
      <c r="N753" s="7">
        <f t="shared" si="23"/>
        <v>8.3685600000000004</v>
      </c>
    </row>
    <row r="754" spans="1:14" x14ac:dyDescent="0.2">
      <c r="A754" s="5" t="s">
        <v>14</v>
      </c>
      <c r="B754" s="5" t="s">
        <v>79</v>
      </c>
      <c r="C754" s="6">
        <v>7072610</v>
      </c>
      <c r="D754" s="5"/>
      <c r="E754" s="5" t="s">
        <v>1039</v>
      </c>
      <c r="F754" s="5" t="s">
        <v>16</v>
      </c>
      <c r="G754" s="6">
        <v>1</v>
      </c>
      <c r="H754" s="5" t="s">
        <v>17</v>
      </c>
      <c r="I754" s="7">
        <v>14.36</v>
      </c>
      <c r="J754" s="7">
        <v>0</v>
      </c>
      <c r="K754" s="7">
        <v>0</v>
      </c>
      <c r="L754" s="8">
        <v>6.2E-2</v>
      </c>
      <c r="M754" s="7">
        <f t="shared" si="22"/>
        <v>0.89032</v>
      </c>
      <c r="N754" s="7">
        <f t="shared" si="23"/>
        <v>15.250319999999999</v>
      </c>
    </row>
    <row r="755" spans="1:14" x14ac:dyDescent="0.2">
      <c r="A755" s="5" t="s">
        <v>14</v>
      </c>
      <c r="B755" s="5" t="s">
        <v>79</v>
      </c>
      <c r="C755" s="6">
        <v>7072377</v>
      </c>
      <c r="D755" s="5"/>
      <c r="E755" s="5" t="s">
        <v>1040</v>
      </c>
      <c r="F755" s="5" t="s">
        <v>16</v>
      </c>
      <c r="G755" s="6">
        <v>1</v>
      </c>
      <c r="H755" s="5" t="s">
        <v>17</v>
      </c>
      <c r="I755" s="7">
        <v>14.36</v>
      </c>
      <c r="J755" s="7">
        <v>0</v>
      </c>
      <c r="K755" s="7">
        <v>0</v>
      </c>
      <c r="L755" s="8">
        <v>6.2E-2</v>
      </c>
      <c r="M755" s="7">
        <f t="shared" si="22"/>
        <v>0.89032</v>
      </c>
      <c r="N755" s="7">
        <f t="shared" si="23"/>
        <v>15.250319999999999</v>
      </c>
    </row>
    <row r="756" spans="1:14" x14ac:dyDescent="0.2">
      <c r="A756" s="5" t="s">
        <v>14</v>
      </c>
      <c r="B756" s="5" t="s">
        <v>54</v>
      </c>
      <c r="C756" s="6">
        <v>2102483</v>
      </c>
      <c r="D756" s="5"/>
      <c r="E756" s="5" t="s">
        <v>1041</v>
      </c>
      <c r="F756" s="5" t="s">
        <v>16</v>
      </c>
      <c r="G756" s="6">
        <v>10</v>
      </c>
      <c r="H756" s="5" t="s">
        <v>1042</v>
      </c>
      <c r="I756" s="7">
        <v>3.15</v>
      </c>
      <c r="J756" s="7">
        <v>1.26</v>
      </c>
      <c r="K756" s="7">
        <v>0</v>
      </c>
      <c r="L756" s="8">
        <v>6.2E-2</v>
      </c>
      <c r="M756" s="7">
        <f t="shared" si="22"/>
        <v>0.27342</v>
      </c>
      <c r="N756" s="7">
        <f t="shared" si="23"/>
        <v>4.6834199999999999</v>
      </c>
    </row>
    <row r="757" spans="1:14" x14ac:dyDescent="0.2">
      <c r="A757" s="5" t="s">
        <v>14</v>
      </c>
      <c r="B757" s="5" t="s">
        <v>1043</v>
      </c>
      <c r="C757" s="6">
        <v>7089211</v>
      </c>
      <c r="D757" s="5"/>
      <c r="E757" s="5" t="s">
        <v>1044</v>
      </c>
      <c r="F757" s="5" t="s">
        <v>16</v>
      </c>
      <c r="G757" s="6">
        <v>1</v>
      </c>
      <c r="H757" s="5" t="s">
        <v>1045</v>
      </c>
      <c r="I757" s="7">
        <v>43.37</v>
      </c>
      <c r="J757" s="7">
        <v>0</v>
      </c>
      <c r="K757" s="7">
        <v>0</v>
      </c>
      <c r="L757" s="8">
        <v>6.2E-2</v>
      </c>
      <c r="M757" s="7">
        <f t="shared" si="22"/>
        <v>2.6889399999999997</v>
      </c>
      <c r="N757" s="7">
        <f t="shared" si="23"/>
        <v>46.05894</v>
      </c>
    </row>
    <row r="758" spans="1:14" x14ac:dyDescent="0.2">
      <c r="A758" s="5" t="s">
        <v>14</v>
      </c>
      <c r="B758" s="5" t="s">
        <v>15</v>
      </c>
      <c r="C758" s="6">
        <v>5467881</v>
      </c>
      <c r="D758" s="5"/>
      <c r="E758" s="5" t="s">
        <v>1046</v>
      </c>
      <c r="F758" s="5" t="s">
        <v>16</v>
      </c>
      <c r="G758" s="6">
        <v>1300</v>
      </c>
      <c r="H758" s="5" t="s">
        <v>1047</v>
      </c>
      <c r="I758" s="7">
        <v>48.74</v>
      </c>
      <c r="J758" s="7">
        <v>4.4800000000000004</v>
      </c>
      <c r="K758" s="7">
        <v>1.24</v>
      </c>
      <c r="L758" s="8">
        <v>6.2E-2</v>
      </c>
      <c r="M758" s="7">
        <f t="shared" si="22"/>
        <v>3.2227599999999996</v>
      </c>
      <c r="N758" s="7">
        <f t="shared" si="23"/>
        <v>55.202759999999998</v>
      </c>
    </row>
    <row r="759" spans="1:14" x14ac:dyDescent="0.2">
      <c r="A759" s="5" t="s">
        <v>14</v>
      </c>
      <c r="B759" s="5" t="s">
        <v>396</v>
      </c>
      <c r="C759" s="6">
        <v>1898364</v>
      </c>
      <c r="D759" s="5"/>
      <c r="E759" s="5" t="s">
        <v>1048</v>
      </c>
      <c r="F759" s="5" t="s">
        <v>16</v>
      </c>
      <c r="G759" s="6">
        <v>1</v>
      </c>
      <c r="H759" s="5" t="s">
        <v>1049</v>
      </c>
      <c r="I759" s="7">
        <v>58.69</v>
      </c>
      <c r="J759" s="7">
        <v>0</v>
      </c>
      <c r="K759" s="7">
        <v>0</v>
      </c>
      <c r="L759" s="8">
        <v>6.2E-2</v>
      </c>
      <c r="M759" s="7">
        <f t="shared" si="22"/>
        <v>3.6387799999999997</v>
      </c>
      <c r="N759" s="7">
        <f t="shared" si="23"/>
        <v>62.328779999999995</v>
      </c>
    </row>
    <row r="760" spans="1:14" x14ac:dyDescent="0.2">
      <c r="A760" s="5" t="s">
        <v>14</v>
      </c>
      <c r="B760" s="5" t="s">
        <v>82</v>
      </c>
      <c r="C760" s="6">
        <v>4294847</v>
      </c>
      <c r="D760" s="5"/>
      <c r="E760" s="5" t="s">
        <v>1050</v>
      </c>
      <c r="F760" s="5" t="s">
        <v>16</v>
      </c>
      <c r="G760" s="6">
        <v>6</v>
      </c>
      <c r="H760" s="5" t="s">
        <v>1018</v>
      </c>
      <c r="I760" s="7">
        <v>130.96</v>
      </c>
      <c r="J760" s="7">
        <v>0.1</v>
      </c>
      <c r="K760" s="7">
        <v>0</v>
      </c>
      <c r="L760" s="8">
        <v>6.2E-2</v>
      </c>
      <c r="M760" s="7">
        <f t="shared" si="22"/>
        <v>8.1257199999999994</v>
      </c>
      <c r="N760" s="7">
        <f t="shared" si="23"/>
        <v>139.18572</v>
      </c>
    </row>
    <row r="761" spans="1:14" x14ac:dyDescent="0.2">
      <c r="A761" s="5" t="s">
        <v>14</v>
      </c>
      <c r="B761" s="5" t="s">
        <v>82</v>
      </c>
      <c r="C761" s="6">
        <v>4294874</v>
      </c>
      <c r="D761" s="5"/>
      <c r="E761" s="5" t="s">
        <v>1051</v>
      </c>
      <c r="F761" s="5" t="s">
        <v>16</v>
      </c>
      <c r="G761" s="6">
        <v>6</v>
      </c>
      <c r="H761" s="5" t="s">
        <v>1018</v>
      </c>
      <c r="I761" s="7">
        <v>103.18</v>
      </c>
      <c r="J761" s="7">
        <v>0.1</v>
      </c>
      <c r="K761" s="7">
        <v>0</v>
      </c>
      <c r="L761" s="8">
        <v>6.2E-2</v>
      </c>
      <c r="M761" s="7">
        <f t="shared" si="22"/>
        <v>6.4033600000000002</v>
      </c>
      <c r="N761" s="7">
        <f t="shared" si="23"/>
        <v>109.68336000000001</v>
      </c>
    </row>
    <row r="762" spans="1:14" x14ac:dyDescent="0.2">
      <c r="A762" s="5" t="s">
        <v>14</v>
      </c>
      <c r="B762" s="5" t="s">
        <v>82</v>
      </c>
      <c r="C762" s="6">
        <v>2694434</v>
      </c>
      <c r="D762" s="5"/>
      <c r="E762" s="5" t="s">
        <v>1052</v>
      </c>
      <c r="F762" s="5" t="s">
        <v>16</v>
      </c>
      <c r="G762" s="6">
        <v>6</v>
      </c>
      <c r="H762" s="5" t="s">
        <v>1018</v>
      </c>
      <c r="I762" s="7">
        <v>113.74</v>
      </c>
      <c r="J762" s="7">
        <v>0</v>
      </c>
      <c r="K762" s="7">
        <v>0</v>
      </c>
      <c r="L762" s="8">
        <v>6.2E-2</v>
      </c>
      <c r="M762" s="7">
        <f t="shared" si="22"/>
        <v>7.0518799999999997</v>
      </c>
      <c r="N762" s="7">
        <f t="shared" si="23"/>
        <v>120.79187999999999</v>
      </c>
    </row>
    <row r="763" spans="1:14" x14ac:dyDescent="0.2">
      <c r="A763" s="5" t="s">
        <v>14</v>
      </c>
      <c r="B763" s="5" t="s">
        <v>79</v>
      </c>
      <c r="C763" s="6">
        <v>4596843</v>
      </c>
      <c r="D763" s="5"/>
      <c r="E763" s="5" t="s">
        <v>1053</v>
      </c>
      <c r="F763" s="5" t="s">
        <v>16</v>
      </c>
      <c r="G763" s="6">
        <v>4</v>
      </c>
      <c r="H763" s="5" t="s">
        <v>1018</v>
      </c>
      <c r="I763" s="7">
        <v>42.59</v>
      </c>
      <c r="J763" s="7">
        <v>0</v>
      </c>
      <c r="K763" s="7">
        <v>0</v>
      </c>
      <c r="L763" s="8">
        <v>6.2E-2</v>
      </c>
      <c r="M763" s="7">
        <f t="shared" si="22"/>
        <v>2.6405800000000004</v>
      </c>
      <c r="N763" s="7">
        <f t="shared" si="23"/>
        <v>45.230580000000003</v>
      </c>
    </row>
    <row r="764" spans="1:14" x14ac:dyDescent="0.2">
      <c r="A764" s="5" t="s">
        <v>14</v>
      </c>
      <c r="B764" s="5" t="s">
        <v>79</v>
      </c>
      <c r="C764" s="6">
        <v>8509398</v>
      </c>
      <c r="D764" s="5"/>
      <c r="E764" s="5" t="s">
        <v>1054</v>
      </c>
      <c r="F764" s="5" t="s">
        <v>16</v>
      </c>
      <c r="G764" s="6">
        <v>4</v>
      </c>
      <c r="H764" s="5" t="s">
        <v>1055</v>
      </c>
      <c r="I764" s="7">
        <v>36.729999999999997</v>
      </c>
      <c r="J764" s="7">
        <v>0.1</v>
      </c>
      <c r="K764" s="7">
        <v>0</v>
      </c>
      <c r="L764" s="8">
        <v>6.2E-2</v>
      </c>
      <c r="M764" s="7">
        <f t="shared" si="22"/>
        <v>2.2834599999999998</v>
      </c>
      <c r="N764" s="7">
        <f t="shared" si="23"/>
        <v>39.113459999999996</v>
      </c>
    </row>
    <row r="765" spans="1:14" x14ac:dyDescent="0.2">
      <c r="A765" s="5" t="s">
        <v>14</v>
      </c>
      <c r="B765" s="5" t="s">
        <v>82</v>
      </c>
      <c r="C765" s="6">
        <v>3339066</v>
      </c>
      <c r="D765" s="5"/>
      <c r="E765" s="5" t="s">
        <v>1056</v>
      </c>
      <c r="F765" s="5" t="s">
        <v>16</v>
      </c>
      <c r="G765" s="6">
        <v>6</v>
      </c>
      <c r="H765" s="5" t="s">
        <v>1018</v>
      </c>
      <c r="I765" s="7">
        <v>122.49</v>
      </c>
      <c r="J765" s="7">
        <v>0</v>
      </c>
      <c r="K765" s="7">
        <v>0</v>
      </c>
      <c r="L765" s="8">
        <v>6.2E-2</v>
      </c>
      <c r="M765" s="7">
        <f t="shared" si="22"/>
        <v>7.5943799999999992</v>
      </c>
      <c r="N765" s="7">
        <f t="shared" si="23"/>
        <v>130.08437999999998</v>
      </c>
    </row>
    <row r="766" spans="1:14" x14ac:dyDescent="0.2">
      <c r="A766" s="5" t="s">
        <v>14</v>
      </c>
      <c r="B766" s="5" t="s">
        <v>218</v>
      </c>
      <c r="C766" s="6">
        <v>7028507</v>
      </c>
      <c r="D766" s="5"/>
      <c r="E766" s="5" t="s">
        <v>1274</v>
      </c>
      <c r="F766" s="5" t="s">
        <v>16</v>
      </c>
      <c r="G766" s="6">
        <v>6</v>
      </c>
      <c r="H766" s="5" t="s">
        <v>1272</v>
      </c>
      <c r="I766" s="7">
        <v>74.47</v>
      </c>
      <c r="J766" s="7">
        <v>0</v>
      </c>
      <c r="K766" s="7">
        <v>0</v>
      </c>
      <c r="L766" s="8">
        <v>6.2E-2</v>
      </c>
      <c r="M766" s="7">
        <f t="shared" si="22"/>
        <v>4.61714</v>
      </c>
      <c r="N766" s="7">
        <f t="shared" si="23"/>
        <v>79.087140000000005</v>
      </c>
    </row>
    <row r="767" spans="1:14" x14ac:dyDescent="0.2">
      <c r="A767" s="5" t="s">
        <v>14</v>
      </c>
      <c r="B767" s="5" t="s">
        <v>1057</v>
      </c>
      <c r="C767" s="6">
        <v>3505854</v>
      </c>
      <c r="D767" s="5" t="s">
        <v>85</v>
      </c>
      <c r="E767" s="5" t="s">
        <v>1058</v>
      </c>
      <c r="F767" s="5" t="s">
        <v>16</v>
      </c>
      <c r="G767" s="6">
        <v>6</v>
      </c>
      <c r="H767" s="5" t="s">
        <v>1059</v>
      </c>
      <c r="I767" s="7">
        <v>45.12</v>
      </c>
      <c r="J767" s="7">
        <v>0</v>
      </c>
      <c r="K767" s="7">
        <v>0</v>
      </c>
      <c r="L767" s="8">
        <v>6.2E-2</v>
      </c>
      <c r="M767" s="7">
        <f t="shared" si="22"/>
        <v>2.7974399999999999</v>
      </c>
      <c r="N767" s="7">
        <f t="shared" si="23"/>
        <v>47.917439999999999</v>
      </c>
    </row>
    <row r="768" spans="1:14" x14ac:dyDescent="0.2">
      <c r="A768" s="5" t="s">
        <v>14</v>
      </c>
      <c r="B768" s="5" t="s">
        <v>65</v>
      </c>
      <c r="C768" s="6">
        <v>8458977</v>
      </c>
      <c r="D768" s="5"/>
      <c r="E768" s="5" t="s">
        <v>1060</v>
      </c>
      <c r="F768" s="5" t="s">
        <v>16</v>
      </c>
      <c r="G768" s="6">
        <v>4</v>
      </c>
      <c r="H768" s="5" t="s">
        <v>197</v>
      </c>
      <c r="I768" s="7">
        <v>22.79</v>
      </c>
      <c r="J768" s="7">
        <v>0</v>
      </c>
      <c r="K768" s="7">
        <v>0</v>
      </c>
      <c r="L768" s="8">
        <v>6.2E-2</v>
      </c>
      <c r="M768" s="7">
        <f t="shared" si="22"/>
        <v>1.4129799999999999</v>
      </c>
      <c r="N768" s="7">
        <f t="shared" si="23"/>
        <v>24.20298</v>
      </c>
    </row>
    <row r="769" spans="1:14" x14ac:dyDescent="0.2">
      <c r="A769" s="5" t="s">
        <v>14</v>
      </c>
      <c r="B769" s="5" t="s">
        <v>79</v>
      </c>
      <c r="C769" s="6">
        <v>8542120</v>
      </c>
      <c r="D769" s="5"/>
      <c r="E769" s="5" t="s">
        <v>1060</v>
      </c>
      <c r="F769" s="5" t="s">
        <v>16</v>
      </c>
      <c r="G769" s="6">
        <v>4</v>
      </c>
      <c r="H769" s="5" t="s">
        <v>1055</v>
      </c>
      <c r="I769" s="7">
        <v>28.46</v>
      </c>
      <c r="J769" s="7">
        <v>0.1</v>
      </c>
      <c r="K769" s="7">
        <v>0</v>
      </c>
      <c r="L769" s="8">
        <v>6.2E-2</v>
      </c>
      <c r="M769" s="7">
        <f t="shared" si="22"/>
        <v>1.7707200000000001</v>
      </c>
      <c r="N769" s="7">
        <f t="shared" si="23"/>
        <v>30.330720000000003</v>
      </c>
    </row>
    <row r="770" spans="1:14" x14ac:dyDescent="0.2">
      <c r="A770" s="5" t="s">
        <v>14</v>
      </c>
      <c r="B770" s="5" t="s">
        <v>1061</v>
      </c>
      <c r="C770" s="6">
        <v>7541497</v>
      </c>
      <c r="D770" s="5"/>
      <c r="E770" s="5" t="s">
        <v>1062</v>
      </c>
      <c r="F770" s="5" t="s">
        <v>16</v>
      </c>
      <c r="G770" s="6">
        <v>5</v>
      </c>
      <c r="H770" s="5" t="s">
        <v>75</v>
      </c>
      <c r="I770" s="7">
        <v>22.96</v>
      </c>
      <c r="J770" s="7">
        <v>0.13</v>
      </c>
      <c r="K770" s="7">
        <v>0</v>
      </c>
      <c r="L770" s="8">
        <v>6.2E-2</v>
      </c>
      <c r="M770" s="7">
        <f t="shared" si="22"/>
        <v>1.4315800000000001</v>
      </c>
      <c r="N770" s="7">
        <f t="shared" si="23"/>
        <v>24.52158</v>
      </c>
    </row>
    <row r="771" spans="1:14" x14ac:dyDescent="0.2">
      <c r="A771" s="5" t="s">
        <v>14</v>
      </c>
      <c r="B771" s="5" t="s">
        <v>15</v>
      </c>
      <c r="C771" s="6">
        <v>6303523</v>
      </c>
      <c r="D771" s="5"/>
      <c r="E771" s="5" t="s">
        <v>1063</v>
      </c>
      <c r="F771" s="5" t="s">
        <v>16</v>
      </c>
      <c r="G771" s="6">
        <v>20</v>
      </c>
      <c r="H771" s="5" t="s">
        <v>302</v>
      </c>
      <c r="I771" s="7">
        <v>18.46</v>
      </c>
      <c r="J771" s="7">
        <v>0.31</v>
      </c>
      <c r="K771" s="7">
        <v>0</v>
      </c>
      <c r="L771" s="8">
        <v>6.2E-2</v>
      </c>
      <c r="M771" s="7">
        <f t="shared" si="22"/>
        <v>1.16374</v>
      </c>
      <c r="N771" s="7">
        <f t="shared" si="23"/>
        <v>19.93374</v>
      </c>
    </row>
    <row r="772" spans="1:14" x14ac:dyDescent="0.2">
      <c r="A772" s="5" t="s">
        <v>14</v>
      </c>
      <c r="B772" s="5" t="s">
        <v>74</v>
      </c>
      <c r="C772" s="6">
        <v>2397590</v>
      </c>
      <c r="D772" s="5"/>
      <c r="E772" s="5" t="s">
        <v>1064</v>
      </c>
      <c r="F772" s="5" t="s">
        <v>16</v>
      </c>
      <c r="G772" s="6">
        <v>1</v>
      </c>
      <c r="H772" s="5" t="s">
        <v>37</v>
      </c>
      <c r="I772" s="7">
        <v>66.5</v>
      </c>
      <c r="J772" s="7">
        <v>0</v>
      </c>
      <c r="K772" s="7">
        <v>15.65</v>
      </c>
      <c r="L772" s="8">
        <v>6.2E-2</v>
      </c>
      <c r="M772" s="7">
        <f t="shared" si="22"/>
        <v>3.1527000000000003</v>
      </c>
      <c r="N772" s="7">
        <f t="shared" si="23"/>
        <v>54.002700000000004</v>
      </c>
    </row>
    <row r="773" spans="1:14" x14ac:dyDescent="0.2">
      <c r="A773" s="5" t="s">
        <v>14</v>
      </c>
      <c r="B773" s="5" t="s">
        <v>15</v>
      </c>
      <c r="C773" s="6">
        <v>4518304</v>
      </c>
      <c r="D773" s="5"/>
      <c r="E773" s="5" t="s">
        <v>1065</v>
      </c>
      <c r="F773" s="5" t="s">
        <v>16</v>
      </c>
      <c r="G773" s="6">
        <v>1</v>
      </c>
      <c r="H773" s="5" t="s">
        <v>572</v>
      </c>
      <c r="I773" s="7">
        <v>5.03</v>
      </c>
      <c r="J773" s="7">
        <v>0</v>
      </c>
      <c r="K773" s="7">
        <v>0</v>
      </c>
      <c r="L773" s="8">
        <v>6.2E-2</v>
      </c>
      <c r="M773" s="7">
        <f t="shared" ref="M773:M836" si="24">IFERROR((I773+J773-K773)*L773,"")</f>
        <v>0.31186000000000003</v>
      </c>
      <c r="N773" s="7">
        <f t="shared" ref="N773:N836" si="25">IFERROR((I773+J773-K773)+M773,"")</f>
        <v>5.3418600000000005</v>
      </c>
    </row>
    <row r="774" spans="1:14" x14ac:dyDescent="0.2">
      <c r="A774" s="5" t="s">
        <v>14</v>
      </c>
      <c r="B774" s="5" t="s">
        <v>45</v>
      </c>
      <c r="C774" s="6">
        <v>8003398</v>
      </c>
      <c r="D774" s="5" t="s">
        <v>85</v>
      </c>
      <c r="E774" s="5" t="s">
        <v>1066</v>
      </c>
      <c r="F774" s="5" t="s">
        <v>16</v>
      </c>
      <c r="G774" s="6">
        <v>1</v>
      </c>
      <c r="H774" s="5" t="s">
        <v>37</v>
      </c>
      <c r="I774" s="7">
        <v>49.92</v>
      </c>
      <c r="J774" s="7">
        <v>0</v>
      </c>
      <c r="K774" s="7">
        <v>14.46</v>
      </c>
      <c r="L774" s="8">
        <v>6.2E-2</v>
      </c>
      <c r="M774" s="7">
        <f t="shared" si="24"/>
        <v>2.1985200000000003</v>
      </c>
      <c r="N774" s="7">
        <f t="shared" si="25"/>
        <v>37.658520000000003</v>
      </c>
    </row>
    <row r="775" spans="1:14" x14ac:dyDescent="0.2">
      <c r="A775" s="5" t="s">
        <v>14</v>
      </c>
      <c r="B775" s="5" t="s">
        <v>45</v>
      </c>
      <c r="C775" s="6">
        <v>8003418</v>
      </c>
      <c r="D775" s="5" t="s">
        <v>85</v>
      </c>
      <c r="E775" s="5" t="s">
        <v>1067</v>
      </c>
      <c r="F775" s="5" t="s">
        <v>16</v>
      </c>
      <c r="G775" s="6">
        <v>1</v>
      </c>
      <c r="H775" s="5" t="s">
        <v>37</v>
      </c>
      <c r="I775" s="7">
        <v>39.78</v>
      </c>
      <c r="J775" s="7">
        <v>0</v>
      </c>
      <c r="K775" s="7">
        <v>17.489999999999998</v>
      </c>
      <c r="L775" s="8">
        <v>6.2E-2</v>
      </c>
      <c r="M775" s="7">
        <f t="shared" si="24"/>
        <v>1.3819800000000002</v>
      </c>
      <c r="N775" s="7">
        <f t="shared" si="25"/>
        <v>23.671980000000001</v>
      </c>
    </row>
    <row r="776" spans="1:14" x14ac:dyDescent="0.2">
      <c r="A776" s="5" t="s">
        <v>14</v>
      </c>
      <c r="B776" s="5" t="s">
        <v>74</v>
      </c>
      <c r="C776" s="6">
        <v>8491716</v>
      </c>
      <c r="D776" s="5"/>
      <c r="E776" s="5" t="s">
        <v>1068</v>
      </c>
      <c r="F776" s="5" t="s">
        <v>16</v>
      </c>
      <c r="G776" s="6">
        <v>1</v>
      </c>
      <c r="H776" s="5" t="s">
        <v>37</v>
      </c>
      <c r="I776" s="7">
        <v>63.31</v>
      </c>
      <c r="J776" s="7">
        <v>0</v>
      </c>
      <c r="K776" s="7">
        <v>23.26</v>
      </c>
      <c r="L776" s="8">
        <v>6.2E-2</v>
      </c>
      <c r="M776" s="7">
        <f t="shared" si="24"/>
        <v>2.4830999999999999</v>
      </c>
      <c r="N776" s="7">
        <f t="shared" si="25"/>
        <v>42.533099999999997</v>
      </c>
    </row>
    <row r="777" spans="1:14" x14ac:dyDescent="0.2">
      <c r="A777" s="5" t="s">
        <v>14</v>
      </c>
      <c r="B777" s="5" t="s">
        <v>74</v>
      </c>
      <c r="C777" s="6">
        <v>6388116</v>
      </c>
      <c r="D777" s="5"/>
      <c r="E777" s="5" t="s">
        <v>1069</v>
      </c>
      <c r="F777" s="5" t="s">
        <v>16</v>
      </c>
      <c r="G777" s="6">
        <v>1</v>
      </c>
      <c r="H777" s="5" t="s">
        <v>37</v>
      </c>
      <c r="I777" s="7">
        <v>42.99</v>
      </c>
      <c r="J777" s="7">
        <v>0</v>
      </c>
      <c r="K777" s="7">
        <v>13.45</v>
      </c>
      <c r="L777" s="8">
        <v>6.2E-2</v>
      </c>
      <c r="M777" s="7">
        <f t="shared" si="24"/>
        <v>1.8314800000000002</v>
      </c>
      <c r="N777" s="7">
        <f t="shared" si="25"/>
        <v>31.371480000000002</v>
      </c>
    </row>
    <row r="778" spans="1:14" x14ac:dyDescent="0.2">
      <c r="A778" s="5" t="s">
        <v>14</v>
      </c>
      <c r="B778" s="5" t="s">
        <v>588</v>
      </c>
      <c r="C778" s="6">
        <v>5721461</v>
      </c>
      <c r="D778" s="5"/>
      <c r="E778" s="5" t="s">
        <v>1070</v>
      </c>
      <c r="F778" s="5" t="s">
        <v>16</v>
      </c>
      <c r="G778" s="6">
        <v>24</v>
      </c>
      <c r="H778" s="5" t="s">
        <v>307</v>
      </c>
      <c r="I778" s="7">
        <v>31.13</v>
      </c>
      <c r="J778" s="7">
        <v>0.47</v>
      </c>
      <c r="K778" s="7">
        <v>8.91</v>
      </c>
      <c r="L778" s="8">
        <v>6.2E-2</v>
      </c>
      <c r="M778" s="7">
        <f t="shared" si="24"/>
        <v>1.4067799999999999</v>
      </c>
      <c r="N778" s="7">
        <f t="shared" si="25"/>
        <v>24.096779999999999</v>
      </c>
    </row>
    <row r="779" spans="1:14" x14ac:dyDescent="0.2">
      <c r="A779" s="5" t="s">
        <v>14</v>
      </c>
      <c r="B779" s="5" t="s">
        <v>580</v>
      </c>
      <c r="C779" s="6">
        <v>9910264</v>
      </c>
      <c r="D779" s="5"/>
      <c r="E779" s="5" t="s">
        <v>1071</v>
      </c>
      <c r="F779" s="5" t="s">
        <v>16</v>
      </c>
      <c r="G779" s="6">
        <v>24</v>
      </c>
      <c r="H779" s="5" t="s">
        <v>307</v>
      </c>
      <c r="I779" s="7">
        <v>64.760000000000005</v>
      </c>
      <c r="J779" s="7">
        <v>0</v>
      </c>
      <c r="K779" s="7">
        <v>16.329999999999998</v>
      </c>
      <c r="L779" s="8">
        <v>6.2E-2</v>
      </c>
      <c r="M779" s="7">
        <f t="shared" si="24"/>
        <v>3.0026600000000006</v>
      </c>
      <c r="N779" s="7">
        <f t="shared" si="25"/>
        <v>51.432660000000006</v>
      </c>
    </row>
    <row r="780" spans="1:14" x14ac:dyDescent="0.2">
      <c r="A780" s="5" t="s">
        <v>14</v>
      </c>
      <c r="B780" s="5" t="s">
        <v>38</v>
      </c>
      <c r="C780" s="6">
        <v>8583272</v>
      </c>
      <c r="D780" s="5"/>
      <c r="E780" s="5" t="s">
        <v>1072</v>
      </c>
      <c r="F780" s="5" t="s">
        <v>16</v>
      </c>
      <c r="G780" s="6">
        <v>1</v>
      </c>
      <c r="H780" s="5" t="s">
        <v>37</v>
      </c>
      <c r="I780" s="7">
        <v>7.45</v>
      </c>
      <c r="J780" s="7">
        <v>0.01</v>
      </c>
      <c r="K780" s="7">
        <v>0</v>
      </c>
      <c r="L780" s="8">
        <v>6.2E-2</v>
      </c>
      <c r="M780" s="7">
        <f t="shared" si="24"/>
        <v>0.46251999999999999</v>
      </c>
      <c r="N780" s="7">
        <f t="shared" si="25"/>
        <v>7.9225199999999996</v>
      </c>
    </row>
    <row r="781" spans="1:14" x14ac:dyDescent="0.2">
      <c r="A781" s="5" t="s">
        <v>14</v>
      </c>
      <c r="B781" s="5" t="s">
        <v>274</v>
      </c>
      <c r="C781" s="6">
        <v>2520631</v>
      </c>
      <c r="D781" s="5" t="s">
        <v>85</v>
      </c>
      <c r="E781" s="5" t="s">
        <v>1073</v>
      </c>
      <c r="F781" s="5" t="s">
        <v>16</v>
      </c>
      <c r="G781" s="6">
        <v>1</v>
      </c>
      <c r="H781" s="5" t="s">
        <v>37</v>
      </c>
      <c r="I781" s="7">
        <v>27.46</v>
      </c>
      <c r="J781" s="7">
        <v>0</v>
      </c>
      <c r="K781" s="7">
        <v>0</v>
      </c>
      <c r="L781" s="8">
        <v>6.2E-2</v>
      </c>
      <c r="M781" s="7">
        <f t="shared" si="24"/>
        <v>1.70252</v>
      </c>
      <c r="N781" s="7">
        <f t="shared" si="25"/>
        <v>29.162520000000001</v>
      </c>
    </row>
    <row r="782" spans="1:14" x14ac:dyDescent="0.2">
      <c r="A782" s="5" t="s">
        <v>14</v>
      </c>
      <c r="B782" s="5" t="s">
        <v>583</v>
      </c>
      <c r="C782" s="6">
        <v>1161821</v>
      </c>
      <c r="D782" s="5" t="s">
        <v>85</v>
      </c>
      <c r="E782" s="5" t="s">
        <v>1074</v>
      </c>
      <c r="F782" s="5" t="s">
        <v>16</v>
      </c>
      <c r="G782" s="6">
        <v>1000</v>
      </c>
      <c r="H782" s="5" t="s">
        <v>40</v>
      </c>
      <c r="I782" s="7">
        <v>14.25</v>
      </c>
      <c r="J782" s="7">
        <v>0</v>
      </c>
      <c r="K782" s="7">
        <v>0</v>
      </c>
      <c r="L782" s="8">
        <v>6.2E-2</v>
      </c>
      <c r="M782" s="7">
        <f t="shared" si="24"/>
        <v>0.88349999999999995</v>
      </c>
      <c r="N782" s="7">
        <f t="shared" si="25"/>
        <v>15.1335</v>
      </c>
    </row>
    <row r="783" spans="1:14" x14ac:dyDescent="0.2">
      <c r="A783" s="5" t="s">
        <v>14</v>
      </c>
      <c r="B783" s="5" t="s">
        <v>164</v>
      </c>
      <c r="C783" s="6">
        <v>4961841</v>
      </c>
      <c r="D783" s="5"/>
      <c r="E783" s="5" t="s">
        <v>1075</v>
      </c>
      <c r="F783" s="5" t="s">
        <v>16</v>
      </c>
      <c r="G783" s="6">
        <v>50</v>
      </c>
      <c r="H783" s="5" t="s">
        <v>586</v>
      </c>
      <c r="I783" s="7">
        <v>36.729999999999997</v>
      </c>
      <c r="J783" s="7">
        <v>0</v>
      </c>
      <c r="K783" s="7">
        <v>0</v>
      </c>
      <c r="L783" s="8">
        <v>6.2E-2</v>
      </c>
      <c r="M783" s="7">
        <f t="shared" si="24"/>
        <v>2.2772599999999996</v>
      </c>
      <c r="N783" s="7">
        <f t="shared" si="25"/>
        <v>39.007259999999995</v>
      </c>
    </row>
    <row r="784" spans="1:14" x14ac:dyDescent="0.2">
      <c r="A784" s="5" t="s">
        <v>14</v>
      </c>
      <c r="B784" s="5" t="s">
        <v>20</v>
      </c>
      <c r="C784" s="6">
        <v>7064574</v>
      </c>
      <c r="D784" s="5" t="s">
        <v>85</v>
      </c>
      <c r="E784" s="5" t="s">
        <v>1076</v>
      </c>
      <c r="F784" s="5" t="s">
        <v>16</v>
      </c>
      <c r="G784" s="6">
        <v>1</v>
      </c>
      <c r="H784" s="5" t="s">
        <v>37</v>
      </c>
      <c r="I784" s="7">
        <v>66.05</v>
      </c>
      <c r="J784" s="7">
        <v>0</v>
      </c>
      <c r="K784" s="7">
        <v>0</v>
      </c>
      <c r="L784" s="8">
        <v>6.2E-2</v>
      </c>
      <c r="M784" s="7">
        <f t="shared" si="24"/>
        <v>4.0950999999999995</v>
      </c>
      <c r="N784" s="7">
        <f t="shared" si="25"/>
        <v>70.145099999999999</v>
      </c>
    </row>
    <row r="785" spans="1:14" x14ac:dyDescent="0.2">
      <c r="A785" s="5" t="s">
        <v>14</v>
      </c>
      <c r="B785" s="5" t="s">
        <v>588</v>
      </c>
      <c r="C785" s="6">
        <v>2016240</v>
      </c>
      <c r="D785" s="5"/>
      <c r="E785" s="5" t="s">
        <v>1077</v>
      </c>
      <c r="F785" s="5" t="s">
        <v>16</v>
      </c>
      <c r="G785" s="6">
        <v>24</v>
      </c>
      <c r="H785" s="5" t="s">
        <v>307</v>
      </c>
      <c r="I785" s="7">
        <v>35.33</v>
      </c>
      <c r="J785" s="7">
        <v>0.49</v>
      </c>
      <c r="K785" s="7">
        <v>8.68</v>
      </c>
      <c r="L785" s="8">
        <v>6.2E-2</v>
      </c>
      <c r="M785" s="7">
        <f t="shared" si="24"/>
        <v>1.68268</v>
      </c>
      <c r="N785" s="7">
        <f t="shared" si="25"/>
        <v>28.822680000000002</v>
      </c>
    </row>
    <row r="786" spans="1:14" x14ac:dyDescent="0.2">
      <c r="A786" s="5" t="s">
        <v>14</v>
      </c>
      <c r="B786" s="5" t="s">
        <v>15</v>
      </c>
      <c r="C786" s="6">
        <v>5302666</v>
      </c>
      <c r="D786" s="5"/>
      <c r="E786" s="5" t="s">
        <v>1078</v>
      </c>
      <c r="F786" s="5" t="s">
        <v>16</v>
      </c>
      <c r="G786" s="6">
        <v>72</v>
      </c>
      <c r="H786" s="5" t="s">
        <v>1079</v>
      </c>
      <c r="I786" s="7">
        <v>19.12</v>
      </c>
      <c r="J786" s="7">
        <v>0</v>
      </c>
      <c r="K786" s="7">
        <v>0</v>
      </c>
      <c r="L786" s="8">
        <v>6.2E-2</v>
      </c>
      <c r="M786" s="7">
        <f t="shared" si="24"/>
        <v>1.18544</v>
      </c>
      <c r="N786" s="7">
        <f t="shared" si="25"/>
        <v>20.305440000000001</v>
      </c>
    </row>
    <row r="787" spans="1:14" x14ac:dyDescent="0.2">
      <c r="A787" s="5" t="s">
        <v>14</v>
      </c>
      <c r="B787" s="5" t="s">
        <v>88</v>
      </c>
      <c r="C787" s="6">
        <v>4088712</v>
      </c>
      <c r="D787" s="5"/>
      <c r="E787" s="5" t="s">
        <v>1080</v>
      </c>
      <c r="F787" s="5" t="s">
        <v>16</v>
      </c>
      <c r="G787" s="6">
        <v>1000</v>
      </c>
      <c r="H787" s="5" t="s">
        <v>1081</v>
      </c>
      <c r="I787" s="7">
        <v>16.21</v>
      </c>
      <c r="J787" s="7">
        <v>0</v>
      </c>
      <c r="K787" s="7">
        <v>3.39</v>
      </c>
      <c r="L787" s="8">
        <v>6.2E-2</v>
      </c>
      <c r="M787" s="7">
        <f t="shared" si="24"/>
        <v>0.79483999999999999</v>
      </c>
      <c r="N787" s="7">
        <f t="shared" si="25"/>
        <v>13.614840000000001</v>
      </c>
    </row>
    <row r="788" spans="1:14" x14ac:dyDescent="0.2">
      <c r="A788" s="5" t="s">
        <v>14</v>
      </c>
      <c r="B788" s="5" t="s">
        <v>74</v>
      </c>
      <c r="C788" s="6">
        <v>7099771</v>
      </c>
      <c r="D788" s="5"/>
      <c r="E788" s="5" t="s">
        <v>1275</v>
      </c>
      <c r="F788" s="5" t="s">
        <v>16</v>
      </c>
      <c r="G788" s="6">
        <v>24</v>
      </c>
      <c r="H788" s="5" t="s">
        <v>307</v>
      </c>
      <c r="I788" s="7">
        <v>78.650000000000006</v>
      </c>
      <c r="J788" s="7">
        <v>0</v>
      </c>
      <c r="K788" s="7">
        <v>16.510000000000002</v>
      </c>
      <c r="L788" s="8">
        <v>6.2E-2</v>
      </c>
      <c r="M788" s="7">
        <f t="shared" si="24"/>
        <v>3.8526799999999999</v>
      </c>
      <c r="N788" s="7">
        <f t="shared" si="25"/>
        <v>65.992680000000007</v>
      </c>
    </row>
    <row r="789" spans="1:14" x14ac:dyDescent="0.2">
      <c r="A789" s="5" t="s">
        <v>14</v>
      </c>
      <c r="B789" s="5" t="s">
        <v>88</v>
      </c>
      <c r="C789" s="6">
        <v>4099313</v>
      </c>
      <c r="D789" s="5"/>
      <c r="E789" s="5" t="s">
        <v>1082</v>
      </c>
      <c r="F789" s="5" t="s">
        <v>16</v>
      </c>
      <c r="G789" s="6">
        <v>1000</v>
      </c>
      <c r="H789" s="5" t="s">
        <v>1083</v>
      </c>
      <c r="I789" s="7">
        <v>36.04</v>
      </c>
      <c r="J789" s="7">
        <v>0</v>
      </c>
      <c r="K789" s="7">
        <v>25.68</v>
      </c>
      <c r="L789" s="8">
        <v>6.2E-2</v>
      </c>
      <c r="M789" s="7">
        <f t="shared" si="24"/>
        <v>0.64232</v>
      </c>
      <c r="N789" s="7">
        <f t="shared" si="25"/>
        <v>11.002319999999999</v>
      </c>
    </row>
    <row r="790" spans="1:14" x14ac:dyDescent="0.2">
      <c r="A790" s="5" t="s">
        <v>14</v>
      </c>
      <c r="B790" s="5" t="s">
        <v>45</v>
      </c>
      <c r="C790" s="6">
        <v>7962885</v>
      </c>
      <c r="D790" s="5" t="s">
        <v>85</v>
      </c>
      <c r="E790" s="5" t="s">
        <v>1084</v>
      </c>
      <c r="F790" s="5" t="s">
        <v>16</v>
      </c>
      <c r="G790" s="6">
        <v>1</v>
      </c>
      <c r="H790" s="5" t="s">
        <v>37</v>
      </c>
      <c r="I790" s="7">
        <v>40.76</v>
      </c>
      <c r="J790" s="7">
        <v>0</v>
      </c>
      <c r="K790" s="7">
        <v>0</v>
      </c>
      <c r="L790" s="8">
        <v>6.2E-2</v>
      </c>
      <c r="M790" s="7">
        <f t="shared" si="24"/>
        <v>2.52712</v>
      </c>
      <c r="N790" s="7">
        <f t="shared" si="25"/>
        <v>43.287120000000002</v>
      </c>
    </row>
    <row r="791" spans="1:14" x14ac:dyDescent="0.2">
      <c r="A791" s="5" t="s">
        <v>14</v>
      </c>
      <c r="B791" s="5" t="s">
        <v>274</v>
      </c>
      <c r="C791" s="6">
        <v>2694497</v>
      </c>
      <c r="D791" s="5" t="s">
        <v>85</v>
      </c>
      <c r="E791" s="5" t="s">
        <v>1085</v>
      </c>
      <c r="F791" s="5" t="s">
        <v>16</v>
      </c>
      <c r="G791" s="6">
        <v>1</v>
      </c>
      <c r="H791" s="5" t="s">
        <v>37</v>
      </c>
      <c r="I791" s="7">
        <v>26.69</v>
      </c>
      <c r="J791" s="7">
        <v>0</v>
      </c>
      <c r="K791" s="7">
        <v>0</v>
      </c>
      <c r="L791" s="8">
        <v>6.2E-2</v>
      </c>
      <c r="M791" s="7">
        <f t="shared" si="24"/>
        <v>1.6547800000000001</v>
      </c>
      <c r="N791" s="7">
        <f t="shared" si="25"/>
        <v>28.34478</v>
      </c>
    </row>
    <row r="792" spans="1:14" x14ac:dyDescent="0.2">
      <c r="A792" s="5" t="s">
        <v>14</v>
      </c>
      <c r="B792" s="5" t="s">
        <v>38</v>
      </c>
      <c r="C792" s="6">
        <v>8583294</v>
      </c>
      <c r="D792" s="5"/>
      <c r="E792" s="5" t="s">
        <v>1086</v>
      </c>
      <c r="F792" s="5" t="s">
        <v>16</v>
      </c>
      <c r="G792" s="6">
        <v>1000</v>
      </c>
      <c r="H792" s="5" t="s">
        <v>75</v>
      </c>
      <c r="I792" s="7">
        <v>7.45</v>
      </c>
      <c r="J792" s="7">
        <v>0</v>
      </c>
      <c r="K792" s="7">
        <v>0</v>
      </c>
      <c r="L792" s="8">
        <v>6.2E-2</v>
      </c>
      <c r="M792" s="7">
        <f t="shared" si="24"/>
        <v>0.46190000000000003</v>
      </c>
      <c r="N792" s="7">
        <f t="shared" si="25"/>
        <v>7.9119000000000002</v>
      </c>
    </row>
    <row r="793" spans="1:14" x14ac:dyDescent="0.2">
      <c r="A793" s="5" t="s">
        <v>14</v>
      </c>
      <c r="B793" s="5" t="s">
        <v>88</v>
      </c>
      <c r="C793" s="6">
        <v>4210092</v>
      </c>
      <c r="D793" s="5"/>
      <c r="E793" s="5" t="s">
        <v>1087</v>
      </c>
      <c r="F793" s="5" t="s">
        <v>16</v>
      </c>
      <c r="G793" s="6">
        <v>1000</v>
      </c>
      <c r="H793" s="5" t="s">
        <v>281</v>
      </c>
      <c r="I793" s="7">
        <v>13.24</v>
      </c>
      <c r="J793" s="7">
        <v>0</v>
      </c>
      <c r="K793" s="7">
        <v>2.66</v>
      </c>
      <c r="L793" s="8">
        <v>6.2E-2</v>
      </c>
      <c r="M793" s="7">
        <f t="shared" si="24"/>
        <v>0.65595999999999999</v>
      </c>
      <c r="N793" s="7">
        <f t="shared" si="25"/>
        <v>11.23596</v>
      </c>
    </row>
    <row r="794" spans="1:14" x14ac:dyDescent="0.2">
      <c r="A794" s="5" t="s">
        <v>14</v>
      </c>
      <c r="B794" s="5" t="s">
        <v>15</v>
      </c>
      <c r="C794" s="6">
        <v>4511713</v>
      </c>
      <c r="D794" s="5"/>
      <c r="E794" s="5" t="s">
        <v>1088</v>
      </c>
      <c r="F794" s="5" t="s">
        <v>16</v>
      </c>
      <c r="G794" s="6">
        <v>1</v>
      </c>
      <c r="H794" s="5" t="s">
        <v>572</v>
      </c>
      <c r="I794" s="7">
        <v>3.38</v>
      </c>
      <c r="J794" s="7">
        <v>0</v>
      </c>
      <c r="K794" s="7">
        <v>0</v>
      </c>
      <c r="L794" s="8">
        <v>6.2E-2</v>
      </c>
      <c r="M794" s="7">
        <f t="shared" si="24"/>
        <v>0.20956</v>
      </c>
      <c r="N794" s="7">
        <f t="shared" si="25"/>
        <v>3.5895600000000001</v>
      </c>
    </row>
    <row r="795" spans="1:14" x14ac:dyDescent="0.2">
      <c r="A795" s="5" t="s">
        <v>14</v>
      </c>
      <c r="B795" s="5" t="s">
        <v>54</v>
      </c>
      <c r="C795" s="6">
        <v>2104998</v>
      </c>
      <c r="D795" s="5"/>
      <c r="E795" s="5" t="s">
        <v>1089</v>
      </c>
      <c r="F795" s="5" t="s">
        <v>16</v>
      </c>
      <c r="G795" s="6">
        <v>5</v>
      </c>
      <c r="H795" s="5" t="s">
        <v>37</v>
      </c>
      <c r="I795" s="7">
        <v>18.940000000000001</v>
      </c>
      <c r="J795" s="7">
        <v>0.59</v>
      </c>
      <c r="K795" s="7">
        <v>0</v>
      </c>
      <c r="L795" s="8">
        <v>6.2E-2</v>
      </c>
      <c r="M795" s="7">
        <f t="shared" si="24"/>
        <v>1.21086</v>
      </c>
      <c r="N795" s="7">
        <f t="shared" si="25"/>
        <v>20.740860000000001</v>
      </c>
    </row>
    <row r="796" spans="1:14" x14ac:dyDescent="0.2">
      <c r="A796" s="5" t="s">
        <v>14</v>
      </c>
      <c r="B796" s="5" t="s">
        <v>38</v>
      </c>
      <c r="C796" s="6">
        <v>6975822</v>
      </c>
      <c r="D796" s="5"/>
      <c r="E796" s="5" t="s">
        <v>1090</v>
      </c>
      <c r="F796" s="5" t="s">
        <v>16</v>
      </c>
      <c r="G796" s="6">
        <v>10</v>
      </c>
      <c r="H796" s="5" t="s">
        <v>22</v>
      </c>
      <c r="I796" s="7">
        <v>23.8</v>
      </c>
      <c r="J796" s="7">
        <v>0.01</v>
      </c>
      <c r="K796" s="7">
        <v>0</v>
      </c>
      <c r="L796" s="8">
        <v>6.2E-2</v>
      </c>
      <c r="M796" s="7">
        <f t="shared" si="24"/>
        <v>1.4762200000000001</v>
      </c>
      <c r="N796" s="7">
        <f t="shared" si="25"/>
        <v>25.286220000000004</v>
      </c>
    </row>
    <row r="797" spans="1:14" x14ac:dyDescent="0.2">
      <c r="A797" s="5" t="s">
        <v>14</v>
      </c>
      <c r="B797" s="5" t="s">
        <v>99</v>
      </c>
      <c r="C797" s="6">
        <v>6519090</v>
      </c>
      <c r="D797" s="5"/>
      <c r="E797" s="5" t="s">
        <v>1091</v>
      </c>
      <c r="F797" s="5" t="s">
        <v>16</v>
      </c>
      <c r="G797" s="6">
        <v>1</v>
      </c>
      <c r="H797" s="5" t="s">
        <v>1092</v>
      </c>
      <c r="I797" s="7">
        <v>79.59</v>
      </c>
      <c r="J797" s="7">
        <v>0.19</v>
      </c>
      <c r="K797" s="7">
        <v>0</v>
      </c>
      <c r="L797" s="8">
        <v>6.2E-2</v>
      </c>
      <c r="M797" s="7">
        <f t="shared" si="24"/>
        <v>4.9463600000000003</v>
      </c>
      <c r="N797" s="7">
        <f t="shared" si="25"/>
        <v>84.72636</v>
      </c>
    </row>
    <row r="798" spans="1:14" x14ac:dyDescent="0.2">
      <c r="A798" s="5" t="s">
        <v>14</v>
      </c>
      <c r="B798" s="5" t="s">
        <v>15</v>
      </c>
      <c r="C798" s="6">
        <v>8100982</v>
      </c>
      <c r="D798" s="5" t="s">
        <v>85</v>
      </c>
      <c r="E798" s="5" t="s">
        <v>1093</v>
      </c>
      <c r="F798" s="5" t="s">
        <v>16</v>
      </c>
      <c r="G798" s="6">
        <v>8</v>
      </c>
      <c r="H798" s="5" t="s">
        <v>37</v>
      </c>
      <c r="I798" s="7">
        <v>28.77</v>
      </c>
      <c r="J798" s="7">
        <v>0</v>
      </c>
      <c r="K798" s="7">
        <v>13.59</v>
      </c>
      <c r="L798" s="8">
        <v>6.2E-2</v>
      </c>
      <c r="M798" s="7">
        <f t="shared" si="24"/>
        <v>0.94116</v>
      </c>
      <c r="N798" s="7">
        <f t="shared" si="25"/>
        <v>16.12116</v>
      </c>
    </row>
    <row r="799" spans="1:14" x14ac:dyDescent="0.2">
      <c r="A799" s="5" t="s">
        <v>14</v>
      </c>
      <c r="B799" s="5" t="s">
        <v>20</v>
      </c>
      <c r="C799" s="6">
        <v>7075307</v>
      </c>
      <c r="D799" s="5"/>
      <c r="E799" s="5" t="s">
        <v>1094</v>
      </c>
      <c r="F799" s="5" t="s">
        <v>16</v>
      </c>
      <c r="G799" s="6">
        <v>4</v>
      </c>
      <c r="H799" s="5" t="s">
        <v>872</v>
      </c>
      <c r="I799" s="7">
        <v>29.72</v>
      </c>
      <c r="J799" s="7">
        <v>1.18</v>
      </c>
      <c r="K799" s="7">
        <v>0</v>
      </c>
      <c r="L799" s="8">
        <v>6.2E-2</v>
      </c>
      <c r="M799" s="7">
        <f t="shared" si="24"/>
        <v>1.9157999999999999</v>
      </c>
      <c r="N799" s="7">
        <f t="shared" si="25"/>
        <v>32.815799999999996</v>
      </c>
    </row>
    <row r="800" spans="1:14" x14ac:dyDescent="0.2">
      <c r="A800" s="5" t="s">
        <v>14</v>
      </c>
      <c r="B800" s="5" t="s">
        <v>20</v>
      </c>
      <c r="C800" s="6">
        <v>7075202</v>
      </c>
      <c r="D800" s="5"/>
      <c r="E800" s="5" t="s">
        <v>1095</v>
      </c>
      <c r="F800" s="5" t="s">
        <v>16</v>
      </c>
      <c r="G800" s="6">
        <v>4</v>
      </c>
      <c r="H800" s="5" t="s">
        <v>1096</v>
      </c>
      <c r="I800" s="7">
        <v>29.77</v>
      </c>
      <c r="J800" s="7">
        <v>1.08</v>
      </c>
      <c r="K800" s="7">
        <v>0</v>
      </c>
      <c r="L800" s="8">
        <v>6.2E-2</v>
      </c>
      <c r="M800" s="7">
        <f t="shared" si="24"/>
        <v>1.9127000000000001</v>
      </c>
      <c r="N800" s="7">
        <f t="shared" si="25"/>
        <v>32.762700000000002</v>
      </c>
    </row>
    <row r="801" spans="1:14" x14ac:dyDescent="0.2">
      <c r="A801" s="5" t="s">
        <v>14</v>
      </c>
      <c r="B801" s="5" t="s">
        <v>20</v>
      </c>
      <c r="C801" s="6">
        <v>7075363</v>
      </c>
      <c r="D801" s="5"/>
      <c r="E801" s="5" t="s">
        <v>1097</v>
      </c>
      <c r="F801" s="5" t="s">
        <v>16</v>
      </c>
      <c r="G801" s="6">
        <v>4</v>
      </c>
      <c r="H801" s="5" t="s">
        <v>872</v>
      </c>
      <c r="I801" s="7">
        <v>39.630000000000003</v>
      </c>
      <c r="J801" s="7">
        <v>1.53</v>
      </c>
      <c r="K801" s="7">
        <v>0</v>
      </c>
      <c r="L801" s="8">
        <v>6.2E-2</v>
      </c>
      <c r="M801" s="7">
        <f t="shared" si="24"/>
        <v>2.5519200000000004</v>
      </c>
      <c r="N801" s="7">
        <f t="shared" si="25"/>
        <v>43.711920000000006</v>
      </c>
    </row>
    <row r="802" spans="1:14" x14ac:dyDescent="0.2">
      <c r="A802" s="5" t="s">
        <v>14</v>
      </c>
      <c r="B802" s="5" t="s">
        <v>45</v>
      </c>
      <c r="C802" s="6">
        <v>191567</v>
      </c>
      <c r="D802" s="5" t="s">
        <v>85</v>
      </c>
      <c r="E802" s="5" t="s">
        <v>1098</v>
      </c>
      <c r="F802" s="5" t="s">
        <v>16</v>
      </c>
      <c r="G802" s="6">
        <v>24</v>
      </c>
      <c r="H802" s="5" t="s">
        <v>62</v>
      </c>
      <c r="I802" s="7">
        <v>88.42</v>
      </c>
      <c r="J802" s="7">
        <v>0</v>
      </c>
      <c r="K802" s="7">
        <v>36.479999999999997</v>
      </c>
      <c r="L802" s="8">
        <v>6.2E-2</v>
      </c>
      <c r="M802" s="7">
        <f t="shared" si="24"/>
        <v>3.2202800000000003</v>
      </c>
      <c r="N802" s="7">
        <f t="shared" si="25"/>
        <v>55.160280000000007</v>
      </c>
    </row>
    <row r="803" spans="1:14" x14ac:dyDescent="0.2">
      <c r="A803" s="5" t="s">
        <v>14</v>
      </c>
      <c r="B803" s="5" t="s">
        <v>15</v>
      </c>
      <c r="C803" s="6">
        <v>8095107</v>
      </c>
      <c r="D803" s="5" t="s">
        <v>85</v>
      </c>
      <c r="E803" s="5" t="s">
        <v>1099</v>
      </c>
      <c r="F803" s="5" t="s">
        <v>16</v>
      </c>
      <c r="G803" s="6">
        <v>12</v>
      </c>
      <c r="H803" s="5" t="s">
        <v>62</v>
      </c>
      <c r="I803" s="7">
        <v>59.27</v>
      </c>
      <c r="J803" s="7">
        <v>0</v>
      </c>
      <c r="K803" s="7">
        <v>34.520000000000003</v>
      </c>
      <c r="L803" s="8">
        <v>6.2E-2</v>
      </c>
      <c r="M803" s="7">
        <f t="shared" si="24"/>
        <v>1.5345</v>
      </c>
      <c r="N803" s="7">
        <f t="shared" si="25"/>
        <v>26.284500000000001</v>
      </c>
    </row>
    <row r="804" spans="1:14" x14ac:dyDescent="0.2">
      <c r="A804" s="5" t="s">
        <v>14</v>
      </c>
      <c r="B804" s="5" t="s">
        <v>15</v>
      </c>
      <c r="C804" s="6">
        <v>8095115</v>
      </c>
      <c r="D804" s="5" t="s">
        <v>85</v>
      </c>
      <c r="E804" s="5" t="s">
        <v>1100</v>
      </c>
      <c r="F804" s="5" t="s">
        <v>16</v>
      </c>
      <c r="G804" s="6">
        <v>12</v>
      </c>
      <c r="H804" s="5" t="s">
        <v>62</v>
      </c>
      <c r="I804" s="7">
        <v>82.67</v>
      </c>
      <c r="J804" s="7">
        <v>0</v>
      </c>
      <c r="K804" s="7">
        <v>6.3</v>
      </c>
      <c r="L804" s="8">
        <v>6.2E-2</v>
      </c>
      <c r="M804" s="7">
        <f t="shared" si="24"/>
        <v>4.7349399999999999</v>
      </c>
      <c r="N804" s="7">
        <f t="shared" si="25"/>
        <v>81.104939999999999</v>
      </c>
    </row>
    <row r="805" spans="1:14" x14ac:dyDescent="0.2">
      <c r="A805" s="5" t="s">
        <v>14</v>
      </c>
      <c r="B805" s="5" t="s">
        <v>15</v>
      </c>
      <c r="C805" s="6">
        <v>8095398</v>
      </c>
      <c r="D805" s="5" t="s">
        <v>85</v>
      </c>
      <c r="E805" s="5" t="s">
        <v>1101</v>
      </c>
      <c r="F805" s="5" t="s">
        <v>16</v>
      </c>
      <c r="G805" s="6">
        <v>12</v>
      </c>
      <c r="H805" s="5" t="s">
        <v>62</v>
      </c>
      <c r="I805" s="7">
        <v>39.72</v>
      </c>
      <c r="J805" s="7">
        <v>0</v>
      </c>
      <c r="K805" s="7">
        <v>13.3</v>
      </c>
      <c r="L805" s="8">
        <v>6.2E-2</v>
      </c>
      <c r="M805" s="7">
        <f t="shared" si="24"/>
        <v>1.6380399999999999</v>
      </c>
      <c r="N805" s="7">
        <f t="shared" si="25"/>
        <v>28.058039999999998</v>
      </c>
    </row>
    <row r="806" spans="1:14" x14ac:dyDescent="0.2">
      <c r="A806" s="5" t="s">
        <v>14</v>
      </c>
      <c r="B806" s="5" t="s">
        <v>45</v>
      </c>
      <c r="C806" s="6">
        <v>191397</v>
      </c>
      <c r="D806" s="5" t="s">
        <v>85</v>
      </c>
      <c r="E806" s="5" t="s">
        <v>1102</v>
      </c>
      <c r="F806" s="5" t="s">
        <v>16</v>
      </c>
      <c r="G806" s="6">
        <v>24</v>
      </c>
      <c r="H806" s="5" t="s">
        <v>19</v>
      </c>
      <c r="I806" s="7">
        <v>121.1</v>
      </c>
      <c r="J806" s="7">
        <v>0</v>
      </c>
      <c r="K806" s="7">
        <v>54.94</v>
      </c>
      <c r="L806" s="8">
        <v>6.2E-2</v>
      </c>
      <c r="M806" s="7">
        <f t="shared" si="24"/>
        <v>4.1019199999999998</v>
      </c>
      <c r="N806" s="7">
        <f t="shared" si="25"/>
        <v>70.261920000000003</v>
      </c>
    </row>
    <row r="807" spans="1:14" x14ac:dyDescent="0.2">
      <c r="A807" s="5" t="s">
        <v>14</v>
      </c>
      <c r="B807" s="5" t="s">
        <v>583</v>
      </c>
      <c r="C807" s="6">
        <v>198246</v>
      </c>
      <c r="D807" s="5" t="s">
        <v>85</v>
      </c>
      <c r="E807" s="5" t="s">
        <v>1103</v>
      </c>
      <c r="F807" s="5" t="s">
        <v>16</v>
      </c>
      <c r="G807" s="6">
        <v>12</v>
      </c>
      <c r="H807" s="5" t="s">
        <v>62</v>
      </c>
      <c r="I807" s="7">
        <v>76.27</v>
      </c>
      <c r="J807" s="7">
        <v>0</v>
      </c>
      <c r="K807" s="7">
        <v>0</v>
      </c>
      <c r="L807" s="8">
        <v>6.2E-2</v>
      </c>
      <c r="M807" s="7">
        <f t="shared" si="24"/>
        <v>4.7287399999999993</v>
      </c>
      <c r="N807" s="7">
        <f t="shared" si="25"/>
        <v>80.998739999999998</v>
      </c>
    </row>
    <row r="808" spans="1:14" x14ac:dyDescent="0.2">
      <c r="A808" s="5" t="s">
        <v>14</v>
      </c>
      <c r="B808" s="5" t="s">
        <v>583</v>
      </c>
      <c r="C808" s="6">
        <v>395802</v>
      </c>
      <c r="D808" s="5" t="s">
        <v>85</v>
      </c>
      <c r="E808" s="5" t="s">
        <v>1104</v>
      </c>
      <c r="F808" s="5" t="s">
        <v>16</v>
      </c>
      <c r="G808" s="6">
        <v>6</v>
      </c>
      <c r="H808" s="5" t="s">
        <v>1105</v>
      </c>
      <c r="I808" s="7">
        <v>35.119999999999997</v>
      </c>
      <c r="J808" s="7">
        <v>0</v>
      </c>
      <c r="K808" s="7">
        <v>0</v>
      </c>
      <c r="L808" s="8">
        <v>6.2E-2</v>
      </c>
      <c r="M808" s="7">
        <f t="shared" si="24"/>
        <v>2.1774399999999998</v>
      </c>
      <c r="N808" s="7">
        <f t="shared" si="25"/>
        <v>37.297439999999995</v>
      </c>
    </row>
    <row r="809" spans="1:14" x14ac:dyDescent="0.2">
      <c r="A809" s="5" t="s">
        <v>14</v>
      </c>
      <c r="B809" s="5" t="s">
        <v>15</v>
      </c>
      <c r="C809" s="6">
        <v>7498660</v>
      </c>
      <c r="D809" s="5"/>
      <c r="E809" s="5" t="s">
        <v>1106</v>
      </c>
      <c r="F809" s="5" t="s">
        <v>16</v>
      </c>
      <c r="G809" s="6">
        <v>50</v>
      </c>
      <c r="H809" s="5" t="s">
        <v>1107</v>
      </c>
      <c r="I809" s="7">
        <v>30.75</v>
      </c>
      <c r="J809" s="7">
        <v>0</v>
      </c>
      <c r="K809" s="7">
        <v>0</v>
      </c>
      <c r="L809" s="8">
        <v>6.2E-2</v>
      </c>
      <c r="M809" s="7">
        <f t="shared" si="24"/>
        <v>1.9065000000000001</v>
      </c>
      <c r="N809" s="7">
        <f t="shared" si="25"/>
        <v>32.656500000000001</v>
      </c>
    </row>
    <row r="810" spans="1:14" x14ac:dyDescent="0.2">
      <c r="A810" s="5" t="s">
        <v>14</v>
      </c>
      <c r="B810" s="5" t="s">
        <v>15</v>
      </c>
      <c r="C810" s="6">
        <v>7498694</v>
      </c>
      <c r="D810" s="5"/>
      <c r="E810" s="5" t="s">
        <v>1108</v>
      </c>
      <c r="F810" s="5" t="s">
        <v>16</v>
      </c>
      <c r="G810" s="6">
        <v>50</v>
      </c>
      <c r="H810" s="5" t="s">
        <v>1109</v>
      </c>
      <c r="I810" s="7">
        <v>56.05</v>
      </c>
      <c r="J810" s="7">
        <v>0</v>
      </c>
      <c r="K810" s="7">
        <v>0</v>
      </c>
      <c r="L810" s="8">
        <v>6.2E-2</v>
      </c>
      <c r="M810" s="7">
        <f t="shared" si="24"/>
        <v>3.4750999999999999</v>
      </c>
      <c r="N810" s="7">
        <f t="shared" si="25"/>
        <v>59.525099999999995</v>
      </c>
    </row>
    <row r="811" spans="1:14" x14ac:dyDescent="0.2">
      <c r="A811" s="5" t="s">
        <v>14</v>
      </c>
      <c r="B811" s="5" t="s">
        <v>15</v>
      </c>
      <c r="C811" s="6">
        <v>4471223</v>
      </c>
      <c r="D811" s="5"/>
      <c r="E811" s="5" t="s">
        <v>1110</v>
      </c>
      <c r="F811" s="5" t="s">
        <v>16</v>
      </c>
      <c r="G811" s="6">
        <v>50</v>
      </c>
      <c r="H811" s="5" t="s">
        <v>1111</v>
      </c>
      <c r="I811" s="7">
        <v>84.35</v>
      </c>
      <c r="J811" s="7">
        <v>0</v>
      </c>
      <c r="K811" s="7">
        <v>0</v>
      </c>
      <c r="L811" s="8">
        <v>6.2E-2</v>
      </c>
      <c r="M811" s="7">
        <f t="shared" si="24"/>
        <v>5.2296999999999993</v>
      </c>
      <c r="N811" s="7">
        <f t="shared" si="25"/>
        <v>89.579699999999988</v>
      </c>
    </row>
    <row r="812" spans="1:14" x14ac:dyDescent="0.2">
      <c r="A812" s="5" t="s">
        <v>14</v>
      </c>
      <c r="B812" s="5" t="s">
        <v>88</v>
      </c>
      <c r="C812" s="6">
        <v>4329068</v>
      </c>
      <c r="D812" s="5"/>
      <c r="E812" s="5" t="s">
        <v>1112</v>
      </c>
      <c r="F812" s="5" t="s">
        <v>16</v>
      </c>
      <c r="G812" s="6">
        <v>1</v>
      </c>
      <c r="H812" s="5" t="s">
        <v>37</v>
      </c>
      <c r="I812" s="7">
        <v>22.3</v>
      </c>
      <c r="J812" s="7">
        <v>0</v>
      </c>
      <c r="K812" s="7">
        <v>11.12</v>
      </c>
      <c r="L812" s="8">
        <v>6.2E-2</v>
      </c>
      <c r="M812" s="7">
        <f t="shared" si="24"/>
        <v>0.69316000000000011</v>
      </c>
      <c r="N812" s="7">
        <f t="shared" si="25"/>
        <v>11.873160000000002</v>
      </c>
    </row>
    <row r="813" spans="1:14" x14ac:dyDescent="0.2">
      <c r="A813" s="5" t="s">
        <v>14</v>
      </c>
      <c r="B813" s="5" t="s">
        <v>15</v>
      </c>
      <c r="C813" s="6">
        <v>9594185</v>
      </c>
      <c r="D813" s="5"/>
      <c r="E813" s="5" t="s">
        <v>1113</v>
      </c>
      <c r="F813" s="5" t="s">
        <v>16</v>
      </c>
      <c r="G813" s="6">
        <v>1</v>
      </c>
      <c r="H813" s="5" t="s">
        <v>75</v>
      </c>
      <c r="I813" s="7">
        <v>12</v>
      </c>
      <c r="J813" s="7">
        <v>0</v>
      </c>
      <c r="K813" s="7">
        <v>0</v>
      </c>
      <c r="L813" s="8">
        <v>6.2E-2</v>
      </c>
      <c r="M813" s="7">
        <f t="shared" si="24"/>
        <v>0.74399999999999999</v>
      </c>
      <c r="N813" s="7">
        <f t="shared" si="25"/>
        <v>12.744</v>
      </c>
    </row>
    <row r="814" spans="1:14" x14ac:dyDescent="0.2">
      <c r="A814" s="5" t="s">
        <v>14</v>
      </c>
      <c r="B814" s="5" t="s">
        <v>15</v>
      </c>
      <c r="C814" s="6">
        <v>9594193</v>
      </c>
      <c r="D814" s="5"/>
      <c r="E814" s="5" t="s">
        <v>1114</v>
      </c>
      <c r="F814" s="5" t="s">
        <v>16</v>
      </c>
      <c r="G814" s="6">
        <v>1</v>
      </c>
      <c r="H814" s="5" t="s">
        <v>75</v>
      </c>
      <c r="I814" s="7">
        <v>21.35</v>
      </c>
      <c r="J814" s="7">
        <v>0</v>
      </c>
      <c r="K814" s="7">
        <v>0</v>
      </c>
      <c r="L814" s="8">
        <v>6.2E-2</v>
      </c>
      <c r="M814" s="7">
        <f t="shared" si="24"/>
        <v>1.3237000000000001</v>
      </c>
      <c r="N814" s="7">
        <f t="shared" si="25"/>
        <v>22.6737</v>
      </c>
    </row>
    <row r="815" spans="1:14" x14ac:dyDescent="0.2">
      <c r="A815" s="5" t="s">
        <v>14</v>
      </c>
      <c r="B815" s="5" t="s">
        <v>15</v>
      </c>
      <c r="C815" s="6">
        <v>1653864</v>
      </c>
      <c r="D815" s="5"/>
      <c r="E815" s="5" t="s">
        <v>1115</v>
      </c>
      <c r="F815" s="5" t="s">
        <v>16</v>
      </c>
      <c r="G815" s="6">
        <v>2</v>
      </c>
      <c r="H815" s="5" t="s">
        <v>75</v>
      </c>
      <c r="I815" s="7">
        <v>9.93</v>
      </c>
      <c r="J815" s="7">
        <v>0</v>
      </c>
      <c r="K815" s="7">
        <v>0</v>
      </c>
      <c r="L815" s="8">
        <v>6.2E-2</v>
      </c>
      <c r="M815" s="7">
        <f t="shared" si="24"/>
        <v>0.61565999999999999</v>
      </c>
      <c r="N815" s="7">
        <f t="shared" si="25"/>
        <v>10.54566</v>
      </c>
    </row>
    <row r="816" spans="1:14" x14ac:dyDescent="0.2">
      <c r="A816" s="5" t="s">
        <v>14</v>
      </c>
      <c r="B816" s="5" t="s">
        <v>164</v>
      </c>
      <c r="C816" s="6">
        <v>4456731</v>
      </c>
      <c r="D816" s="5" t="s">
        <v>85</v>
      </c>
      <c r="E816" s="5" t="s">
        <v>1116</v>
      </c>
      <c r="F816" s="5" t="s">
        <v>16</v>
      </c>
      <c r="G816" s="6">
        <v>36</v>
      </c>
      <c r="H816" s="5" t="s">
        <v>1117</v>
      </c>
      <c r="I816" s="7">
        <v>47.7</v>
      </c>
      <c r="J816" s="7">
        <v>0</v>
      </c>
      <c r="K816" s="7">
        <v>0</v>
      </c>
      <c r="L816" s="8">
        <v>6.2E-2</v>
      </c>
      <c r="M816" s="7">
        <f t="shared" si="24"/>
        <v>2.9574000000000003</v>
      </c>
      <c r="N816" s="7">
        <f t="shared" si="25"/>
        <v>50.657400000000003</v>
      </c>
    </row>
    <row r="817" spans="1:14" x14ac:dyDescent="0.2">
      <c r="A817" s="5" t="s">
        <v>14</v>
      </c>
      <c r="B817" s="5" t="s">
        <v>45</v>
      </c>
      <c r="C817" s="6">
        <v>7348543</v>
      </c>
      <c r="D817" s="5" t="s">
        <v>85</v>
      </c>
      <c r="E817" s="5" t="s">
        <v>1118</v>
      </c>
      <c r="F817" s="5" t="s">
        <v>16</v>
      </c>
      <c r="G817" s="6">
        <v>30</v>
      </c>
      <c r="H817" s="5" t="s">
        <v>58</v>
      </c>
      <c r="I817" s="7">
        <v>27.79</v>
      </c>
      <c r="J817" s="7">
        <v>0</v>
      </c>
      <c r="K817" s="7">
        <v>0</v>
      </c>
      <c r="L817" s="8">
        <v>6.2E-2</v>
      </c>
      <c r="M817" s="7">
        <f t="shared" si="24"/>
        <v>1.72298</v>
      </c>
      <c r="N817" s="7">
        <f t="shared" si="25"/>
        <v>29.512979999999999</v>
      </c>
    </row>
    <row r="818" spans="1:14" x14ac:dyDescent="0.2">
      <c r="A818" s="5" t="s">
        <v>14</v>
      </c>
      <c r="B818" s="5" t="s">
        <v>164</v>
      </c>
      <c r="C818" s="6">
        <v>4456792</v>
      </c>
      <c r="D818" s="5" t="s">
        <v>85</v>
      </c>
      <c r="E818" s="5" t="s">
        <v>1118</v>
      </c>
      <c r="F818" s="5" t="s">
        <v>16</v>
      </c>
      <c r="G818" s="6">
        <v>30</v>
      </c>
      <c r="H818" s="5" t="s">
        <v>183</v>
      </c>
      <c r="I818" s="7">
        <v>39.6</v>
      </c>
      <c r="J818" s="7">
        <v>0</v>
      </c>
      <c r="K818" s="7">
        <v>0</v>
      </c>
      <c r="L818" s="8">
        <v>6.2E-2</v>
      </c>
      <c r="M818" s="7">
        <f t="shared" si="24"/>
        <v>2.4552</v>
      </c>
      <c r="N818" s="7">
        <f t="shared" si="25"/>
        <v>42.055199999999999</v>
      </c>
    </row>
    <row r="819" spans="1:14" x14ac:dyDescent="0.2">
      <c r="A819" s="5" t="s">
        <v>14</v>
      </c>
      <c r="B819" s="5" t="s">
        <v>870</v>
      </c>
      <c r="C819" s="6">
        <v>3722812</v>
      </c>
      <c r="D819" s="5" t="s">
        <v>85</v>
      </c>
      <c r="E819" s="5" t="s">
        <v>1119</v>
      </c>
      <c r="F819" s="5" t="s">
        <v>16</v>
      </c>
      <c r="G819" s="6">
        <v>36</v>
      </c>
      <c r="H819" s="5" t="s">
        <v>1120</v>
      </c>
      <c r="I819" s="7">
        <v>52</v>
      </c>
      <c r="J819" s="7">
        <v>0</v>
      </c>
      <c r="K819" s="7">
        <v>0</v>
      </c>
      <c r="L819" s="8">
        <v>6.2E-2</v>
      </c>
      <c r="M819" s="7">
        <f t="shared" si="24"/>
        <v>3.2240000000000002</v>
      </c>
      <c r="N819" s="7">
        <f t="shared" si="25"/>
        <v>55.224000000000004</v>
      </c>
    </row>
    <row r="820" spans="1:14" x14ac:dyDescent="0.2">
      <c r="A820" s="5" t="s">
        <v>14</v>
      </c>
      <c r="B820" s="5" t="s">
        <v>870</v>
      </c>
      <c r="C820" s="6">
        <v>5861909</v>
      </c>
      <c r="D820" s="5" t="s">
        <v>85</v>
      </c>
      <c r="E820" s="5" t="s">
        <v>1121</v>
      </c>
      <c r="F820" s="5" t="s">
        <v>16</v>
      </c>
      <c r="G820" s="6">
        <v>36</v>
      </c>
      <c r="H820" s="5" t="s">
        <v>37</v>
      </c>
      <c r="I820" s="7">
        <v>54.59</v>
      </c>
      <c r="J820" s="7">
        <v>0</v>
      </c>
      <c r="K820" s="7">
        <v>0</v>
      </c>
      <c r="L820" s="8">
        <v>6.2E-2</v>
      </c>
      <c r="M820" s="7">
        <f t="shared" si="24"/>
        <v>3.3845800000000001</v>
      </c>
      <c r="N820" s="7">
        <f t="shared" si="25"/>
        <v>57.974580000000003</v>
      </c>
    </row>
    <row r="821" spans="1:14" x14ac:dyDescent="0.2">
      <c r="A821" s="5" t="s">
        <v>14</v>
      </c>
      <c r="B821" s="5" t="s">
        <v>870</v>
      </c>
      <c r="C821" s="6">
        <v>6754901</v>
      </c>
      <c r="D821" s="5" t="s">
        <v>85</v>
      </c>
      <c r="E821" s="5" t="s">
        <v>1122</v>
      </c>
      <c r="F821" s="5" t="s">
        <v>16</v>
      </c>
      <c r="G821" s="6">
        <v>96</v>
      </c>
      <c r="H821" s="5" t="s">
        <v>22</v>
      </c>
      <c r="I821" s="7">
        <v>66.77</v>
      </c>
      <c r="J821" s="7">
        <v>0</v>
      </c>
      <c r="K821" s="7">
        <v>0</v>
      </c>
      <c r="L821" s="8">
        <v>6.2E-2</v>
      </c>
      <c r="M821" s="7">
        <f t="shared" si="24"/>
        <v>4.1397399999999998</v>
      </c>
      <c r="N821" s="7">
        <f t="shared" si="25"/>
        <v>70.909739999999999</v>
      </c>
    </row>
    <row r="822" spans="1:14" x14ac:dyDescent="0.2">
      <c r="A822" s="5" t="s">
        <v>14</v>
      </c>
      <c r="B822" s="5" t="s">
        <v>164</v>
      </c>
      <c r="C822" s="6">
        <v>4527913</v>
      </c>
      <c r="D822" s="5"/>
      <c r="E822" s="5" t="s">
        <v>1123</v>
      </c>
      <c r="F822" s="5" t="s">
        <v>16</v>
      </c>
      <c r="G822" s="6">
        <v>12</v>
      </c>
      <c r="H822" s="5" t="s">
        <v>1124</v>
      </c>
      <c r="I822" s="7">
        <v>23.18</v>
      </c>
      <c r="J822" s="7">
        <v>0</v>
      </c>
      <c r="K822" s="7">
        <v>0</v>
      </c>
      <c r="L822" s="8">
        <v>6.2E-2</v>
      </c>
      <c r="M822" s="7">
        <f t="shared" si="24"/>
        <v>1.43716</v>
      </c>
      <c r="N822" s="7">
        <f t="shared" si="25"/>
        <v>24.617159999999998</v>
      </c>
    </row>
    <row r="823" spans="1:14" x14ac:dyDescent="0.2">
      <c r="A823" s="5" t="s">
        <v>14</v>
      </c>
      <c r="B823" s="5" t="s">
        <v>870</v>
      </c>
      <c r="C823" s="6">
        <v>5577089</v>
      </c>
      <c r="D823" s="5" t="s">
        <v>85</v>
      </c>
      <c r="E823" s="5" t="s">
        <v>1125</v>
      </c>
      <c r="F823" s="5" t="s">
        <v>16</v>
      </c>
      <c r="G823" s="6">
        <v>12</v>
      </c>
      <c r="H823" s="5" t="s">
        <v>1126</v>
      </c>
      <c r="I823" s="7">
        <v>41.44</v>
      </c>
      <c r="J823" s="7">
        <v>0</v>
      </c>
      <c r="K823" s="7">
        <v>0</v>
      </c>
      <c r="L823" s="8">
        <v>6.2E-2</v>
      </c>
      <c r="M823" s="7">
        <f t="shared" si="24"/>
        <v>2.56928</v>
      </c>
      <c r="N823" s="7">
        <f t="shared" si="25"/>
        <v>44.009279999999997</v>
      </c>
    </row>
    <row r="824" spans="1:14" x14ac:dyDescent="0.2">
      <c r="A824" s="5" t="s">
        <v>14</v>
      </c>
      <c r="B824" s="5" t="s">
        <v>45</v>
      </c>
      <c r="C824" s="6">
        <v>3860541</v>
      </c>
      <c r="D824" s="5" t="s">
        <v>85</v>
      </c>
      <c r="E824" s="5" t="s">
        <v>1127</v>
      </c>
      <c r="F824" s="5" t="s">
        <v>16</v>
      </c>
      <c r="G824" s="6">
        <v>12</v>
      </c>
      <c r="H824" s="5" t="s">
        <v>1128</v>
      </c>
      <c r="I824" s="7">
        <v>54.39</v>
      </c>
      <c r="J824" s="7">
        <v>0</v>
      </c>
      <c r="K824" s="7">
        <v>0</v>
      </c>
      <c r="L824" s="8">
        <v>6.2E-2</v>
      </c>
      <c r="M824" s="7">
        <f t="shared" si="24"/>
        <v>3.3721800000000002</v>
      </c>
      <c r="N824" s="7">
        <f t="shared" si="25"/>
        <v>57.762180000000001</v>
      </c>
    </row>
    <row r="825" spans="1:14" x14ac:dyDescent="0.2">
      <c r="A825" s="5" t="s">
        <v>14</v>
      </c>
      <c r="B825" s="5" t="s">
        <v>45</v>
      </c>
      <c r="C825" s="6">
        <v>5769375</v>
      </c>
      <c r="D825" s="5" t="s">
        <v>85</v>
      </c>
      <c r="E825" s="5" t="s">
        <v>1129</v>
      </c>
      <c r="F825" s="5" t="s">
        <v>16</v>
      </c>
      <c r="G825" s="6">
        <v>12</v>
      </c>
      <c r="H825" s="5" t="s">
        <v>1130</v>
      </c>
      <c r="I825" s="7">
        <v>36.64</v>
      </c>
      <c r="J825" s="7">
        <v>0</v>
      </c>
      <c r="K825" s="7">
        <v>0</v>
      </c>
      <c r="L825" s="8">
        <v>6.2E-2</v>
      </c>
      <c r="M825" s="7">
        <f t="shared" si="24"/>
        <v>2.2716799999999999</v>
      </c>
      <c r="N825" s="7">
        <f t="shared" si="25"/>
        <v>38.911680000000004</v>
      </c>
    </row>
    <row r="826" spans="1:14" x14ac:dyDescent="0.2">
      <c r="A826" s="5" t="s">
        <v>14</v>
      </c>
      <c r="B826" s="5" t="s">
        <v>45</v>
      </c>
      <c r="C826" s="6">
        <v>9203415</v>
      </c>
      <c r="D826" s="5" t="s">
        <v>85</v>
      </c>
      <c r="E826" s="5" t="s">
        <v>1131</v>
      </c>
      <c r="F826" s="5" t="s">
        <v>16</v>
      </c>
      <c r="G826" s="6">
        <v>12</v>
      </c>
      <c r="H826" s="5" t="s">
        <v>1132</v>
      </c>
      <c r="I826" s="7">
        <v>48.75</v>
      </c>
      <c r="J826" s="7">
        <v>0</v>
      </c>
      <c r="K826" s="7">
        <v>0</v>
      </c>
      <c r="L826" s="8">
        <v>6.2E-2</v>
      </c>
      <c r="M826" s="7">
        <f t="shared" si="24"/>
        <v>3.0225</v>
      </c>
      <c r="N826" s="7">
        <f t="shared" si="25"/>
        <v>51.772500000000001</v>
      </c>
    </row>
    <row r="827" spans="1:14" x14ac:dyDescent="0.2">
      <c r="A827" s="5" t="s">
        <v>14</v>
      </c>
      <c r="B827" s="5" t="s">
        <v>1057</v>
      </c>
      <c r="C827" s="6">
        <v>7620075</v>
      </c>
      <c r="D827" s="5" t="s">
        <v>85</v>
      </c>
      <c r="E827" s="5" t="s">
        <v>1133</v>
      </c>
      <c r="F827" s="5" t="s">
        <v>16</v>
      </c>
      <c r="G827" s="6">
        <v>96</v>
      </c>
      <c r="H827" s="5" t="s">
        <v>1134</v>
      </c>
      <c r="I827" s="7">
        <v>54.8</v>
      </c>
      <c r="J827" s="7">
        <v>0</v>
      </c>
      <c r="K827" s="7">
        <v>0</v>
      </c>
      <c r="L827" s="8">
        <v>6.2E-2</v>
      </c>
      <c r="M827" s="7">
        <f t="shared" si="24"/>
        <v>3.3975999999999997</v>
      </c>
      <c r="N827" s="7">
        <f t="shared" si="25"/>
        <v>58.197599999999994</v>
      </c>
    </row>
    <row r="828" spans="1:14" x14ac:dyDescent="0.2">
      <c r="A828" s="5" t="s">
        <v>14</v>
      </c>
      <c r="B828" s="5" t="s">
        <v>65</v>
      </c>
      <c r="C828" s="6">
        <v>6755922</v>
      </c>
      <c r="D828" s="5" t="s">
        <v>85</v>
      </c>
      <c r="E828" s="5" t="s">
        <v>1135</v>
      </c>
      <c r="F828" s="5" t="s">
        <v>16</v>
      </c>
      <c r="G828" s="6">
        <v>96</v>
      </c>
      <c r="H828" s="5" t="s">
        <v>22</v>
      </c>
      <c r="I828" s="7">
        <v>44.01</v>
      </c>
      <c r="J828" s="7">
        <v>0</v>
      </c>
      <c r="K828" s="7">
        <v>0</v>
      </c>
      <c r="L828" s="8">
        <v>6.2E-2</v>
      </c>
      <c r="M828" s="7">
        <f t="shared" si="24"/>
        <v>2.7286199999999998</v>
      </c>
      <c r="N828" s="7">
        <f t="shared" si="25"/>
        <v>46.738619999999997</v>
      </c>
    </row>
    <row r="829" spans="1:14" x14ac:dyDescent="0.2">
      <c r="A829" s="5" t="s">
        <v>14</v>
      </c>
      <c r="B829" s="5" t="s">
        <v>45</v>
      </c>
      <c r="C829" s="6">
        <v>6750578</v>
      </c>
      <c r="D829" s="5" t="s">
        <v>85</v>
      </c>
      <c r="E829" s="5" t="s">
        <v>1135</v>
      </c>
      <c r="F829" s="5" t="s">
        <v>16</v>
      </c>
      <c r="G829" s="6">
        <v>96</v>
      </c>
      <c r="H829" s="5" t="s">
        <v>22</v>
      </c>
      <c r="I829" s="7">
        <v>46.97</v>
      </c>
      <c r="J829" s="7">
        <v>0</v>
      </c>
      <c r="K829" s="7">
        <v>0</v>
      </c>
      <c r="L829" s="8">
        <v>6.2E-2</v>
      </c>
      <c r="M829" s="7">
        <f t="shared" si="24"/>
        <v>2.91214</v>
      </c>
      <c r="N829" s="7">
        <f t="shared" si="25"/>
        <v>49.88214</v>
      </c>
    </row>
    <row r="830" spans="1:14" x14ac:dyDescent="0.2">
      <c r="A830" s="5" t="s">
        <v>14</v>
      </c>
      <c r="B830" s="5" t="s">
        <v>15</v>
      </c>
      <c r="C830" s="6">
        <v>4062022</v>
      </c>
      <c r="D830" s="5"/>
      <c r="E830" s="5" t="s">
        <v>1136</v>
      </c>
      <c r="F830" s="5" t="s">
        <v>16</v>
      </c>
      <c r="G830" s="6">
        <v>1</v>
      </c>
      <c r="H830" s="5" t="s">
        <v>17</v>
      </c>
      <c r="I830" s="7">
        <v>7.49</v>
      </c>
      <c r="J830" s="7">
        <v>0</v>
      </c>
      <c r="K830" s="7">
        <v>0</v>
      </c>
      <c r="L830" s="8">
        <v>6.2E-2</v>
      </c>
      <c r="M830" s="7">
        <f t="shared" si="24"/>
        <v>0.46438000000000001</v>
      </c>
      <c r="N830" s="7">
        <f t="shared" si="25"/>
        <v>7.9543800000000005</v>
      </c>
    </row>
    <row r="831" spans="1:14" x14ac:dyDescent="0.2">
      <c r="A831" s="5" t="s">
        <v>14</v>
      </c>
      <c r="B831" s="5" t="s">
        <v>1137</v>
      </c>
      <c r="C831" s="6">
        <v>5056130</v>
      </c>
      <c r="D831" s="5"/>
      <c r="E831" s="5" t="s">
        <v>1138</v>
      </c>
      <c r="F831" s="5" t="s">
        <v>16</v>
      </c>
      <c r="G831" s="6">
        <v>1</v>
      </c>
      <c r="H831" s="5" t="s">
        <v>302</v>
      </c>
      <c r="I831" s="7">
        <v>2.0099999999999998</v>
      </c>
      <c r="J831" s="7">
        <v>0</v>
      </c>
      <c r="K831" s="7">
        <v>0</v>
      </c>
      <c r="L831" s="8">
        <v>6.2E-2</v>
      </c>
      <c r="M831" s="7">
        <f t="shared" si="24"/>
        <v>0.12461999999999998</v>
      </c>
      <c r="N831" s="7">
        <f t="shared" si="25"/>
        <v>2.13462</v>
      </c>
    </row>
    <row r="832" spans="1:14" x14ac:dyDescent="0.2">
      <c r="A832" s="5" t="s">
        <v>14</v>
      </c>
      <c r="B832" s="5" t="s">
        <v>463</v>
      </c>
      <c r="C832" s="6">
        <v>4668612</v>
      </c>
      <c r="D832" s="5"/>
      <c r="E832" s="5" t="s">
        <v>1139</v>
      </c>
      <c r="F832" s="5" t="s">
        <v>16</v>
      </c>
      <c r="G832" s="6">
        <v>1</v>
      </c>
      <c r="H832" s="5" t="s">
        <v>728</v>
      </c>
      <c r="I832" s="7">
        <v>4.01</v>
      </c>
      <c r="J832" s="7">
        <v>0</v>
      </c>
      <c r="K832" s="7">
        <v>0</v>
      </c>
      <c r="L832" s="8">
        <v>6.2E-2</v>
      </c>
      <c r="M832" s="7">
        <f t="shared" si="24"/>
        <v>0.24861999999999998</v>
      </c>
      <c r="N832" s="7">
        <f t="shared" si="25"/>
        <v>4.2586199999999996</v>
      </c>
    </row>
    <row r="833" spans="1:14" x14ac:dyDescent="0.2">
      <c r="A833" s="5" t="s">
        <v>14</v>
      </c>
      <c r="B833" s="5" t="s">
        <v>463</v>
      </c>
      <c r="C833" s="6">
        <v>4563177</v>
      </c>
      <c r="D833" s="5"/>
      <c r="E833" s="5" t="s">
        <v>1140</v>
      </c>
      <c r="F833" s="5" t="s">
        <v>16</v>
      </c>
      <c r="G833" s="6">
        <v>1</v>
      </c>
      <c r="H833" s="5" t="s">
        <v>1141</v>
      </c>
      <c r="I833" s="7">
        <v>2.4300000000000002</v>
      </c>
      <c r="J833" s="7">
        <v>0</v>
      </c>
      <c r="K833" s="7">
        <v>0</v>
      </c>
      <c r="L833" s="8">
        <v>6.2E-2</v>
      </c>
      <c r="M833" s="7">
        <f t="shared" si="24"/>
        <v>0.15066000000000002</v>
      </c>
      <c r="N833" s="7">
        <f t="shared" si="25"/>
        <v>2.58066</v>
      </c>
    </row>
    <row r="834" spans="1:14" x14ac:dyDescent="0.2">
      <c r="A834" s="5" t="s">
        <v>14</v>
      </c>
      <c r="B834" s="5" t="s">
        <v>463</v>
      </c>
      <c r="C834" s="6">
        <v>4563185</v>
      </c>
      <c r="D834" s="5"/>
      <c r="E834" s="5" t="s">
        <v>1140</v>
      </c>
      <c r="F834" s="5" t="s">
        <v>16</v>
      </c>
      <c r="G834" s="6">
        <v>1</v>
      </c>
      <c r="H834" s="5" t="s">
        <v>1142</v>
      </c>
      <c r="I834" s="7">
        <v>3.29</v>
      </c>
      <c r="J834" s="7">
        <v>0</v>
      </c>
      <c r="K834" s="7">
        <v>0</v>
      </c>
      <c r="L834" s="8">
        <v>6.2E-2</v>
      </c>
      <c r="M834" s="7">
        <f t="shared" si="24"/>
        <v>0.20397999999999999</v>
      </c>
      <c r="N834" s="7">
        <f t="shared" si="25"/>
        <v>3.4939800000000001</v>
      </c>
    </row>
    <row r="835" spans="1:14" x14ac:dyDescent="0.2">
      <c r="A835" s="5" t="s">
        <v>14</v>
      </c>
      <c r="B835" s="5" t="s">
        <v>54</v>
      </c>
      <c r="C835" s="6">
        <v>2102919</v>
      </c>
      <c r="D835" s="5"/>
      <c r="E835" s="5" t="s">
        <v>1143</v>
      </c>
      <c r="F835" s="5" t="s">
        <v>16</v>
      </c>
      <c r="G835" s="6">
        <v>12</v>
      </c>
      <c r="H835" s="5" t="s">
        <v>37</v>
      </c>
      <c r="I835" s="7">
        <v>17.21</v>
      </c>
      <c r="J835" s="7">
        <v>0.36</v>
      </c>
      <c r="K835" s="7">
        <v>0</v>
      </c>
      <c r="L835" s="8">
        <v>6.2E-2</v>
      </c>
      <c r="M835" s="7">
        <f t="shared" si="24"/>
        <v>1.08934</v>
      </c>
      <c r="N835" s="7">
        <f t="shared" si="25"/>
        <v>18.65934</v>
      </c>
    </row>
    <row r="836" spans="1:14" x14ac:dyDescent="0.2">
      <c r="A836" s="5" t="s">
        <v>14</v>
      </c>
      <c r="B836" s="5" t="s">
        <v>15</v>
      </c>
      <c r="C836" s="6">
        <v>5756465</v>
      </c>
      <c r="D836" s="5"/>
      <c r="E836" s="5" t="s">
        <v>1144</v>
      </c>
      <c r="F836" s="5" t="s">
        <v>16</v>
      </c>
      <c r="G836" s="6">
        <v>24</v>
      </c>
      <c r="H836" s="5" t="s">
        <v>1145</v>
      </c>
      <c r="I836" s="7">
        <v>29.99</v>
      </c>
      <c r="J836" s="7">
        <v>0</v>
      </c>
      <c r="K836" s="7">
        <v>0</v>
      </c>
      <c r="L836" s="8">
        <v>6.2E-2</v>
      </c>
      <c r="M836" s="7">
        <f t="shared" si="24"/>
        <v>1.8593799999999998</v>
      </c>
      <c r="N836" s="7">
        <f t="shared" si="25"/>
        <v>31.849379999999996</v>
      </c>
    </row>
    <row r="837" spans="1:14" x14ac:dyDescent="0.2">
      <c r="A837" s="5" t="s">
        <v>14</v>
      </c>
      <c r="B837" s="5" t="s">
        <v>45</v>
      </c>
      <c r="C837" s="6">
        <v>5778222</v>
      </c>
      <c r="D837" s="5" t="s">
        <v>85</v>
      </c>
      <c r="E837" s="5" t="s">
        <v>1146</v>
      </c>
      <c r="F837" s="5" t="s">
        <v>16</v>
      </c>
      <c r="G837" s="6">
        <v>16</v>
      </c>
      <c r="H837" s="5" t="s">
        <v>280</v>
      </c>
      <c r="I837" s="7">
        <v>26.6</v>
      </c>
      <c r="J837" s="7">
        <v>0</v>
      </c>
      <c r="K837" s="7">
        <v>0</v>
      </c>
      <c r="L837" s="8">
        <v>6.2E-2</v>
      </c>
      <c r="M837" s="7">
        <f t="shared" ref="M837:M900" si="26">IFERROR((I837+J837-K837)*L837,"")</f>
        <v>1.6492</v>
      </c>
      <c r="N837" s="7">
        <f t="shared" ref="N837:N900" si="27">IFERROR((I837+J837-K837)+M837,"")</f>
        <v>28.249200000000002</v>
      </c>
    </row>
    <row r="838" spans="1:14" x14ac:dyDescent="0.2">
      <c r="A838" s="5" t="s">
        <v>14</v>
      </c>
      <c r="B838" s="5" t="s">
        <v>45</v>
      </c>
      <c r="C838" s="6">
        <v>6446811</v>
      </c>
      <c r="D838" s="5" t="s">
        <v>85</v>
      </c>
      <c r="E838" s="5" t="s">
        <v>1147</v>
      </c>
      <c r="F838" s="5" t="s">
        <v>16</v>
      </c>
      <c r="G838" s="6">
        <v>6</v>
      </c>
      <c r="H838" s="5" t="s">
        <v>1148</v>
      </c>
      <c r="I838" s="7">
        <v>41.93</v>
      </c>
      <c r="J838" s="7">
        <v>0</v>
      </c>
      <c r="K838" s="7">
        <v>0</v>
      </c>
      <c r="L838" s="8">
        <v>6.2E-2</v>
      </c>
      <c r="M838" s="7">
        <f t="shared" si="26"/>
        <v>2.5996600000000001</v>
      </c>
      <c r="N838" s="7">
        <f t="shared" si="27"/>
        <v>44.52966</v>
      </c>
    </row>
    <row r="839" spans="1:14" x14ac:dyDescent="0.2">
      <c r="A839" s="5" t="s">
        <v>14</v>
      </c>
      <c r="B839" s="5" t="s">
        <v>675</v>
      </c>
      <c r="C839" s="6">
        <v>8939346</v>
      </c>
      <c r="D839" s="5"/>
      <c r="E839" s="5" t="s">
        <v>1149</v>
      </c>
      <c r="F839" s="5" t="s">
        <v>16</v>
      </c>
      <c r="G839" s="6">
        <v>6</v>
      </c>
      <c r="H839" s="5" t="s">
        <v>183</v>
      </c>
      <c r="I839" s="7">
        <v>32.08</v>
      </c>
      <c r="J839" s="7">
        <v>1.35</v>
      </c>
      <c r="K839" s="7">
        <v>6.7</v>
      </c>
      <c r="L839" s="8">
        <v>6.2E-2</v>
      </c>
      <c r="M839" s="7">
        <f t="shared" si="26"/>
        <v>1.65726</v>
      </c>
      <c r="N839" s="7">
        <f t="shared" si="27"/>
        <v>28.387260000000001</v>
      </c>
    </row>
    <row r="840" spans="1:14" x14ac:dyDescent="0.2">
      <c r="A840" s="5" t="s">
        <v>14</v>
      </c>
      <c r="B840" s="5" t="s">
        <v>20</v>
      </c>
      <c r="C840" s="6">
        <v>4661245</v>
      </c>
      <c r="D840" s="5" t="s">
        <v>85</v>
      </c>
      <c r="E840" s="5" t="s">
        <v>1150</v>
      </c>
      <c r="F840" s="5" t="s">
        <v>16</v>
      </c>
      <c r="G840" s="6">
        <v>12</v>
      </c>
      <c r="H840" s="5" t="s">
        <v>1151</v>
      </c>
      <c r="I840" s="7">
        <v>23.08</v>
      </c>
      <c r="J840" s="7">
        <v>0</v>
      </c>
      <c r="K840" s="7">
        <v>0</v>
      </c>
      <c r="L840" s="8">
        <v>6.2E-2</v>
      </c>
      <c r="M840" s="7">
        <f t="shared" si="26"/>
        <v>1.4309599999999998</v>
      </c>
      <c r="N840" s="7">
        <f t="shared" si="27"/>
        <v>24.510959999999997</v>
      </c>
    </row>
    <row r="841" spans="1:14" x14ac:dyDescent="0.2">
      <c r="A841" s="5" t="s">
        <v>14</v>
      </c>
      <c r="B841" s="5" t="s">
        <v>45</v>
      </c>
      <c r="C841" s="6">
        <v>4661088</v>
      </c>
      <c r="D841" s="5" t="s">
        <v>85</v>
      </c>
      <c r="E841" s="5" t="s">
        <v>1152</v>
      </c>
      <c r="F841" s="5" t="s">
        <v>16</v>
      </c>
      <c r="G841" s="6">
        <v>12</v>
      </c>
      <c r="H841" s="5" t="s">
        <v>1153</v>
      </c>
      <c r="I841" s="7">
        <v>25.51</v>
      </c>
      <c r="J841" s="7">
        <v>0</v>
      </c>
      <c r="K841" s="7">
        <v>0</v>
      </c>
      <c r="L841" s="8">
        <v>6.2E-2</v>
      </c>
      <c r="M841" s="7">
        <f t="shared" si="26"/>
        <v>1.58162</v>
      </c>
      <c r="N841" s="7">
        <f t="shared" si="27"/>
        <v>27.091620000000002</v>
      </c>
    </row>
    <row r="842" spans="1:14" x14ac:dyDescent="0.2">
      <c r="A842" s="5" t="s">
        <v>14</v>
      </c>
      <c r="B842" s="5" t="s">
        <v>45</v>
      </c>
      <c r="C842" s="6">
        <v>2150787</v>
      </c>
      <c r="D842" s="5" t="s">
        <v>85</v>
      </c>
      <c r="E842" s="5" t="s">
        <v>1154</v>
      </c>
      <c r="F842" s="5" t="s">
        <v>16</v>
      </c>
      <c r="G842" s="6">
        <v>30</v>
      </c>
      <c r="H842" s="5" t="s">
        <v>1155</v>
      </c>
      <c r="I842" s="7">
        <v>25.21</v>
      </c>
      <c r="J842" s="7">
        <v>0</v>
      </c>
      <c r="K842" s="7">
        <v>0</v>
      </c>
      <c r="L842" s="8">
        <v>6.2E-2</v>
      </c>
      <c r="M842" s="7">
        <f t="shared" si="26"/>
        <v>1.5630200000000001</v>
      </c>
      <c r="N842" s="7">
        <f t="shared" si="27"/>
        <v>26.773020000000002</v>
      </c>
    </row>
    <row r="843" spans="1:14" x14ac:dyDescent="0.2">
      <c r="A843" s="5" t="s">
        <v>14</v>
      </c>
      <c r="B843" s="5" t="s">
        <v>20</v>
      </c>
      <c r="C843" s="6">
        <v>5767162</v>
      </c>
      <c r="D843" s="5" t="s">
        <v>85</v>
      </c>
      <c r="E843" s="5" t="s">
        <v>1156</v>
      </c>
      <c r="F843" s="5" t="s">
        <v>16</v>
      </c>
      <c r="G843" s="6">
        <v>16</v>
      </c>
      <c r="H843" s="5" t="s">
        <v>34</v>
      </c>
      <c r="I843" s="7">
        <v>23.19</v>
      </c>
      <c r="J843" s="7">
        <v>0</v>
      </c>
      <c r="K843" s="7">
        <v>0</v>
      </c>
      <c r="L843" s="8">
        <v>6.2E-2</v>
      </c>
      <c r="M843" s="7">
        <f t="shared" si="26"/>
        <v>1.4377800000000001</v>
      </c>
      <c r="N843" s="7">
        <f t="shared" si="27"/>
        <v>24.627780000000001</v>
      </c>
    </row>
    <row r="844" spans="1:14" x14ac:dyDescent="0.2">
      <c r="A844" s="5" t="s">
        <v>14</v>
      </c>
      <c r="B844" s="5" t="s">
        <v>45</v>
      </c>
      <c r="C844" s="6">
        <v>5767559</v>
      </c>
      <c r="D844" s="5" t="s">
        <v>85</v>
      </c>
      <c r="E844" s="5" t="s">
        <v>1157</v>
      </c>
      <c r="F844" s="5" t="s">
        <v>16</v>
      </c>
      <c r="G844" s="6">
        <v>16</v>
      </c>
      <c r="H844" s="5" t="s">
        <v>34</v>
      </c>
      <c r="I844" s="7">
        <v>27.57</v>
      </c>
      <c r="J844" s="7">
        <v>0</v>
      </c>
      <c r="K844" s="7">
        <v>0</v>
      </c>
      <c r="L844" s="8">
        <v>6.2E-2</v>
      </c>
      <c r="M844" s="7">
        <f t="shared" si="26"/>
        <v>1.7093400000000001</v>
      </c>
      <c r="N844" s="7">
        <f t="shared" si="27"/>
        <v>29.279340000000001</v>
      </c>
    </row>
    <row r="845" spans="1:14" x14ac:dyDescent="0.2">
      <c r="A845" s="5" t="s">
        <v>14</v>
      </c>
      <c r="B845" s="5" t="s">
        <v>1057</v>
      </c>
      <c r="C845" s="6">
        <v>7091706</v>
      </c>
      <c r="D845" s="5" t="s">
        <v>85</v>
      </c>
      <c r="E845" s="5" t="s">
        <v>1158</v>
      </c>
      <c r="F845" s="5" t="s">
        <v>16</v>
      </c>
      <c r="G845" s="6">
        <v>16</v>
      </c>
      <c r="H845" s="5" t="s">
        <v>34</v>
      </c>
      <c r="I845" s="7">
        <v>26.61</v>
      </c>
      <c r="J845" s="7">
        <v>0</v>
      </c>
      <c r="K845" s="7">
        <v>0</v>
      </c>
      <c r="L845" s="8">
        <v>6.2E-2</v>
      </c>
      <c r="M845" s="7">
        <f t="shared" si="26"/>
        <v>1.6498199999999998</v>
      </c>
      <c r="N845" s="7">
        <f t="shared" si="27"/>
        <v>28.259819999999998</v>
      </c>
    </row>
    <row r="846" spans="1:14" x14ac:dyDescent="0.2">
      <c r="A846" s="5" t="s">
        <v>14</v>
      </c>
      <c r="B846" s="5" t="s">
        <v>533</v>
      </c>
      <c r="C846" s="6">
        <v>4108936</v>
      </c>
      <c r="D846" s="5" t="s">
        <v>85</v>
      </c>
      <c r="E846" s="5" t="s">
        <v>1159</v>
      </c>
      <c r="F846" s="5" t="s">
        <v>16</v>
      </c>
      <c r="G846" s="6">
        <v>16</v>
      </c>
      <c r="H846" s="5" t="s">
        <v>1160</v>
      </c>
      <c r="I846" s="7">
        <v>37.26</v>
      </c>
      <c r="J846" s="7">
        <v>0</v>
      </c>
      <c r="K846" s="7">
        <v>0</v>
      </c>
      <c r="L846" s="8">
        <v>6.2E-2</v>
      </c>
      <c r="M846" s="7">
        <f t="shared" si="26"/>
        <v>2.31012</v>
      </c>
      <c r="N846" s="7">
        <f t="shared" si="27"/>
        <v>39.570119999999996</v>
      </c>
    </row>
    <row r="847" spans="1:14" x14ac:dyDescent="0.2">
      <c r="A847" s="5" t="s">
        <v>14</v>
      </c>
      <c r="B847" s="5" t="s">
        <v>1057</v>
      </c>
      <c r="C847" s="6">
        <v>6236846</v>
      </c>
      <c r="D847" s="5" t="s">
        <v>85</v>
      </c>
      <c r="E847" s="5" t="s">
        <v>1161</v>
      </c>
      <c r="F847" s="5" t="s">
        <v>16</v>
      </c>
      <c r="G847" s="6">
        <v>21</v>
      </c>
      <c r="H847" s="5" t="s">
        <v>58</v>
      </c>
      <c r="I847" s="7">
        <v>52.28</v>
      </c>
      <c r="J847" s="7">
        <v>0</v>
      </c>
      <c r="K847" s="7">
        <v>0</v>
      </c>
      <c r="L847" s="8">
        <v>6.2E-2</v>
      </c>
      <c r="M847" s="7">
        <f t="shared" si="26"/>
        <v>3.2413600000000002</v>
      </c>
      <c r="N847" s="7">
        <f t="shared" si="27"/>
        <v>55.521360000000001</v>
      </c>
    </row>
    <row r="848" spans="1:14" x14ac:dyDescent="0.2">
      <c r="A848" s="5" t="s">
        <v>14</v>
      </c>
      <c r="B848" s="5" t="s">
        <v>164</v>
      </c>
      <c r="C848" s="6">
        <v>4527903</v>
      </c>
      <c r="D848" s="5"/>
      <c r="E848" s="5" t="s">
        <v>1162</v>
      </c>
      <c r="F848" s="5" t="s">
        <v>16</v>
      </c>
      <c r="G848" s="6">
        <v>3</v>
      </c>
      <c r="H848" s="5" t="s">
        <v>1163</v>
      </c>
      <c r="I848" s="7">
        <v>34.69</v>
      </c>
      <c r="J848" s="7">
        <v>0</v>
      </c>
      <c r="K848" s="7">
        <v>0</v>
      </c>
      <c r="L848" s="8">
        <v>6.2E-2</v>
      </c>
      <c r="M848" s="7">
        <f t="shared" si="26"/>
        <v>2.1507799999999997</v>
      </c>
      <c r="N848" s="7">
        <f t="shared" si="27"/>
        <v>36.840779999999995</v>
      </c>
    </row>
    <row r="849" spans="1:14" x14ac:dyDescent="0.2">
      <c r="A849" s="5" t="s">
        <v>14</v>
      </c>
      <c r="B849" s="5" t="s">
        <v>164</v>
      </c>
      <c r="C849" s="6">
        <v>4527893</v>
      </c>
      <c r="D849" s="5"/>
      <c r="E849" s="5" t="s">
        <v>1164</v>
      </c>
      <c r="F849" s="5" t="s">
        <v>16</v>
      </c>
      <c r="G849" s="6">
        <v>3</v>
      </c>
      <c r="H849" s="5" t="s">
        <v>1163</v>
      </c>
      <c r="I849" s="7">
        <v>36.07</v>
      </c>
      <c r="J849" s="7">
        <v>0</v>
      </c>
      <c r="K849" s="7">
        <v>0</v>
      </c>
      <c r="L849" s="8">
        <v>6.2E-2</v>
      </c>
      <c r="M849" s="7">
        <f t="shared" si="26"/>
        <v>2.2363400000000002</v>
      </c>
      <c r="N849" s="7">
        <f t="shared" si="27"/>
        <v>38.306339999999999</v>
      </c>
    </row>
    <row r="850" spans="1:14" x14ac:dyDescent="0.2">
      <c r="A850" s="5" t="s">
        <v>14</v>
      </c>
      <c r="B850" s="5" t="s">
        <v>1165</v>
      </c>
      <c r="C850" s="6">
        <v>7524455</v>
      </c>
      <c r="D850" s="5"/>
      <c r="E850" s="5" t="s">
        <v>1166</v>
      </c>
      <c r="F850" s="5" t="s">
        <v>16</v>
      </c>
      <c r="G850" s="6">
        <v>6</v>
      </c>
      <c r="H850" s="5" t="s">
        <v>1167</v>
      </c>
      <c r="I850" s="7">
        <v>61.18</v>
      </c>
      <c r="J850" s="7">
        <v>0</v>
      </c>
      <c r="K850" s="7">
        <v>0</v>
      </c>
      <c r="L850" s="8">
        <v>6.2E-2</v>
      </c>
      <c r="M850" s="7">
        <f t="shared" si="26"/>
        <v>3.7931599999999999</v>
      </c>
      <c r="N850" s="7">
        <f t="shared" si="27"/>
        <v>64.973159999999993</v>
      </c>
    </row>
    <row r="851" spans="1:14" x14ac:dyDescent="0.2">
      <c r="A851" s="5" t="s">
        <v>14</v>
      </c>
      <c r="B851" s="5" t="s">
        <v>1165</v>
      </c>
      <c r="C851" s="6">
        <v>9627761</v>
      </c>
      <c r="D851" s="5"/>
      <c r="E851" s="5" t="s">
        <v>1168</v>
      </c>
      <c r="F851" s="5" t="s">
        <v>16</v>
      </c>
      <c r="G851" s="6">
        <v>6</v>
      </c>
      <c r="H851" s="5" t="s">
        <v>1167</v>
      </c>
      <c r="I851" s="7">
        <v>65.72</v>
      </c>
      <c r="J851" s="7">
        <v>0</v>
      </c>
      <c r="K851" s="7">
        <v>0</v>
      </c>
      <c r="L851" s="8">
        <v>6.2E-2</v>
      </c>
      <c r="M851" s="7">
        <f t="shared" si="26"/>
        <v>4.0746399999999996</v>
      </c>
      <c r="N851" s="7">
        <f t="shared" si="27"/>
        <v>69.794640000000001</v>
      </c>
    </row>
    <row r="852" spans="1:14" x14ac:dyDescent="0.2">
      <c r="A852" s="5" t="s">
        <v>14</v>
      </c>
      <c r="B852" s="5" t="s">
        <v>881</v>
      </c>
      <c r="C852" s="6">
        <v>9362005</v>
      </c>
      <c r="D852" s="5" t="s">
        <v>85</v>
      </c>
      <c r="E852" s="5" t="s">
        <v>1169</v>
      </c>
      <c r="F852" s="5" t="s">
        <v>16</v>
      </c>
      <c r="G852" s="6">
        <v>6</v>
      </c>
      <c r="H852" s="5" t="s">
        <v>1170</v>
      </c>
      <c r="I852" s="7">
        <v>46.02</v>
      </c>
      <c r="J852" s="7">
        <v>0</v>
      </c>
      <c r="K852" s="7">
        <v>0</v>
      </c>
      <c r="L852" s="8">
        <v>6.2E-2</v>
      </c>
      <c r="M852" s="7">
        <f t="shared" si="26"/>
        <v>2.85324</v>
      </c>
      <c r="N852" s="7">
        <f t="shared" si="27"/>
        <v>48.873240000000003</v>
      </c>
    </row>
    <row r="853" spans="1:14" x14ac:dyDescent="0.2">
      <c r="A853" s="5" t="s">
        <v>14</v>
      </c>
      <c r="B853" s="5" t="s">
        <v>870</v>
      </c>
      <c r="C853" s="6">
        <v>8885414</v>
      </c>
      <c r="D853" s="5" t="s">
        <v>85</v>
      </c>
      <c r="E853" s="5" t="s">
        <v>1171</v>
      </c>
      <c r="F853" s="5" t="s">
        <v>16</v>
      </c>
      <c r="G853" s="6">
        <v>6</v>
      </c>
      <c r="H853" s="5" t="s">
        <v>1172</v>
      </c>
      <c r="I853" s="7">
        <v>48.05</v>
      </c>
      <c r="J853" s="7">
        <v>0</v>
      </c>
      <c r="K853" s="7">
        <v>0</v>
      </c>
      <c r="L853" s="8">
        <v>6.2E-2</v>
      </c>
      <c r="M853" s="7">
        <f t="shared" si="26"/>
        <v>2.9790999999999999</v>
      </c>
      <c r="N853" s="7">
        <f t="shared" si="27"/>
        <v>51.0291</v>
      </c>
    </row>
    <row r="854" spans="1:14" x14ac:dyDescent="0.2">
      <c r="A854" s="5" t="s">
        <v>14</v>
      </c>
      <c r="B854" s="5" t="s">
        <v>870</v>
      </c>
      <c r="C854" s="6">
        <v>9362260</v>
      </c>
      <c r="D854" s="5" t="s">
        <v>85</v>
      </c>
      <c r="E854" s="5" t="s">
        <v>1171</v>
      </c>
      <c r="F854" s="5" t="s">
        <v>16</v>
      </c>
      <c r="G854" s="6">
        <v>6</v>
      </c>
      <c r="H854" s="5" t="s">
        <v>1170</v>
      </c>
      <c r="I854" s="7">
        <v>48.94</v>
      </c>
      <c r="J854" s="7">
        <v>0</v>
      </c>
      <c r="K854" s="7">
        <v>0</v>
      </c>
      <c r="L854" s="8">
        <v>6.2E-2</v>
      </c>
      <c r="M854" s="7">
        <f t="shared" si="26"/>
        <v>3.0342799999999999</v>
      </c>
      <c r="N854" s="7">
        <f t="shared" si="27"/>
        <v>51.97428</v>
      </c>
    </row>
    <row r="855" spans="1:14" x14ac:dyDescent="0.2">
      <c r="A855" s="5" t="s">
        <v>14</v>
      </c>
      <c r="B855" s="5" t="s">
        <v>20</v>
      </c>
      <c r="C855" s="6">
        <v>5767173</v>
      </c>
      <c r="D855" s="5" t="s">
        <v>85</v>
      </c>
      <c r="E855" s="5" t="s">
        <v>1173</v>
      </c>
      <c r="F855" s="5" t="s">
        <v>16</v>
      </c>
      <c r="G855" s="6">
        <v>12</v>
      </c>
      <c r="H855" s="5" t="s">
        <v>1174</v>
      </c>
      <c r="I855" s="7">
        <v>25.68</v>
      </c>
      <c r="J855" s="7">
        <v>0</v>
      </c>
      <c r="K855" s="7">
        <v>0</v>
      </c>
      <c r="L855" s="8">
        <v>6.2E-2</v>
      </c>
      <c r="M855" s="7">
        <f t="shared" si="26"/>
        <v>1.59216</v>
      </c>
      <c r="N855" s="7">
        <f t="shared" si="27"/>
        <v>27.27216</v>
      </c>
    </row>
    <row r="856" spans="1:14" x14ac:dyDescent="0.2">
      <c r="A856" s="5" t="s">
        <v>14</v>
      </c>
      <c r="B856" s="5" t="s">
        <v>20</v>
      </c>
      <c r="C856" s="6">
        <v>9203654</v>
      </c>
      <c r="D856" s="5" t="s">
        <v>85</v>
      </c>
      <c r="E856" s="5" t="s">
        <v>1175</v>
      </c>
      <c r="F856" s="5" t="s">
        <v>16</v>
      </c>
      <c r="G856" s="6">
        <v>6</v>
      </c>
      <c r="H856" s="5" t="s">
        <v>1176</v>
      </c>
      <c r="I856" s="7">
        <v>28.1</v>
      </c>
      <c r="J856" s="7">
        <v>0</v>
      </c>
      <c r="K856" s="7">
        <v>0</v>
      </c>
      <c r="L856" s="8">
        <v>6.2E-2</v>
      </c>
      <c r="M856" s="7">
        <f t="shared" si="26"/>
        <v>1.7422</v>
      </c>
      <c r="N856" s="7">
        <f t="shared" si="27"/>
        <v>29.842200000000002</v>
      </c>
    </row>
    <row r="857" spans="1:14" x14ac:dyDescent="0.2">
      <c r="A857" s="5" t="s">
        <v>14</v>
      </c>
      <c r="B857" s="5" t="s">
        <v>870</v>
      </c>
      <c r="C857" s="6">
        <v>1727669</v>
      </c>
      <c r="D857" s="5" t="s">
        <v>85</v>
      </c>
      <c r="E857" s="5" t="s">
        <v>1177</v>
      </c>
      <c r="F857" s="5" t="s">
        <v>16</v>
      </c>
      <c r="G857" s="6">
        <v>6</v>
      </c>
      <c r="H857" s="5" t="s">
        <v>1178</v>
      </c>
      <c r="I857" s="7">
        <v>64.75</v>
      </c>
      <c r="J857" s="7">
        <v>0</v>
      </c>
      <c r="K857" s="7">
        <v>0</v>
      </c>
      <c r="L857" s="8">
        <v>6.2E-2</v>
      </c>
      <c r="M857" s="7">
        <f t="shared" si="26"/>
        <v>4.0145</v>
      </c>
      <c r="N857" s="7">
        <f t="shared" si="27"/>
        <v>68.764499999999998</v>
      </c>
    </row>
    <row r="858" spans="1:14" x14ac:dyDescent="0.2">
      <c r="A858" s="5" t="s">
        <v>14</v>
      </c>
      <c r="B858" s="5" t="s">
        <v>20</v>
      </c>
      <c r="C858" s="6">
        <v>4101259</v>
      </c>
      <c r="D858" s="5" t="s">
        <v>85</v>
      </c>
      <c r="E858" s="5" t="s">
        <v>1179</v>
      </c>
      <c r="F858" s="5" t="s">
        <v>16</v>
      </c>
      <c r="G858" s="6">
        <v>16</v>
      </c>
      <c r="H858" s="5" t="s">
        <v>28</v>
      </c>
      <c r="I858" s="7">
        <v>27</v>
      </c>
      <c r="J858" s="7">
        <v>0</v>
      </c>
      <c r="K858" s="7">
        <v>0</v>
      </c>
      <c r="L858" s="8">
        <v>6.2E-2</v>
      </c>
      <c r="M858" s="7">
        <f t="shared" si="26"/>
        <v>1.6739999999999999</v>
      </c>
      <c r="N858" s="7">
        <f t="shared" si="27"/>
        <v>28.673999999999999</v>
      </c>
    </row>
    <row r="859" spans="1:14" x14ac:dyDescent="0.2">
      <c r="A859" s="5" t="s">
        <v>14</v>
      </c>
      <c r="B859" s="5" t="s">
        <v>1180</v>
      </c>
      <c r="C859" s="6">
        <v>6007652</v>
      </c>
      <c r="D859" s="5"/>
      <c r="E859" s="5" t="s">
        <v>1181</v>
      </c>
      <c r="F859" s="5" t="s">
        <v>16</v>
      </c>
      <c r="G859" s="6">
        <v>200</v>
      </c>
      <c r="H859" s="5" t="s">
        <v>302</v>
      </c>
      <c r="I859" s="7">
        <v>17.28</v>
      </c>
      <c r="J859" s="7">
        <v>0.72</v>
      </c>
      <c r="K859" s="7">
        <v>0</v>
      </c>
      <c r="L859" s="8">
        <v>6.2E-2</v>
      </c>
      <c r="M859" s="7">
        <f t="shared" si="26"/>
        <v>1.1160000000000001</v>
      </c>
      <c r="N859" s="7">
        <f t="shared" si="27"/>
        <v>19.116</v>
      </c>
    </row>
    <row r="860" spans="1:14" x14ac:dyDescent="0.2">
      <c r="A860" s="5" t="s">
        <v>14</v>
      </c>
      <c r="B860" s="5" t="s">
        <v>1180</v>
      </c>
      <c r="C860" s="6">
        <v>4489985</v>
      </c>
      <c r="D860" s="5"/>
      <c r="E860" s="5" t="s">
        <v>1182</v>
      </c>
      <c r="F860" s="5" t="s">
        <v>16</v>
      </c>
      <c r="G860" s="6">
        <v>200</v>
      </c>
      <c r="H860" s="5" t="s">
        <v>302</v>
      </c>
      <c r="I860" s="7">
        <v>23.75</v>
      </c>
      <c r="J860" s="7">
        <v>0.7</v>
      </c>
      <c r="K860" s="7">
        <v>0</v>
      </c>
      <c r="L860" s="8">
        <v>6.2E-2</v>
      </c>
      <c r="M860" s="7">
        <f t="shared" si="26"/>
        <v>1.5159</v>
      </c>
      <c r="N860" s="7">
        <f t="shared" si="27"/>
        <v>25.965899999999998</v>
      </c>
    </row>
    <row r="861" spans="1:14" x14ac:dyDescent="0.2">
      <c r="A861" s="5" t="s">
        <v>14</v>
      </c>
      <c r="B861" s="5" t="s">
        <v>1183</v>
      </c>
      <c r="C861" s="6">
        <v>3118498</v>
      </c>
      <c r="D861" s="5"/>
      <c r="E861" s="5" t="s">
        <v>1184</v>
      </c>
      <c r="F861" s="5" t="s">
        <v>16</v>
      </c>
      <c r="G861" s="6">
        <v>1</v>
      </c>
      <c r="H861" s="5" t="s">
        <v>1185</v>
      </c>
      <c r="I861" s="7">
        <v>41</v>
      </c>
      <c r="J861" s="7">
        <v>0</v>
      </c>
      <c r="K861" s="7">
        <v>0</v>
      </c>
      <c r="L861" s="8">
        <v>6.2E-2</v>
      </c>
      <c r="M861" s="7">
        <f t="shared" si="26"/>
        <v>2.5419999999999998</v>
      </c>
      <c r="N861" s="7">
        <f t="shared" si="27"/>
        <v>43.542000000000002</v>
      </c>
    </row>
    <row r="862" spans="1:14" x14ac:dyDescent="0.2">
      <c r="A862" s="5" t="s">
        <v>14</v>
      </c>
      <c r="B862" s="5" t="s">
        <v>1180</v>
      </c>
      <c r="C862" s="6">
        <v>4459582</v>
      </c>
      <c r="D862" s="5"/>
      <c r="E862" s="5" t="s">
        <v>1186</v>
      </c>
      <c r="F862" s="5" t="s">
        <v>16</v>
      </c>
      <c r="G862" s="6">
        <v>150</v>
      </c>
      <c r="H862" s="5" t="s">
        <v>75</v>
      </c>
      <c r="I862" s="7">
        <v>37.56</v>
      </c>
      <c r="J862" s="7">
        <v>0.87</v>
      </c>
      <c r="K862" s="7">
        <v>0</v>
      </c>
      <c r="L862" s="8">
        <v>6.2E-2</v>
      </c>
      <c r="M862" s="7">
        <f t="shared" si="26"/>
        <v>2.38266</v>
      </c>
      <c r="N862" s="7">
        <f t="shared" si="27"/>
        <v>40.812660000000001</v>
      </c>
    </row>
    <row r="863" spans="1:14" x14ac:dyDescent="0.2">
      <c r="A863" s="5" t="s">
        <v>14</v>
      </c>
      <c r="B863" s="5" t="s">
        <v>1180</v>
      </c>
      <c r="C863" s="6">
        <v>4490587</v>
      </c>
      <c r="D863" s="5"/>
      <c r="E863" s="5" t="s">
        <v>1187</v>
      </c>
      <c r="F863" s="5" t="s">
        <v>16</v>
      </c>
      <c r="G863" s="6">
        <v>150</v>
      </c>
      <c r="H863" s="5" t="s">
        <v>1188</v>
      </c>
      <c r="I863" s="7">
        <v>46.22</v>
      </c>
      <c r="J863" s="7">
        <v>0.86</v>
      </c>
      <c r="K863" s="7">
        <v>0</v>
      </c>
      <c r="L863" s="8">
        <v>6.2E-2</v>
      </c>
      <c r="M863" s="7">
        <f t="shared" si="26"/>
        <v>2.9189599999999998</v>
      </c>
      <c r="N863" s="7">
        <f t="shared" si="27"/>
        <v>49.998959999999997</v>
      </c>
    </row>
    <row r="864" spans="1:14" x14ac:dyDescent="0.2">
      <c r="A864" s="5" t="s">
        <v>14</v>
      </c>
      <c r="B864" s="5" t="s">
        <v>1180</v>
      </c>
      <c r="C864" s="6">
        <v>9037680</v>
      </c>
      <c r="D864" s="5"/>
      <c r="E864" s="5" t="s">
        <v>1189</v>
      </c>
      <c r="F864" s="5" t="s">
        <v>16</v>
      </c>
      <c r="G864" s="6">
        <v>200</v>
      </c>
      <c r="H864" s="5" t="s">
        <v>1190</v>
      </c>
      <c r="I864" s="7">
        <v>20.170000000000002</v>
      </c>
      <c r="J864" s="7">
        <v>0.72</v>
      </c>
      <c r="K864" s="7">
        <v>0</v>
      </c>
      <c r="L864" s="8">
        <v>6.2E-2</v>
      </c>
      <c r="M864" s="7">
        <f t="shared" si="26"/>
        <v>1.29518</v>
      </c>
      <c r="N864" s="7">
        <f t="shared" si="27"/>
        <v>22.185179999999999</v>
      </c>
    </row>
    <row r="865" spans="1:14" x14ac:dyDescent="0.2">
      <c r="A865" s="5" t="s">
        <v>14</v>
      </c>
      <c r="B865" s="5" t="s">
        <v>1191</v>
      </c>
      <c r="C865" s="6">
        <v>4884052</v>
      </c>
      <c r="D865" s="5"/>
      <c r="E865" s="5" t="s">
        <v>1192</v>
      </c>
      <c r="F865" s="5" t="s">
        <v>16</v>
      </c>
      <c r="G865" s="6">
        <v>150</v>
      </c>
      <c r="H865" s="5" t="s">
        <v>302</v>
      </c>
      <c r="I865" s="7">
        <v>48.99</v>
      </c>
      <c r="J865" s="7">
        <v>0</v>
      </c>
      <c r="K865" s="7">
        <v>0</v>
      </c>
      <c r="L865" s="8">
        <v>6.2E-2</v>
      </c>
      <c r="M865" s="7">
        <f t="shared" si="26"/>
        <v>3.0373800000000002</v>
      </c>
      <c r="N865" s="7">
        <f t="shared" si="27"/>
        <v>52.027380000000001</v>
      </c>
    </row>
    <row r="866" spans="1:14" x14ac:dyDescent="0.2">
      <c r="A866" s="5" t="s">
        <v>14</v>
      </c>
      <c r="B866" s="5" t="s">
        <v>298</v>
      </c>
      <c r="C866" s="6">
        <v>2926566</v>
      </c>
      <c r="D866" s="5"/>
      <c r="E866" s="5" t="s">
        <v>1193</v>
      </c>
      <c r="F866" s="5" t="s">
        <v>16</v>
      </c>
      <c r="G866" s="6">
        <v>1000</v>
      </c>
      <c r="H866" s="5" t="s">
        <v>75</v>
      </c>
      <c r="I866" s="7">
        <v>11.47</v>
      </c>
      <c r="J866" s="7">
        <v>0</v>
      </c>
      <c r="K866" s="7">
        <v>0</v>
      </c>
      <c r="L866" s="8">
        <v>6.2E-2</v>
      </c>
      <c r="M866" s="7">
        <f t="shared" si="26"/>
        <v>0.71113999999999999</v>
      </c>
      <c r="N866" s="7">
        <f t="shared" si="27"/>
        <v>12.181140000000001</v>
      </c>
    </row>
    <row r="867" spans="1:14" x14ac:dyDescent="0.2">
      <c r="A867" s="5" t="s">
        <v>14</v>
      </c>
      <c r="B867" s="5" t="s">
        <v>262</v>
      </c>
      <c r="C867" s="6">
        <v>7159650</v>
      </c>
      <c r="D867" s="5"/>
      <c r="E867" s="5" t="s">
        <v>1194</v>
      </c>
      <c r="F867" s="5" t="s">
        <v>16</v>
      </c>
      <c r="G867" s="6">
        <v>200</v>
      </c>
      <c r="H867" s="5" t="s">
        <v>1195</v>
      </c>
      <c r="I867" s="7">
        <v>45.54</v>
      </c>
      <c r="J867" s="7">
        <v>0</v>
      </c>
      <c r="K867" s="7">
        <v>0</v>
      </c>
      <c r="L867" s="8">
        <v>6.2E-2</v>
      </c>
      <c r="M867" s="7">
        <f t="shared" si="26"/>
        <v>2.82348</v>
      </c>
      <c r="N867" s="7">
        <f t="shared" si="27"/>
        <v>48.363479999999996</v>
      </c>
    </row>
    <row r="868" spans="1:14" x14ac:dyDescent="0.2">
      <c r="A868" s="5" t="s">
        <v>14</v>
      </c>
      <c r="B868" s="5" t="s">
        <v>38</v>
      </c>
      <c r="C868" s="6">
        <v>5812946</v>
      </c>
      <c r="D868" s="5"/>
      <c r="E868" s="5" t="s">
        <v>1196</v>
      </c>
      <c r="F868" s="5" t="s">
        <v>16</v>
      </c>
      <c r="G868" s="6">
        <v>400</v>
      </c>
      <c r="H868" s="5" t="s">
        <v>302</v>
      </c>
      <c r="I868" s="7">
        <v>34.65</v>
      </c>
      <c r="J868" s="7">
        <v>0.03</v>
      </c>
      <c r="K868" s="7">
        <v>0</v>
      </c>
      <c r="L868" s="8">
        <v>6.2E-2</v>
      </c>
      <c r="M868" s="7">
        <f t="shared" si="26"/>
        <v>2.1501600000000001</v>
      </c>
      <c r="N868" s="7">
        <f t="shared" si="27"/>
        <v>36.830159999999999</v>
      </c>
    </row>
    <row r="869" spans="1:14" x14ac:dyDescent="0.2">
      <c r="A869" s="5" t="s">
        <v>14</v>
      </c>
      <c r="B869" s="5" t="s">
        <v>801</v>
      </c>
      <c r="C869" s="6">
        <v>8030696</v>
      </c>
      <c r="D869" s="5"/>
      <c r="E869" s="5" t="s">
        <v>1197</v>
      </c>
      <c r="F869" s="5" t="s">
        <v>16</v>
      </c>
      <c r="G869" s="6">
        <v>1000</v>
      </c>
      <c r="H869" s="5" t="s">
        <v>40</v>
      </c>
      <c r="I869" s="7">
        <v>23.55</v>
      </c>
      <c r="J869" s="7">
        <v>0</v>
      </c>
      <c r="K869" s="7">
        <v>0</v>
      </c>
      <c r="L869" s="8">
        <v>6.2E-2</v>
      </c>
      <c r="M869" s="7">
        <f t="shared" si="26"/>
        <v>1.4601</v>
      </c>
      <c r="N869" s="7">
        <f t="shared" si="27"/>
        <v>25.010100000000001</v>
      </c>
    </row>
    <row r="870" spans="1:14" x14ac:dyDescent="0.2">
      <c r="A870" s="5" t="s">
        <v>14</v>
      </c>
      <c r="B870" s="5" t="s">
        <v>90</v>
      </c>
      <c r="C870" s="6">
        <v>2003380</v>
      </c>
      <c r="D870" s="5" t="s">
        <v>85</v>
      </c>
      <c r="E870" s="5" t="s">
        <v>1198</v>
      </c>
      <c r="F870" s="5" t="s">
        <v>16</v>
      </c>
      <c r="G870" s="6">
        <v>4</v>
      </c>
      <c r="H870" s="5" t="s">
        <v>28</v>
      </c>
      <c r="I870" s="7">
        <v>31.29</v>
      </c>
      <c r="J870" s="7">
        <v>0</v>
      </c>
      <c r="K870" s="7">
        <v>0</v>
      </c>
      <c r="L870" s="8">
        <v>6.2E-2</v>
      </c>
      <c r="M870" s="7">
        <f t="shared" si="26"/>
        <v>1.93998</v>
      </c>
      <c r="N870" s="7">
        <f t="shared" si="27"/>
        <v>33.229979999999998</v>
      </c>
    </row>
    <row r="871" spans="1:14" x14ac:dyDescent="0.2">
      <c r="A871" s="5" t="s">
        <v>14</v>
      </c>
      <c r="B871" s="5" t="s">
        <v>90</v>
      </c>
      <c r="C871" s="6">
        <v>2004236</v>
      </c>
      <c r="D871" s="5" t="s">
        <v>85</v>
      </c>
      <c r="E871" s="5" t="s">
        <v>1199</v>
      </c>
      <c r="F871" s="5" t="s">
        <v>16</v>
      </c>
      <c r="G871" s="6">
        <v>4</v>
      </c>
      <c r="H871" s="5" t="s">
        <v>28</v>
      </c>
      <c r="I871" s="7">
        <v>35.78</v>
      </c>
      <c r="J871" s="7">
        <v>0</v>
      </c>
      <c r="K871" s="7">
        <v>0</v>
      </c>
      <c r="L871" s="8">
        <v>6.2E-2</v>
      </c>
      <c r="M871" s="7">
        <f t="shared" si="26"/>
        <v>2.2183600000000001</v>
      </c>
      <c r="N871" s="7">
        <f t="shared" si="27"/>
        <v>37.998359999999998</v>
      </c>
    </row>
    <row r="872" spans="1:14" x14ac:dyDescent="0.2">
      <c r="A872" s="5" t="s">
        <v>14</v>
      </c>
      <c r="B872" s="5" t="s">
        <v>90</v>
      </c>
      <c r="C872" s="6">
        <v>2004242</v>
      </c>
      <c r="D872" s="5" t="s">
        <v>85</v>
      </c>
      <c r="E872" s="5" t="s">
        <v>1200</v>
      </c>
      <c r="F872" s="5" t="s">
        <v>16</v>
      </c>
      <c r="G872" s="6">
        <v>2</v>
      </c>
      <c r="H872" s="5" t="s">
        <v>28</v>
      </c>
      <c r="I872" s="7">
        <v>30.55</v>
      </c>
      <c r="J872" s="7">
        <v>0</v>
      </c>
      <c r="K872" s="7">
        <v>0</v>
      </c>
      <c r="L872" s="8">
        <v>6.2E-2</v>
      </c>
      <c r="M872" s="7">
        <f t="shared" si="26"/>
        <v>1.8941000000000001</v>
      </c>
      <c r="N872" s="7">
        <f t="shared" si="27"/>
        <v>32.444099999999999</v>
      </c>
    </row>
    <row r="873" spans="1:14" x14ac:dyDescent="0.2">
      <c r="A873" s="5" t="s">
        <v>14</v>
      </c>
      <c r="B873" s="5" t="s">
        <v>1201</v>
      </c>
      <c r="C873" s="6">
        <v>7421078</v>
      </c>
      <c r="D873" s="5"/>
      <c r="E873" s="5" t="s">
        <v>1202</v>
      </c>
      <c r="F873" s="5" t="s">
        <v>16</v>
      </c>
      <c r="G873" s="6">
        <v>2</v>
      </c>
      <c r="H873" s="5" t="s">
        <v>34</v>
      </c>
      <c r="I873" s="7">
        <v>31.17</v>
      </c>
      <c r="J873" s="7">
        <v>0.76</v>
      </c>
      <c r="K873" s="7">
        <v>0</v>
      </c>
      <c r="L873" s="8">
        <v>6.2E-2</v>
      </c>
      <c r="M873" s="7">
        <f t="shared" si="26"/>
        <v>1.9796600000000002</v>
      </c>
      <c r="N873" s="7">
        <f t="shared" si="27"/>
        <v>33.909660000000002</v>
      </c>
    </row>
    <row r="874" spans="1:14" x14ac:dyDescent="0.2">
      <c r="A874" s="5" t="s">
        <v>14</v>
      </c>
      <c r="B874" s="5" t="s">
        <v>90</v>
      </c>
      <c r="C874" s="6">
        <v>2004269</v>
      </c>
      <c r="D874" s="5" t="s">
        <v>85</v>
      </c>
      <c r="E874" s="5" t="s">
        <v>1203</v>
      </c>
      <c r="F874" s="5" t="s">
        <v>16</v>
      </c>
      <c r="G874" s="6">
        <v>4</v>
      </c>
      <c r="H874" s="5" t="s">
        <v>28</v>
      </c>
      <c r="I874" s="7">
        <v>26.02</v>
      </c>
      <c r="J874" s="7">
        <v>0</v>
      </c>
      <c r="K874" s="7">
        <v>0</v>
      </c>
      <c r="L874" s="8">
        <v>6.2E-2</v>
      </c>
      <c r="M874" s="7">
        <f t="shared" si="26"/>
        <v>1.61324</v>
      </c>
      <c r="N874" s="7">
        <f t="shared" si="27"/>
        <v>27.633240000000001</v>
      </c>
    </row>
    <row r="875" spans="1:14" x14ac:dyDescent="0.2">
      <c r="A875" s="5" t="s">
        <v>14</v>
      </c>
      <c r="B875" s="5" t="s">
        <v>1201</v>
      </c>
      <c r="C875" s="6">
        <v>5208194</v>
      </c>
      <c r="D875" s="5"/>
      <c r="E875" s="5" t="s">
        <v>1204</v>
      </c>
      <c r="F875" s="5" t="s">
        <v>16</v>
      </c>
      <c r="G875" s="6">
        <v>2</v>
      </c>
      <c r="H875" s="5" t="s">
        <v>28</v>
      </c>
      <c r="I875" s="7">
        <v>37.15</v>
      </c>
      <c r="J875" s="7">
        <v>1.0900000000000001</v>
      </c>
      <c r="K875" s="7">
        <v>0</v>
      </c>
      <c r="L875" s="8">
        <v>6.2E-2</v>
      </c>
      <c r="M875" s="7">
        <f t="shared" si="26"/>
        <v>2.3708800000000001</v>
      </c>
      <c r="N875" s="7">
        <f t="shared" si="27"/>
        <v>40.610880000000002</v>
      </c>
    </row>
    <row r="876" spans="1:14" x14ac:dyDescent="0.2">
      <c r="A876" s="5" t="s">
        <v>14</v>
      </c>
      <c r="B876" s="5" t="s">
        <v>90</v>
      </c>
      <c r="C876" s="6">
        <v>2004272</v>
      </c>
      <c r="D876" s="5" t="s">
        <v>85</v>
      </c>
      <c r="E876" s="5" t="s">
        <v>1205</v>
      </c>
      <c r="F876" s="5" t="s">
        <v>16</v>
      </c>
      <c r="G876" s="6">
        <v>2</v>
      </c>
      <c r="H876" s="5" t="s">
        <v>28</v>
      </c>
      <c r="I876" s="7">
        <v>41.13</v>
      </c>
      <c r="J876" s="7">
        <v>0</v>
      </c>
      <c r="K876" s="7">
        <v>0</v>
      </c>
      <c r="L876" s="8">
        <v>6.2E-2</v>
      </c>
      <c r="M876" s="7">
        <f t="shared" si="26"/>
        <v>2.5500600000000002</v>
      </c>
      <c r="N876" s="7">
        <f t="shared" si="27"/>
        <v>43.680060000000005</v>
      </c>
    </row>
    <row r="877" spans="1:14" x14ac:dyDescent="0.2">
      <c r="A877" s="5" t="s">
        <v>14</v>
      </c>
      <c r="B877" s="5" t="s">
        <v>90</v>
      </c>
      <c r="C877" s="6">
        <v>2004309</v>
      </c>
      <c r="D877" s="5" t="s">
        <v>85</v>
      </c>
      <c r="E877" s="5" t="s">
        <v>1206</v>
      </c>
      <c r="F877" s="5" t="s">
        <v>16</v>
      </c>
      <c r="G877" s="6">
        <v>4</v>
      </c>
      <c r="H877" s="5" t="s">
        <v>28</v>
      </c>
      <c r="I877" s="7">
        <v>29.46</v>
      </c>
      <c r="J877" s="7">
        <v>0</v>
      </c>
      <c r="K877" s="7">
        <v>0</v>
      </c>
      <c r="L877" s="8">
        <v>6.2E-2</v>
      </c>
      <c r="M877" s="7">
        <f t="shared" si="26"/>
        <v>1.8265200000000001</v>
      </c>
      <c r="N877" s="7">
        <f t="shared" si="27"/>
        <v>31.286519999999999</v>
      </c>
    </row>
    <row r="878" spans="1:14" x14ac:dyDescent="0.2">
      <c r="A878" s="5" t="s">
        <v>14</v>
      </c>
      <c r="B878" s="5" t="s">
        <v>65</v>
      </c>
      <c r="C878" s="6">
        <v>1998451</v>
      </c>
      <c r="D878" s="5" t="s">
        <v>85</v>
      </c>
      <c r="E878" s="5" t="s">
        <v>1207</v>
      </c>
      <c r="F878" s="5" t="s">
        <v>16</v>
      </c>
      <c r="G878" s="6">
        <v>4</v>
      </c>
      <c r="H878" s="5" t="s">
        <v>28</v>
      </c>
      <c r="I878" s="7">
        <v>29.69</v>
      </c>
      <c r="J878" s="7">
        <v>0</v>
      </c>
      <c r="K878" s="7">
        <v>2.38</v>
      </c>
      <c r="L878" s="8">
        <v>6.2E-2</v>
      </c>
      <c r="M878" s="7">
        <f t="shared" si="26"/>
        <v>1.6932200000000002</v>
      </c>
      <c r="N878" s="7">
        <f t="shared" si="27"/>
        <v>29.003220000000002</v>
      </c>
    </row>
    <row r="879" spans="1:14" x14ac:dyDescent="0.2">
      <c r="A879" s="5" t="s">
        <v>14</v>
      </c>
      <c r="B879" s="5" t="s">
        <v>65</v>
      </c>
      <c r="C879" s="6">
        <v>1998465</v>
      </c>
      <c r="D879" s="5" t="s">
        <v>85</v>
      </c>
      <c r="E879" s="5" t="s">
        <v>1208</v>
      </c>
      <c r="F879" s="5" t="s">
        <v>16</v>
      </c>
      <c r="G879" s="6">
        <v>4</v>
      </c>
      <c r="H879" s="5" t="s">
        <v>28</v>
      </c>
      <c r="I879" s="7">
        <v>31.41</v>
      </c>
      <c r="J879" s="7">
        <v>0</v>
      </c>
      <c r="K879" s="7">
        <v>1.52</v>
      </c>
      <c r="L879" s="8">
        <v>6.2E-2</v>
      </c>
      <c r="M879" s="7">
        <f t="shared" si="26"/>
        <v>1.85318</v>
      </c>
      <c r="N879" s="7">
        <f t="shared" si="27"/>
        <v>31.743180000000002</v>
      </c>
    </row>
    <row r="880" spans="1:14" x14ac:dyDescent="0.2">
      <c r="A880" s="5" t="s">
        <v>14</v>
      </c>
      <c r="B880" s="5" t="s">
        <v>65</v>
      </c>
      <c r="C880" s="6">
        <v>1998477</v>
      </c>
      <c r="D880" s="5" t="s">
        <v>85</v>
      </c>
      <c r="E880" s="5" t="s">
        <v>1209</v>
      </c>
      <c r="F880" s="5" t="s">
        <v>16</v>
      </c>
      <c r="G880" s="6">
        <v>2</v>
      </c>
      <c r="H880" s="5" t="s">
        <v>28</v>
      </c>
      <c r="I880" s="7">
        <v>29.04</v>
      </c>
      <c r="J880" s="7">
        <v>0</v>
      </c>
      <c r="K880" s="7">
        <v>4.72</v>
      </c>
      <c r="L880" s="8">
        <v>6.2E-2</v>
      </c>
      <c r="M880" s="7">
        <f t="shared" si="26"/>
        <v>1.5078400000000001</v>
      </c>
      <c r="N880" s="7">
        <f t="shared" si="27"/>
        <v>25.827840000000002</v>
      </c>
    </row>
    <row r="881" spans="1:14" x14ac:dyDescent="0.2">
      <c r="A881" s="5" t="s">
        <v>14</v>
      </c>
      <c r="B881" s="5" t="s">
        <v>1210</v>
      </c>
      <c r="C881" s="6">
        <v>5811013</v>
      </c>
      <c r="D881" s="5"/>
      <c r="E881" s="5" t="s">
        <v>1211</v>
      </c>
      <c r="F881" s="5" t="s">
        <v>16</v>
      </c>
      <c r="G881" s="6">
        <v>1</v>
      </c>
      <c r="H881" s="5">
        <v>1000</v>
      </c>
      <c r="I881" s="7">
        <v>32.35</v>
      </c>
      <c r="J881" s="7">
        <v>0.03</v>
      </c>
      <c r="K881" s="7">
        <v>0</v>
      </c>
      <c r="L881" s="8">
        <v>6.2E-2</v>
      </c>
      <c r="M881" s="7">
        <f t="shared" si="26"/>
        <v>2.0075600000000002</v>
      </c>
      <c r="N881" s="7">
        <f t="shared" si="27"/>
        <v>34.387560000000001</v>
      </c>
    </row>
    <row r="882" spans="1:14" x14ac:dyDescent="0.2">
      <c r="A882" s="5" t="s">
        <v>14</v>
      </c>
      <c r="B882" s="5" t="s">
        <v>92</v>
      </c>
      <c r="C882" s="6">
        <v>3342439</v>
      </c>
      <c r="D882" s="5" t="s">
        <v>85</v>
      </c>
      <c r="E882" s="5" t="s">
        <v>1212</v>
      </c>
      <c r="F882" s="5" t="s">
        <v>16</v>
      </c>
      <c r="G882" s="6">
        <v>4</v>
      </c>
      <c r="H882" s="5" t="s">
        <v>87</v>
      </c>
      <c r="I882" s="7">
        <v>114.55</v>
      </c>
      <c r="J882" s="7">
        <v>0</v>
      </c>
      <c r="K882" s="7">
        <v>0</v>
      </c>
      <c r="L882" s="8">
        <v>6.2E-2</v>
      </c>
      <c r="M882" s="7">
        <f t="shared" si="26"/>
        <v>7.1021000000000001</v>
      </c>
      <c r="N882" s="7">
        <f t="shared" si="27"/>
        <v>121.65209999999999</v>
      </c>
    </row>
    <row r="883" spans="1:14" x14ac:dyDescent="0.2">
      <c r="A883" s="5" t="s">
        <v>14</v>
      </c>
      <c r="B883" s="5" t="s">
        <v>262</v>
      </c>
      <c r="C883" s="6">
        <v>1658069</v>
      </c>
      <c r="D883" s="5"/>
      <c r="E883" s="5" t="s">
        <v>1213</v>
      </c>
      <c r="F883" s="5" t="s">
        <v>16</v>
      </c>
      <c r="G883" s="6">
        <v>500</v>
      </c>
      <c r="H883" s="5" t="s">
        <v>40</v>
      </c>
      <c r="I883" s="7">
        <v>49.35</v>
      </c>
      <c r="J883" s="7">
        <v>0</v>
      </c>
      <c r="K883" s="7">
        <v>0</v>
      </c>
      <c r="L883" s="8">
        <v>6.2E-2</v>
      </c>
      <c r="M883" s="7">
        <f t="shared" si="26"/>
        <v>3.0596999999999999</v>
      </c>
      <c r="N883" s="7">
        <f t="shared" si="27"/>
        <v>52.409700000000001</v>
      </c>
    </row>
    <row r="884" spans="1:14" x14ac:dyDescent="0.2">
      <c r="A884" s="5" t="s">
        <v>14</v>
      </c>
      <c r="B884" s="5" t="s">
        <v>15</v>
      </c>
      <c r="C884" s="6">
        <v>3574910</v>
      </c>
      <c r="D884" s="5"/>
      <c r="E884" s="5" t="s">
        <v>1214</v>
      </c>
      <c r="F884" s="5" t="s">
        <v>16</v>
      </c>
      <c r="G884" s="6">
        <v>300</v>
      </c>
      <c r="H884" s="5" t="s">
        <v>1215</v>
      </c>
      <c r="I884" s="7">
        <v>37.53</v>
      </c>
      <c r="J884" s="7">
        <v>0</v>
      </c>
      <c r="K884" s="7">
        <v>0</v>
      </c>
      <c r="L884" s="8">
        <v>6.2E-2</v>
      </c>
      <c r="M884" s="7">
        <f t="shared" si="26"/>
        <v>2.3268599999999999</v>
      </c>
      <c r="N884" s="7">
        <f t="shared" si="27"/>
        <v>39.856859999999998</v>
      </c>
    </row>
    <row r="885" spans="1:14" x14ac:dyDescent="0.2">
      <c r="A885" s="5" t="s">
        <v>14</v>
      </c>
      <c r="B885" s="5" t="s">
        <v>1201</v>
      </c>
      <c r="C885" s="6">
        <v>652996</v>
      </c>
      <c r="D885" s="5"/>
      <c r="E885" s="5" t="s">
        <v>1216</v>
      </c>
      <c r="F885" s="5" t="s">
        <v>16</v>
      </c>
      <c r="G885" s="6">
        <v>2</v>
      </c>
      <c r="H885" s="5" t="s">
        <v>28</v>
      </c>
      <c r="I885" s="7">
        <v>18.03</v>
      </c>
      <c r="J885" s="7">
        <v>0.56999999999999995</v>
      </c>
      <c r="K885" s="7">
        <v>0</v>
      </c>
      <c r="L885" s="8">
        <v>6.2E-2</v>
      </c>
      <c r="M885" s="7">
        <f t="shared" si="26"/>
        <v>1.1532</v>
      </c>
      <c r="N885" s="7">
        <f t="shared" si="27"/>
        <v>19.7532</v>
      </c>
    </row>
    <row r="886" spans="1:14" x14ac:dyDescent="0.2">
      <c r="A886" s="5" t="s">
        <v>14</v>
      </c>
      <c r="B886" s="5" t="s">
        <v>15</v>
      </c>
      <c r="C886" s="6">
        <v>5948948</v>
      </c>
      <c r="D886" s="5"/>
      <c r="E886" s="5" t="s">
        <v>1217</v>
      </c>
      <c r="F886" s="5" t="s">
        <v>16</v>
      </c>
      <c r="G886" s="6">
        <v>36</v>
      </c>
      <c r="H886" s="5" t="s">
        <v>551</v>
      </c>
      <c r="I886" s="7">
        <v>68.349999999999994</v>
      </c>
      <c r="J886" s="7">
        <v>0</v>
      </c>
      <c r="K886" s="7">
        <v>0</v>
      </c>
      <c r="L886" s="8">
        <v>6.2E-2</v>
      </c>
      <c r="M886" s="7">
        <f t="shared" si="26"/>
        <v>4.2376999999999994</v>
      </c>
      <c r="N886" s="7">
        <f t="shared" si="27"/>
        <v>72.587699999999998</v>
      </c>
    </row>
    <row r="887" spans="1:14" x14ac:dyDescent="0.2">
      <c r="A887" s="5" t="s">
        <v>14</v>
      </c>
      <c r="B887" s="5" t="s">
        <v>20</v>
      </c>
      <c r="C887" s="6">
        <v>7053968</v>
      </c>
      <c r="D887" s="5"/>
      <c r="E887" s="5" t="s">
        <v>1218</v>
      </c>
      <c r="F887" s="5" t="s">
        <v>16</v>
      </c>
      <c r="G887" s="6">
        <v>25</v>
      </c>
      <c r="H887" s="5" t="s">
        <v>189</v>
      </c>
      <c r="I887" s="7">
        <v>79.540000000000006</v>
      </c>
      <c r="J887" s="7">
        <v>0</v>
      </c>
      <c r="K887" s="7">
        <v>0</v>
      </c>
      <c r="L887" s="8">
        <v>6.2E-2</v>
      </c>
      <c r="M887" s="7">
        <f t="shared" si="26"/>
        <v>4.9314800000000005</v>
      </c>
      <c r="N887" s="7">
        <f t="shared" si="27"/>
        <v>84.471480000000014</v>
      </c>
    </row>
    <row r="888" spans="1:14" x14ac:dyDescent="0.2">
      <c r="A888" s="5" t="s">
        <v>14</v>
      </c>
      <c r="B888" s="5" t="s">
        <v>164</v>
      </c>
      <c r="C888" s="6">
        <v>5077526</v>
      </c>
      <c r="D888" s="5"/>
      <c r="E888" s="5" t="s">
        <v>1219</v>
      </c>
      <c r="F888" s="5" t="s">
        <v>16</v>
      </c>
      <c r="G888" s="6">
        <v>1</v>
      </c>
      <c r="H888" s="5" t="s">
        <v>288</v>
      </c>
      <c r="I888" s="7">
        <v>79.61</v>
      </c>
      <c r="J888" s="7">
        <v>0</v>
      </c>
      <c r="K888" s="7">
        <v>16.899999999999999</v>
      </c>
      <c r="L888" s="8">
        <v>6.2E-2</v>
      </c>
      <c r="M888" s="7">
        <f t="shared" si="26"/>
        <v>3.88802</v>
      </c>
      <c r="N888" s="7">
        <f t="shared" si="27"/>
        <v>66.598020000000005</v>
      </c>
    </row>
    <row r="889" spans="1:14" x14ac:dyDescent="0.2">
      <c r="A889" s="5" t="s">
        <v>14</v>
      </c>
      <c r="B889" s="5" t="s">
        <v>15</v>
      </c>
      <c r="C889" s="6">
        <v>5948898</v>
      </c>
      <c r="D889" s="5"/>
      <c r="E889" s="5" t="s">
        <v>1220</v>
      </c>
      <c r="F889" s="5" t="s">
        <v>16</v>
      </c>
      <c r="G889" s="6">
        <v>36</v>
      </c>
      <c r="H889" s="5" t="s">
        <v>150</v>
      </c>
      <c r="I889" s="7">
        <v>36.85</v>
      </c>
      <c r="J889" s="7">
        <v>0</v>
      </c>
      <c r="K889" s="7">
        <v>0</v>
      </c>
      <c r="L889" s="8">
        <v>6.2E-2</v>
      </c>
      <c r="M889" s="7">
        <f t="shared" si="26"/>
        <v>2.2847</v>
      </c>
      <c r="N889" s="7">
        <f t="shared" si="27"/>
        <v>39.134700000000002</v>
      </c>
    </row>
    <row r="890" spans="1:14" x14ac:dyDescent="0.2">
      <c r="A890" s="5" t="s">
        <v>14</v>
      </c>
      <c r="B890" s="5" t="s">
        <v>15</v>
      </c>
      <c r="C890" s="6">
        <v>5948922</v>
      </c>
      <c r="D890" s="5"/>
      <c r="E890" s="5" t="s">
        <v>1220</v>
      </c>
      <c r="F890" s="5" t="s">
        <v>16</v>
      </c>
      <c r="G890" s="6">
        <v>36</v>
      </c>
      <c r="H890" s="5" t="s">
        <v>1221</v>
      </c>
      <c r="I890" s="7">
        <v>53.11</v>
      </c>
      <c r="J890" s="7">
        <v>0</v>
      </c>
      <c r="K890" s="7">
        <v>0</v>
      </c>
      <c r="L890" s="8">
        <v>6.2E-2</v>
      </c>
      <c r="M890" s="7">
        <f t="shared" si="26"/>
        <v>3.2928199999999999</v>
      </c>
      <c r="N890" s="7">
        <f t="shared" si="27"/>
        <v>56.402819999999998</v>
      </c>
    </row>
    <row r="891" spans="1:14" x14ac:dyDescent="0.2">
      <c r="A891" s="5" t="s">
        <v>14</v>
      </c>
      <c r="B891" s="5" t="s">
        <v>15</v>
      </c>
      <c r="C891" s="6">
        <v>9936014</v>
      </c>
      <c r="D891" s="5"/>
      <c r="E891" s="5" t="s">
        <v>1222</v>
      </c>
      <c r="F891" s="5" t="s">
        <v>16</v>
      </c>
      <c r="G891" s="6">
        <v>36</v>
      </c>
      <c r="H891" s="5" t="s">
        <v>150</v>
      </c>
      <c r="I891" s="7">
        <v>37.950000000000003</v>
      </c>
      <c r="J891" s="7">
        <v>0</v>
      </c>
      <c r="K891" s="7">
        <v>0</v>
      </c>
      <c r="L891" s="8">
        <v>6.2E-2</v>
      </c>
      <c r="M891" s="7">
        <f t="shared" si="26"/>
        <v>2.3529</v>
      </c>
      <c r="N891" s="7">
        <f t="shared" si="27"/>
        <v>40.302900000000001</v>
      </c>
    </row>
    <row r="892" spans="1:14" x14ac:dyDescent="0.2">
      <c r="A892" s="5" t="s">
        <v>14</v>
      </c>
      <c r="B892" s="5" t="s">
        <v>15</v>
      </c>
      <c r="C892" s="6">
        <v>9936451</v>
      </c>
      <c r="D892" s="5"/>
      <c r="E892" s="5" t="s">
        <v>1222</v>
      </c>
      <c r="F892" s="5" t="s">
        <v>16</v>
      </c>
      <c r="G892" s="6">
        <v>36</v>
      </c>
      <c r="H892" s="5" t="s">
        <v>728</v>
      </c>
      <c r="I892" s="7">
        <v>64.03</v>
      </c>
      <c r="J892" s="7">
        <v>0</v>
      </c>
      <c r="K892" s="7">
        <v>0</v>
      </c>
      <c r="L892" s="8">
        <v>6.2E-2</v>
      </c>
      <c r="M892" s="7">
        <f t="shared" si="26"/>
        <v>3.9698600000000002</v>
      </c>
      <c r="N892" s="7">
        <f t="shared" si="27"/>
        <v>67.999859999999998</v>
      </c>
    </row>
    <row r="893" spans="1:14" x14ac:dyDescent="0.2">
      <c r="A893" s="5" t="s">
        <v>14</v>
      </c>
      <c r="B893" s="5" t="s">
        <v>45</v>
      </c>
      <c r="C893" s="6">
        <v>141176</v>
      </c>
      <c r="D893" s="5"/>
      <c r="E893" s="5" t="s">
        <v>1223</v>
      </c>
      <c r="F893" s="5" t="s">
        <v>16</v>
      </c>
      <c r="G893" s="6">
        <v>25</v>
      </c>
      <c r="H893" s="5" t="s">
        <v>728</v>
      </c>
      <c r="I893" s="7">
        <v>68.63</v>
      </c>
      <c r="J893" s="7">
        <v>0</v>
      </c>
      <c r="K893" s="7">
        <v>22.48</v>
      </c>
      <c r="L893" s="8">
        <v>6.2E-2</v>
      </c>
      <c r="M893" s="7">
        <f t="shared" si="26"/>
        <v>2.8612999999999995</v>
      </c>
      <c r="N893" s="7">
        <f t="shared" si="27"/>
        <v>49.011299999999991</v>
      </c>
    </row>
    <row r="894" spans="1:14" x14ac:dyDescent="0.2">
      <c r="A894" s="5" t="s">
        <v>14</v>
      </c>
      <c r="B894" s="5" t="s">
        <v>542</v>
      </c>
      <c r="C894" s="6">
        <v>7509219</v>
      </c>
      <c r="D894" s="5"/>
      <c r="E894" s="5" t="s">
        <v>1224</v>
      </c>
      <c r="F894" s="5" t="s">
        <v>16</v>
      </c>
      <c r="G894" s="6">
        <v>12</v>
      </c>
      <c r="H894" s="5" t="s">
        <v>302</v>
      </c>
      <c r="I894" s="7">
        <v>130.56</v>
      </c>
      <c r="J894" s="7">
        <v>0</v>
      </c>
      <c r="K894" s="7">
        <v>38.619999999999997</v>
      </c>
      <c r="L894" s="8">
        <v>6.2E-2</v>
      </c>
      <c r="M894" s="7">
        <f t="shared" si="26"/>
        <v>5.7002800000000002</v>
      </c>
      <c r="N894" s="7">
        <f t="shared" si="27"/>
        <v>97.640280000000004</v>
      </c>
    </row>
    <row r="895" spans="1:14" x14ac:dyDescent="0.2">
      <c r="A895" s="5" t="s">
        <v>14</v>
      </c>
      <c r="B895" s="5" t="s">
        <v>79</v>
      </c>
      <c r="C895" s="6">
        <v>8409298</v>
      </c>
      <c r="D895" s="5"/>
      <c r="E895" s="5" t="s">
        <v>1225</v>
      </c>
      <c r="F895" s="5" t="s">
        <v>16</v>
      </c>
      <c r="G895" s="6">
        <v>12</v>
      </c>
      <c r="H895" s="5" t="s">
        <v>1226</v>
      </c>
      <c r="I895" s="7">
        <v>31.36</v>
      </c>
      <c r="J895" s="7">
        <v>0.1</v>
      </c>
      <c r="K895" s="7">
        <v>0</v>
      </c>
      <c r="L895" s="8">
        <v>6.2E-2</v>
      </c>
      <c r="M895" s="7">
        <f t="shared" si="26"/>
        <v>1.95052</v>
      </c>
      <c r="N895" s="7">
        <f t="shared" si="27"/>
        <v>33.410519999999998</v>
      </c>
    </row>
    <row r="896" spans="1:14" x14ac:dyDescent="0.2">
      <c r="A896" s="5" t="s">
        <v>14</v>
      </c>
      <c r="B896" s="5" t="s">
        <v>881</v>
      </c>
      <c r="C896" s="6">
        <v>6647610</v>
      </c>
      <c r="D896" s="5" t="s">
        <v>85</v>
      </c>
      <c r="E896" s="5" t="s">
        <v>1227</v>
      </c>
      <c r="F896" s="5" t="s">
        <v>16</v>
      </c>
      <c r="G896" s="6">
        <v>1</v>
      </c>
      <c r="H896" s="5" t="s">
        <v>1228</v>
      </c>
      <c r="I896" s="7">
        <v>33.58</v>
      </c>
      <c r="J896" s="7">
        <v>0</v>
      </c>
      <c r="K896" s="7">
        <v>0</v>
      </c>
      <c r="L896" s="8">
        <v>6.2E-2</v>
      </c>
      <c r="M896" s="7">
        <f t="shared" si="26"/>
        <v>2.08196</v>
      </c>
      <c r="N896" s="7">
        <f t="shared" si="27"/>
        <v>35.661960000000001</v>
      </c>
    </row>
    <row r="897" spans="1:14" x14ac:dyDescent="0.2">
      <c r="A897" s="5" t="s">
        <v>14</v>
      </c>
      <c r="B897" s="5" t="s">
        <v>870</v>
      </c>
      <c r="C897" s="6">
        <v>78527</v>
      </c>
      <c r="D897" s="5" t="s">
        <v>85</v>
      </c>
      <c r="E897" s="5" t="s">
        <v>1229</v>
      </c>
      <c r="F897" s="5" t="s">
        <v>16</v>
      </c>
      <c r="G897" s="6">
        <v>1</v>
      </c>
      <c r="H897" s="5" t="s">
        <v>280</v>
      </c>
      <c r="I897" s="7">
        <v>40.380000000000003</v>
      </c>
      <c r="J897" s="7">
        <v>0</v>
      </c>
      <c r="K897" s="7">
        <v>0</v>
      </c>
      <c r="L897" s="8">
        <v>6.2E-2</v>
      </c>
      <c r="M897" s="7">
        <f t="shared" si="26"/>
        <v>2.5035600000000002</v>
      </c>
      <c r="N897" s="7">
        <f t="shared" si="27"/>
        <v>42.883560000000003</v>
      </c>
    </row>
    <row r="898" spans="1:14" x14ac:dyDescent="0.2">
      <c r="A898" s="5" t="s">
        <v>14</v>
      </c>
      <c r="B898" s="5" t="s">
        <v>1191</v>
      </c>
      <c r="C898" s="6">
        <v>7977509</v>
      </c>
      <c r="D898" s="5"/>
      <c r="E898" s="5" t="s">
        <v>1230</v>
      </c>
      <c r="F898" s="5" t="s">
        <v>16</v>
      </c>
      <c r="G898" s="6">
        <v>150</v>
      </c>
      <c r="H898" s="5" t="s">
        <v>1231</v>
      </c>
      <c r="I898" s="7">
        <v>35.75</v>
      </c>
      <c r="J898" s="7">
        <v>0.78</v>
      </c>
      <c r="K898" s="7">
        <v>0</v>
      </c>
      <c r="L898" s="8">
        <v>6.2E-2</v>
      </c>
      <c r="M898" s="7">
        <f t="shared" si="26"/>
        <v>2.2648600000000001</v>
      </c>
      <c r="N898" s="7">
        <f t="shared" si="27"/>
        <v>38.79486</v>
      </c>
    </row>
    <row r="899" spans="1:14" x14ac:dyDescent="0.2">
      <c r="A899" s="5" t="s">
        <v>14</v>
      </c>
      <c r="B899" s="5" t="s">
        <v>20</v>
      </c>
      <c r="C899" s="6">
        <v>9908101</v>
      </c>
      <c r="D899" s="5"/>
      <c r="E899" s="5" t="s">
        <v>1232</v>
      </c>
      <c r="F899" s="5" t="s">
        <v>16</v>
      </c>
      <c r="G899" s="6">
        <v>1</v>
      </c>
      <c r="H899" s="5" t="s">
        <v>280</v>
      </c>
      <c r="I899" s="7">
        <v>33.270000000000003</v>
      </c>
      <c r="J899" s="7">
        <v>0</v>
      </c>
      <c r="K899" s="7">
        <v>0</v>
      </c>
      <c r="L899" s="8">
        <v>6.2E-2</v>
      </c>
      <c r="M899" s="7">
        <f t="shared" si="26"/>
        <v>2.0627400000000002</v>
      </c>
      <c r="N899" s="7">
        <f t="shared" si="27"/>
        <v>35.332740000000001</v>
      </c>
    </row>
    <row r="900" spans="1:14" x14ac:dyDescent="0.2">
      <c r="A900" s="5" t="s">
        <v>14</v>
      </c>
      <c r="B900" s="5" t="s">
        <v>1180</v>
      </c>
      <c r="C900" s="6">
        <v>4997132</v>
      </c>
      <c r="D900" s="5"/>
      <c r="E900" s="5" t="s">
        <v>1233</v>
      </c>
      <c r="F900" s="5" t="s">
        <v>16</v>
      </c>
      <c r="G900" s="6">
        <v>20</v>
      </c>
      <c r="H900" s="5" t="s">
        <v>89</v>
      </c>
      <c r="I900" s="7">
        <v>53.55</v>
      </c>
      <c r="J900" s="7">
        <v>1.46</v>
      </c>
      <c r="K900" s="7">
        <v>0</v>
      </c>
      <c r="L900" s="8">
        <v>6.2E-2</v>
      </c>
      <c r="M900" s="7">
        <f t="shared" si="26"/>
        <v>3.4106199999999998</v>
      </c>
      <c r="N900" s="7">
        <f t="shared" si="27"/>
        <v>58.42062</v>
      </c>
    </row>
    <row r="901" spans="1:14" x14ac:dyDescent="0.2">
      <c r="A901" s="5" t="s">
        <v>14</v>
      </c>
      <c r="B901" s="5" t="s">
        <v>1191</v>
      </c>
      <c r="C901" s="6">
        <v>1418373</v>
      </c>
      <c r="D901" s="5"/>
      <c r="E901" s="5" t="s">
        <v>1234</v>
      </c>
      <c r="F901" s="5" t="s">
        <v>16</v>
      </c>
      <c r="G901" s="6">
        <v>200</v>
      </c>
      <c r="H901" s="5" t="s">
        <v>1235</v>
      </c>
      <c r="I901" s="7">
        <v>30.61</v>
      </c>
      <c r="J901" s="7">
        <v>0</v>
      </c>
      <c r="K901" s="7">
        <v>0</v>
      </c>
      <c r="L901" s="8">
        <v>6.2E-2</v>
      </c>
      <c r="M901" s="7">
        <f t="shared" ref="M901:M912" si="28">IFERROR((I901+J901-K901)*L901,"")</f>
        <v>1.8978199999999998</v>
      </c>
      <c r="N901" s="7">
        <f t="shared" ref="N901:N912" si="29">IFERROR((I901+J901-K901)+M901,"")</f>
        <v>32.507820000000002</v>
      </c>
    </row>
    <row r="902" spans="1:14" x14ac:dyDescent="0.2">
      <c r="A902" s="5" t="s">
        <v>14</v>
      </c>
      <c r="B902" s="5" t="s">
        <v>1180</v>
      </c>
      <c r="C902" s="6">
        <v>4997146</v>
      </c>
      <c r="D902" s="5"/>
      <c r="E902" s="5" t="s">
        <v>1236</v>
      </c>
      <c r="F902" s="5" t="s">
        <v>16</v>
      </c>
      <c r="G902" s="6">
        <v>150</v>
      </c>
      <c r="H902" s="5" t="s">
        <v>1237</v>
      </c>
      <c r="I902" s="7">
        <v>34.94</v>
      </c>
      <c r="J902" s="7">
        <v>0.76</v>
      </c>
      <c r="K902" s="7">
        <v>0</v>
      </c>
      <c r="L902" s="8">
        <v>6.2E-2</v>
      </c>
      <c r="M902" s="7">
        <f t="shared" si="28"/>
        <v>2.2133999999999996</v>
      </c>
      <c r="N902" s="7">
        <f t="shared" si="29"/>
        <v>37.913399999999996</v>
      </c>
    </row>
    <row r="903" spans="1:14" x14ac:dyDescent="0.2">
      <c r="A903" s="5" t="s">
        <v>14</v>
      </c>
      <c r="B903" s="5" t="s">
        <v>164</v>
      </c>
      <c r="C903" s="6">
        <v>5073182</v>
      </c>
      <c r="D903" s="5"/>
      <c r="E903" s="5" t="s">
        <v>1238</v>
      </c>
      <c r="F903" s="5" t="s">
        <v>16</v>
      </c>
      <c r="G903" s="6">
        <v>3</v>
      </c>
      <c r="H903" s="5" t="s">
        <v>348</v>
      </c>
      <c r="I903" s="7">
        <v>17.71</v>
      </c>
      <c r="J903" s="7">
        <v>1.26</v>
      </c>
      <c r="K903" s="7">
        <v>0</v>
      </c>
      <c r="L903" s="8">
        <v>6.2E-2</v>
      </c>
      <c r="M903" s="7">
        <f t="shared" si="28"/>
        <v>1.1761400000000002</v>
      </c>
      <c r="N903" s="7">
        <f t="shared" si="29"/>
        <v>20.146140000000003</v>
      </c>
    </row>
    <row r="904" spans="1:14" x14ac:dyDescent="0.2">
      <c r="A904" s="5" t="s">
        <v>14</v>
      </c>
      <c r="B904" s="5" t="s">
        <v>15</v>
      </c>
      <c r="C904" s="6">
        <v>5045786</v>
      </c>
      <c r="D904" s="5"/>
      <c r="E904" s="5" t="s">
        <v>1239</v>
      </c>
      <c r="F904" s="5" t="s">
        <v>16</v>
      </c>
      <c r="G904" s="6">
        <v>8</v>
      </c>
      <c r="H904" s="5" t="s">
        <v>62</v>
      </c>
      <c r="I904" s="7">
        <v>42.9</v>
      </c>
      <c r="J904" s="7">
        <v>1.03</v>
      </c>
      <c r="K904" s="7">
        <v>8.89</v>
      </c>
      <c r="L904" s="8">
        <v>6.2E-2</v>
      </c>
      <c r="M904" s="7">
        <f t="shared" si="28"/>
        <v>2.1724799999999997</v>
      </c>
      <c r="N904" s="7">
        <f t="shared" si="29"/>
        <v>37.212479999999999</v>
      </c>
    </row>
    <row r="905" spans="1:14" x14ac:dyDescent="0.2">
      <c r="A905" s="5" t="s">
        <v>14</v>
      </c>
      <c r="B905" s="5" t="s">
        <v>15</v>
      </c>
      <c r="C905" s="6">
        <v>5045794</v>
      </c>
      <c r="D905" s="5"/>
      <c r="E905" s="5" t="s">
        <v>1240</v>
      </c>
      <c r="F905" s="5" t="s">
        <v>16</v>
      </c>
      <c r="G905" s="6">
        <v>8</v>
      </c>
      <c r="H905" s="5" t="s">
        <v>62</v>
      </c>
      <c r="I905" s="7">
        <v>52.74</v>
      </c>
      <c r="J905" s="7">
        <v>1.23</v>
      </c>
      <c r="K905" s="7">
        <v>10.48</v>
      </c>
      <c r="L905" s="8">
        <v>6.2E-2</v>
      </c>
      <c r="M905" s="7">
        <f t="shared" si="28"/>
        <v>2.6963799999999996</v>
      </c>
      <c r="N905" s="7">
        <f t="shared" si="29"/>
        <v>46.186379999999993</v>
      </c>
    </row>
    <row r="906" spans="1:14" x14ac:dyDescent="0.2">
      <c r="A906" s="5" t="s">
        <v>14</v>
      </c>
      <c r="B906" s="5" t="s">
        <v>15</v>
      </c>
      <c r="C906" s="6">
        <v>5045760</v>
      </c>
      <c r="D906" s="5"/>
      <c r="E906" s="5" t="s">
        <v>1241</v>
      </c>
      <c r="F906" s="5" t="s">
        <v>16</v>
      </c>
      <c r="G906" s="6">
        <v>8</v>
      </c>
      <c r="H906" s="5" t="s">
        <v>22</v>
      </c>
      <c r="I906" s="7">
        <v>29.04</v>
      </c>
      <c r="J906" s="7">
        <v>0.71</v>
      </c>
      <c r="K906" s="7">
        <v>6.33</v>
      </c>
      <c r="L906" s="8">
        <v>6.2E-2</v>
      </c>
      <c r="M906" s="7">
        <f t="shared" si="28"/>
        <v>1.45204</v>
      </c>
      <c r="N906" s="7">
        <f t="shared" si="29"/>
        <v>24.872040000000002</v>
      </c>
    </row>
    <row r="907" spans="1:14" x14ac:dyDescent="0.2">
      <c r="A907" s="5" t="s">
        <v>14</v>
      </c>
      <c r="B907" s="5" t="s">
        <v>561</v>
      </c>
      <c r="C907" s="6">
        <v>4088027</v>
      </c>
      <c r="D907" s="5" t="s">
        <v>85</v>
      </c>
      <c r="E907" s="5" t="s">
        <v>1242</v>
      </c>
      <c r="F907" s="5" t="s">
        <v>16</v>
      </c>
      <c r="G907" s="6">
        <v>2</v>
      </c>
      <c r="H907" s="5" t="s">
        <v>22</v>
      </c>
      <c r="I907" s="7">
        <v>77.94</v>
      </c>
      <c r="J907" s="7">
        <v>0</v>
      </c>
      <c r="K907" s="7">
        <v>0</v>
      </c>
      <c r="L907" s="8">
        <v>6.2E-2</v>
      </c>
      <c r="M907" s="7">
        <f t="shared" si="28"/>
        <v>4.8322799999999999</v>
      </c>
      <c r="N907" s="7">
        <f t="shared" si="29"/>
        <v>82.772279999999995</v>
      </c>
    </row>
    <row r="908" spans="1:14" x14ac:dyDescent="0.2">
      <c r="A908" s="5" t="s">
        <v>14</v>
      </c>
      <c r="B908" s="5" t="s">
        <v>1243</v>
      </c>
      <c r="C908" s="6">
        <v>5287636</v>
      </c>
      <c r="D908" s="5"/>
      <c r="E908" s="5" t="s">
        <v>1244</v>
      </c>
      <c r="F908" s="5" t="s">
        <v>16</v>
      </c>
      <c r="G908" s="6">
        <v>4</v>
      </c>
      <c r="H908" s="5" t="s">
        <v>22</v>
      </c>
      <c r="I908" s="7">
        <v>90.85</v>
      </c>
      <c r="J908" s="7">
        <v>0</v>
      </c>
      <c r="K908" s="7">
        <v>0</v>
      </c>
      <c r="L908" s="8">
        <v>6.2E-2</v>
      </c>
      <c r="M908" s="7">
        <f t="shared" si="28"/>
        <v>5.6326999999999998</v>
      </c>
      <c r="N908" s="7">
        <f t="shared" si="29"/>
        <v>96.482699999999994</v>
      </c>
    </row>
    <row r="909" spans="1:14" x14ac:dyDescent="0.2">
      <c r="A909" s="5" t="s">
        <v>14</v>
      </c>
      <c r="B909" s="5" t="s">
        <v>38</v>
      </c>
      <c r="C909" s="6">
        <v>3359486</v>
      </c>
      <c r="D909" s="5"/>
      <c r="E909" s="5" t="s">
        <v>1245</v>
      </c>
      <c r="F909" s="5" t="s">
        <v>16</v>
      </c>
      <c r="G909" s="6">
        <v>1</v>
      </c>
      <c r="H909" s="5" t="s">
        <v>1246</v>
      </c>
      <c r="I909" s="7">
        <v>10.64</v>
      </c>
      <c r="J909" s="7">
        <v>0.04</v>
      </c>
      <c r="K909" s="7">
        <v>0</v>
      </c>
      <c r="L909" s="8">
        <v>6.2E-2</v>
      </c>
      <c r="M909" s="7">
        <f t="shared" si="28"/>
        <v>0.66215999999999997</v>
      </c>
      <c r="N909" s="7">
        <f t="shared" si="29"/>
        <v>11.34216</v>
      </c>
    </row>
    <row r="910" spans="1:14" x14ac:dyDescent="0.2">
      <c r="A910" s="5" t="s">
        <v>14</v>
      </c>
      <c r="B910" s="5" t="s">
        <v>38</v>
      </c>
      <c r="C910" s="6">
        <v>5376371</v>
      </c>
      <c r="D910" s="5"/>
      <c r="E910" s="5" t="s">
        <v>1247</v>
      </c>
      <c r="F910" s="5" t="s">
        <v>16</v>
      </c>
      <c r="G910" s="6">
        <v>1</v>
      </c>
      <c r="H910" s="5" t="s">
        <v>1248</v>
      </c>
      <c r="I910" s="7">
        <v>21.6</v>
      </c>
      <c r="J910" s="7">
        <v>0.02</v>
      </c>
      <c r="K910" s="7">
        <v>0</v>
      </c>
      <c r="L910" s="8">
        <v>6.2E-2</v>
      </c>
      <c r="M910" s="7">
        <f t="shared" si="28"/>
        <v>1.3404400000000001</v>
      </c>
      <c r="N910" s="7">
        <f t="shared" si="29"/>
        <v>22.960440000000002</v>
      </c>
    </row>
    <row r="911" spans="1:14" x14ac:dyDescent="0.2">
      <c r="A911" s="5" t="s">
        <v>14</v>
      </c>
      <c r="B911" s="5" t="s">
        <v>35</v>
      </c>
      <c r="C911" s="6">
        <v>7640059</v>
      </c>
      <c r="D911" s="5"/>
      <c r="E911" s="5" t="s">
        <v>1249</v>
      </c>
      <c r="F911" s="5" t="s">
        <v>16</v>
      </c>
      <c r="G911" s="6">
        <v>24</v>
      </c>
      <c r="H911" s="5" t="s">
        <v>37</v>
      </c>
      <c r="I911" s="7">
        <v>88.3</v>
      </c>
      <c r="J911" s="7">
        <v>0</v>
      </c>
      <c r="K911" s="7">
        <v>0</v>
      </c>
      <c r="L911" s="8">
        <v>6.2E-2</v>
      </c>
      <c r="M911" s="7">
        <f t="shared" si="28"/>
        <v>5.4745999999999997</v>
      </c>
      <c r="N911" s="7">
        <f t="shared" si="29"/>
        <v>93.774599999999992</v>
      </c>
    </row>
    <row r="912" spans="1:14" x14ac:dyDescent="0.2">
      <c r="A912" s="5" t="s">
        <v>14</v>
      </c>
      <c r="B912" s="5" t="s">
        <v>38</v>
      </c>
      <c r="C912" s="6">
        <v>4096871</v>
      </c>
      <c r="D912" s="5"/>
      <c r="E912" s="5" t="s">
        <v>1250</v>
      </c>
      <c r="F912" s="5" t="s">
        <v>16</v>
      </c>
      <c r="G912" s="6">
        <v>1</v>
      </c>
      <c r="H912" s="5" t="s">
        <v>1015</v>
      </c>
      <c r="I912" s="7">
        <v>52.96</v>
      </c>
      <c r="J912" s="7">
        <v>0.05</v>
      </c>
      <c r="K912" s="7">
        <v>0</v>
      </c>
      <c r="L912" s="8">
        <v>6.2E-2</v>
      </c>
      <c r="M912" s="7">
        <f t="shared" si="28"/>
        <v>3.2866199999999997</v>
      </c>
      <c r="N912" s="7">
        <f t="shared" si="29"/>
        <v>56.296619999999997</v>
      </c>
    </row>
  </sheetData>
  <sheetProtection algorithmName="SHA-512" hashValue="9rgGdtOdbSzWNdL/SPg+dclkHZEkst5z5oa1uhRCA+J8ByuofKLOUK33Og/wxfYvLJzv2BCFysp52NOfdZN3ug==" saltValue="HZAqZFozvcJPM/xrYulWDg==" spinCount="100000" sheet="1" objects="1" scenarios="1" sort="0" autoFilter="0"/>
  <autoFilter ref="A4:N4" xr:uid="{87A64D04-8BC8-4B9B-B8A0-54AA1AA89C59}"/>
  <sortState xmlns:xlrd2="http://schemas.microsoft.com/office/spreadsheetml/2017/richdata2" ref="A5:N912">
    <sortCondition ref="A5:A912"/>
    <sortCondition ref="E5:E912"/>
  </sortState>
  <mergeCells count="3">
    <mergeCell ref="A1:N1"/>
    <mergeCell ref="A2:N2"/>
    <mergeCell ref="A3:N3"/>
  </mergeCells>
  <dataValidations count="1">
    <dataValidation type="list" allowBlank="1" showInputMessage="1" showErrorMessage="1" sqref="D5:D721" xr:uid="{811C9D4D-18FF-4FFD-BDA6-3EE6C0B134C1}">
      <formula1>"Y"</formula1>
    </dataValidation>
  </dataValidations>
  <printOptions horizontalCentered="1"/>
  <pageMargins left="0.45" right="0.45" top="0.5" bottom="0.5" header="0.3" footer="0.3"/>
  <pageSetup scale="88" fitToHeight="0" orientation="landscape" r:id="rId1"/>
  <headerFooter>
    <oddFooter>&amp;L&amp;F&amp;R&amp;P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1F811501B5A40BDA7176AE99B2536" ma:contentTypeVersion="10" ma:contentTypeDescription="Create a new document." ma:contentTypeScope="" ma:versionID="6d57830903b0b22b57ec3c8dbb00558d">
  <xsd:schema xmlns:xsd="http://www.w3.org/2001/XMLSchema" xmlns:xs="http://www.w3.org/2001/XMLSchema" xmlns:p="http://schemas.microsoft.com/office/2006/metadata/properties" xmlns:ns3="225ad4df-ee58-4de1-97d1-ade73ec52c98" targetNamespace="http://schemas.microsoft.com/office/2006/metadata/properties" ma:root="true" ma:fieldsID="2929cc0e084b0001bcc324b617d5c247" ns3:_="">
    <xsd:import namespace="225ad4df-ee58-4de1-97d1-ade73ec52c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4df-ee58-4de1-97d1-ade73ec52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AC5EB-8258-4DCA-80E7-A1E41B1FD5BB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225ad4df-ee58-4de1-97d1-ade73ec52c9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3D7A1A1-3D33-49BD-903F-17C0F69A4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2CBF7-833F-4D41-B811-93E04231D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5ad4df-ee58-4de1-97d1-ade73ec52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Quarterly price guide update</vt:lpstr>
      <vt:lpstr>2021_Q4</vt:lpstr>
      <vt:lpstr>2021_Q3</vt:lpstr>
      <vt:lpstr>2021_Q2</vt:lpstr>
      <vt:lpstr>2021_Q1</vt:lpstr>
      <vt:lpstr>2020_Q4</vt:lpstr>
      <vt:lpstr>2020_Q3</vt:lpstr>
      <vt:lpstr>'2020_Q3'!Print_Area</vt:lpstr>
      <vt:lpstr>'2020_Q4'!Print_Area</vt:lpstr>
      <vt:lpstr>'2021_Q1'!Print_Area</vt:lpstr>
      <vt:lpstr>'2021_Q2'!Print_Area</vt:lpstr>
      <vt:lpstr>'2021_Q3'!Print_Area</vt:lpstr>
      <vt:lpstr>'2021_Q4'!Print_Area</vt:lpstr>
      <vt:lpstr>'Quarterly price guide update'!Print_Area</vt:lpstr>
      <vt:lpstr>'2020_Q3'!Print_Titles</vt:lpstr>
      <vt:lpstr>'2020_Q4'!Print_Titles</vt:lpstr>
      <vt:lpstr>'2021_Q1'!Print_Titles</vt:lpstr>
      <vt:lpstr>'2021_Q2'!Print_Titles</vt:lpstr>
      <vt:lpstr>'2021_Q3'!Print_Titles</vt:lpstr>
      <vt:lpstr>'2021_Q4'!Print_Titles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2021-10-04T14:58:02Z</cp:lastPrinted>
  <dcterms:created xsi:type="dcterms:W3CDTF">2020-07-15T15:03:03Z</dcterms:created>
  <dcterms:modified xsi:type="dcterms:W3CDTF">2021-12-28T20:45:53Z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0x0101008B61F811501B5A40BDA7176AE99B2536</vt:lpwstr>
  </property>
</Properties>
</file>