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V:\ProcurementServices\PSTm03(StJock)\Serials,Databases\20070-23260 Serials,DatabaseAccess\Pricelists\Sage Publications Inc\Approved Pricelists\"/>
    </mc:Choice>
  </mc:AlternateContent>
  <xr:revisionPtr revIDLastSave="0" documentId="13_ncr:1_{2D164AEE-C169-495D-8C5A-68EAEB9781F6}" xr6:coauthVersionLast="47" xr6:coauthVersionMax="47" xr10:uidLastSave="{00000000-0000-0000-0000-000000000000}"/>
  <bookViews>
    <workbookView xWindow="28680" yWindow="-120" windowWidth="29040" windowHeight="15840" xr2:uid="{1249A392-7F1A-48F0-A081-1A31C7E8BEBD}"/>
  </bookViews>
  <sheets>
    <sheet name="Lot 3 - Databases" sheetId="1" r:id="rId1"/>
  </sheets>
  <definedNames>
    <definedName name="_xlnm.Print_Area" localSheetId="0">'Lot 3 - Databases'!$A$1:$K$955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1" i="1" l="1"/>
  <c r="G280" i="1"/>
  <c r="G279" i="1"/>
  <c r="G278" i="1"/>
  <c r="G277" i="1"/>
  <c r="G276" i="1"/>
  <c r="G275" i="1"/>
  <c r="G274" i="1"/>
  <c r="G273" i="1"/>
  <c r="G272" i="1"/>
  <c r="G271" i="1"/>
  <c r="G270" i="1"/>
  <c r="G269" i="1"/>
  <c r="G268" i="1"/>
  <c r="G267" i="1"/>
  <c r="G265" i="1"/>
  <c r="G264" i="1"/>
  <c r="G263" i="1"/>
  <c r="G262" i="1"/>
  <c r="G261" i="1"/>
  <c r="G259" i="1"/>
  <c r="G258" i="1"/>
  <c r="G257" i="1"/>
  <c r="G256" i="1"/>
  <c r="G255" i="1"/>
  <c r="G253" i="1"/>
  <c r="G252" i="1"/>
  <c r="G251" i="1"/>
  <c r="G250" i="1"/>
  <c r="G249" i="1"/>
  <c r="G248" i="1"/>
  <c r="G247" i="1"/>
  <c r="G246" i="1"/>
  <c r="G245" i="1"/>
  <c r="G244" i="1"/>
  <c r="G242" i="1"/>
  <c r="G241" i="1"/>
  <c r="G240" i="1"/>
  <c r="G239" i="1"/>
  <c r="G238" i="1"/>
  <c r="G237" i="1"/>
  <c r="G236" i="1"/>
  <c r="G235" i="1"/>
  <c r="G234" i="1"/>
  <c r="G233" i="1"/>
  <c r="G231" i="1"/>
  <c r="G230" i="1"/>
  <c r="G229" i="1"/>
  <c r="G228" i="1"/>
  <c r="G227"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4" i="1"/>
  <c r="G183" i="1"/>
  <c r="G182" i="1"/>
  <c r="G181" i="1"/>
  <c r="G180" i="1"/>
  <c r="G179" i="1"/>
  <c r="G178" i="1"/>
  <c r="G177" i="1"/>
  <c r="G176" i="1"/>
  <c r="G175" i="1"/>
  <c r="G173" i="1"/>
  <c r="G172" i="1"/>
  <c r="G171" i="1"/>
  <c r="G170" i="1"/>
  <c r="G169" i="1"/>
  <c r="G168" i="1"/>
  <c r="G167" i="1"/>
  <c r="G166" i="1"/>
  <c r="G165" i="1"/>
  <c r="G164"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5" i="1"/>
  <c r="G14" i="1"/>
  <c r="G13" i="1"/>
  <c r="G12" i="1"/>
  <c r="G11" i="1"/>
  <c r="G10" i="1"/>
  <c r="G9" i="1"/>
  <c r="G8" i="1"/>
  <c r="G7" i="1"/>
  <c r="G6" i="1"/>
</calcChain>
</file>

<file path=xl/sharedStrings.xml><?xml version="1.0" encoding="utf-8"?>
<sst xmlns="http://schemas.openxmlformats.org/spreadsheetml/2006/main" count="3998" uniqueCount="448">
  <si>
    <t>Lot 3: Databases</t>
  </si>
  <si>
    <t>Product Code/SKU 
(if applicable)</t>
  </si>
  <si>
    <t>Database Name/Description</t>
  </si>
  <si>
    <t>Library Type (Public, Academic, etc.)</t>
  </si>
  <si>
    <t>Library Tier (as defined in Tiered Pricing table)</t>
  </si>
  <si>
    <t>List Price</t>
  </si>
  <si>
    <t>Discount</t>
  </si>
  <si>
    <t>Net Price</t>
  </si>
  <si>
    <t>Additional Information</t>
  </si>
  <si>
    <t>SAGE Business Cases</t>
  </si>
  <si>
    <t>M735-0</t>
  </si>
  <si>
    <t>Academic</t>
  </si>
  <si>
    <t>Tier 1</t>
  </si>
  <si>
    <t>Minimum 5% discount available for purchase of multiple resources</t>
  </si>
  <si>
    <t>Tier 2</t>
  </si>
  <si>
    <t>Tier</t>
  </si>
  <si>
    <t>FTE/Population Size/Users/Unit of Measure</t>
  </si>
  <si>
    <t xml:space="preserve">Tier 3 </t>
  </si>
  <si>
    <t>ARL Institutions</t>
  </si>
  <si>
    <t>Tier 4</t>
  </si>
  <si>
    <t>Large National Institutions</t>
  </si>
  <si>
    <t>Tier 5</t>
  </si>
  <si>
    <t>Tier 3</t>
  </si>
  <si>
    <t>Small Regional Institutions</t>
  </si>
  <si>
    <t>T285891FBO</t>
  </si>
  <si>
    <t>SAGE Business Cases Annual Update</t>
  </si>
  <si>
    <t>Liberal Arts Institutions</t>
  </si>
  <si>
    <t>Community Colleges</t>
  </si>
  <si>
    <t>Tier 6</t>
  </si>
  <si>
    <t>SAGE Video</t>
  </si>
  <si>
    <t>KN01VU22</t>
  </si>
  <si>
    <t>T281831FBO</t>
  </si>
  <si>
    <t xml:space="preserve">Tier 1 </t>
  </si>
  <si>
    <t>KN02VC15</t>
  </si>
  <si>
    <t>T272092</t>
  </si>
  <si>
    <t>KN04VC20</t>
  </si>
  <si>
    <t>T268812</t>
  </si>
  <si>
    <t>KN07VC20</t>
  </si>
  <si>
    <t>T268811</t>
  </si>
  <si>
    <t>T277001</t>
  </si>
  <si>
    <t>T276993</t>
  </si>
  <si>
    <t>KN15VC19</t>
  </si>
  <si>
    <t>T276999</t>
  </si>
  <si>
    <t>SAGE Research Methods</t>
  </si>
  <si>
    <t>SRM-OWN/LEA</t>
  </si>
  <si>
    <t>SRMC</t>
  </si>
  <si>
    <t>SRMD</t>
  </si>
  <si>
    <t>M710</t>
  </si>
  <si>
    <t>SRMD-SP</t>
  </si>
  <si>
    <t>T269139BUL/P</t>
  </si>
  <si>
    <t>KN13VC16</t>
  </si>
  <si>
    <t>KN14VC18</t>
  </si>
  <si>
    <t>KN14VC19</t>
  </si>
  <si>
    <t>KN17VC20</t>
  </si>
  <si>
    <t>T271844</t>
  </si>
  <si>
    <t>T271843</t>
  </si>
  <si>
    <t>T281955FBL/FBO</t>
  </si>
  <si>
    <t>M725</t>
  </si>
  <si>
    <t>M757LEA/OWN</t>
  </si>
  <si>
    <t>T273566FBO </t>
  </si>
  <si>
    <t>T279372DUO/L</t>
  </si>
  <si>
    <t>SAGE Skills</t>
  </si>
  <si>
    <t>T275222FBO</t>
  </si>
  <si>
    <t>SAGE Knowledge Books and Reference Complete</t>
  </si>
  <si>
    <t>KNCCCS22</t>
  </si>
  <si>
    <t>KNCCCS23</t>
  </si>
  <si>
    <t>SAGE Knowledge Annual Update</t>
  </si>
  <si>
    <t>Data Planet</t>
  </si>
  <si>
    <t>Z020</t>
  </si>
  <si>
    <t>Z021L/P</t>
  </si>
  <si>
    <t>T270553DSL/P</t>
  </si>
  <si>
    <t>T270510DSL/P</t>
  </si>
  <si>
    <t>T277041DSO</t>
  </si>
  <si>
    <t>Z036L/P</t>
  </si>
  <si>
    <t>Z026L/P</t>
  </si>
  <si>
    <t>SAGE Campus</t>
  </si>
  <si>
    <t>T276560EBO</t>
  </si>
  <si>
    <t>CQ Researcher</t>
  </si>
  <si>
    <t>D003-BFP</t>
  </si>
  <si>
    <t>D003-UPD</t>
  </si>
  <si>
    <t>CQ Researcher Annual Update</t>
  </si>
  <si>
    <t>CQ Magazine</t>
  </si>
  <si>
    <t>D004-BFP</t>
  </si>
  <si>
    <t>D004-UPD</t>
  </si>
  <si>
    <t>CQ Magazine Annual Update</t>
  </si>
  <si>
    <t>SAGE Explorer</t>
  </si>
  <si>
    <t>SAGEEXPLOR</t>
  </si>
  <si>
    <t>Tails Aspire</t>
  </si>
  <si>
    <t>T278699SWL</t>
  </si>
  <si>
    <t>Minimum 15% discount available for purchase of multiple resources. This resource has an additional one time setup fee of $6,000</t>
  </si>
  <si>
    <t>Minimum 15% discount available for purchase of multiple resources. This resource has an additional one time setup fee of $4,000</t>
  </si>
  <si>
    <t>Minimum 15% discount available for purchase of multiple resources. This resource has an additional one time setup fee of $2,000</t>
  </si>
  <si>
    <t>Lean Library</t>
  </si>
  <si>
    <t>T278220SWL</t>
  </si>
  <si>
    <t>Minimum 15% discount available for purchase of multiple resources. This resource has an additional one time setup fee of $8,000 which covers all three Lean Library modules</t>
  </si>
  <si>
    <t>Minimum 15% discount available for purchase of multiple resources. This resource has an additional one time setup fee of $5,000 which covers all three Lean Library modules</t>
  </si>
  <si>
    <t>Minimum 15% discount available for purchase of multiple resources. This resource has an additional one time setup fee of $3,000 which covers all three Lean Library modules</t>
  </si>
  <si>
    <t>Minimum 15% discount available for purchase of multiple resources. This resource has an additional one time setup fee of $1,500 which covers all three Lean Library modules</t>
  </si>
  <si>
    <t>T278644SWL</t>
  </si>
  <si>
    <t>T267473SWL</t>
  </si>
  <si>
    <t>AM Titles and Collections</t>
  </si>
  <si>
    <t>AM Explorer</t>
  </si>
  <si>
    <t>Access the complete AM Core Portfolio as an annual subscription</t>
  </si>
  <si>
    <t>Protected Frontlists 2022,2023 Titles</t>
  </si>
  <si>
    <t>*Annual Hosting Fee applies. Please see note below.</t>
  </si>
  <si>
    <t>Titles</t>
  </si>
  <si>
    <t>Additional Discounts or Ordering Information Notes</t>
  </si>
  <si>
    <t>*Relating to any Adam Matthew Digital/AM products sold by Sage, hosting fees will be fixed at $75 for any collection priced at $15,000 or less. For collections priced at over $15,000, a hosting fee will be calculated at a fixed rate of 0.5% of the collection price. AM can also facilitate a one-time hosting fee payment option upon request, which is calculated at 7.5% of the collection price.</t>
  </si>
  <si>
    <t>AM Scholar</t>
  </si>
  <si>
    <r>
      <t>AM Scholar. Area Studies: India</t>
    </r>
    <r>
      <rPr>
        <sz val="11"/>
        <color rgb="FF000000"/>
        <rFont val="Arial"/>
        <family val="2"/>
      </rPr>
      <t xml:space="preserve">
A vital resource for the study of Empire, the government of British India, and the history, culture and literature of the Indian subcontinent from 1712-1942</t>
    </r>
  </si>
  <si>
    <r>
      <t xml:space="preserve">AM Scholar. Area Studies: India
</t>
    </r>
    <r>
      <rPr>
        <sz val="11"/>
        <color rgb="FF000000"/>
        <rFont val="Arial"/>
        <family val="2"/>
      </rPr>
      <t>A vital resource for the study of Empire, the government of British India, and the history, culture and literature of the Indian subcontinent from 1712-1942</t>
    </r>
  </si>
  <si>
    <r>
      <t xml:space="preserve">AM Scholar. Area Studies: China and Southeast Asia
</t>
    </r>
    <r>
      <rPr>
        <sz val="11"/>
        <color rgb="FF000000"/>
        <rFont val="Arial"/>
        <family val="2"/>
      </rPr>
      <t>A varied array of records of traders, travellers, missionaries and diplomats, from the mid-seventeenth century to the late twentieth century, offering Western perspectives on all aspects of Chinese culture and society.</t>
    </r>
  </si>
  <si>
    <r>
      <t>AM Scholar.</t>
    </r>
    <r>
      <rPr>
        <sz val="11"/>
        <color rgb="FF000000"/>
        <rFont val="Arial"/>
        <family val="2"/>
      </rPr>
      <t xml:space="preserve"> </t>
    </r>
    <r>
      <rPr>
        <b/>
        <sz val="11"/>
        <color rgb="FF000000"/>
        <rFont val="Arial"/>
        <family val="2"/>
      </rPr>
      <t xml:space="preserve">Area Studies: China and Southeast Asia
</t>
    </r>
    <r>
      <rPr>
        <sz val="11"/>
        <color rgb="FF000000"/>
        <rFont val="Arial"/>
        <family val="2"/>
      </rPr>
      <t>A varied array of records of traders, travellers, missionaries and diplomats, from the mid-seventeenth century to the late twentieth century, offering Western perspectives on all aspects of Chinese culture and society.</t>
    </r>
  </si>
  <si>
    <r>
      <t xml:space="preserve">AM Scholar. Area Studies: Japan
</t>
    </r>
    <r>
      <rPr>
        <sz val="11"/>
        <color rgb="FF000000"/>
        <rFont val="Arial"/>
        <family val="2"/>
      </rPr>
      <t>A wide range of sources, by writers, diplomats, tourists, businessmen, missionaries and others, documenting the political, cultural and social history of Japan from 1400 to the 20th century.</t>
    </r>
  </si>
  <si>
    <r>
      <t xml:space="preserve">AM Scholar.  Church Missionary Society Archive
</t>
    </r>
    <r>
      <rPr>
        <sz val="11"/>
        <color rgb="FF000000"/>
        <rFont val="Arial"/>
        <family val="2"/>
      </rPr>
      <t>A rich repository of source materials on the work of this globally influential organisation, founded in 1799 as an Anglican evangelical movement and still active today.</t>
    </r>
  </si>
  <si>
    <r>
      <t xml:space="preserve">AM Scholar. </t>
    </r>
    <r>
      <rPr>
        <sz val="11"/>
        <color rgb="FF000000"/>
        <rFont val="Arial"/>
        <family val="2"/>
      </rPr>
      <t xml:space="preserve"> </t>
    </r>
    <r>
      <rPr>
        <b/>
        <sz val="11"/>
        <color rgb="FF000000"/>
        <rFont val="Arial"/>
        <family val="2"/>
      </rPr>
      <t xml:space="preserve">Church Missionary Society Archive
</t>
    </r>
    <r>
      <rPr>
        <sz val="11"/>
        <color rgb="FF000000"/>
        <rFont val="Arial"/>
        <family val="2"/>
      </rPr>
      <t>A rich repository of source materials on the work of this globally influential organisation, founded in 1799 as an Anglican evangelical movement and still active today.</t>
    </r>
  </si>
  <si>
    <r>
      <t xml:space="preserve">AM Scholar. Empire Studies
</t>
    </r>
    <r>
      <rPr>
        <sz val="11"/>
        <color rgb="FF000000"/>
        <rFont val="Arial"/>
        <family val="2"/>
      </rPr>
      <t>Empire Studies offers a rich array of sources for the study of the British Empire.</t>
    </r>
  </si>
  <si>
    <r>
      <t>AM Scholar. Medieval and Early Modern Studies</t>
    </r>
    <r>
      <rPr>
        <sz val="11"/>
        <color rgb="FF000000"/>
        <rFont val="Arial"/>
        <family val="2"/>
      </rPr>
      <t xml:space="preserve">
A huge range of primary sources covering social, cultural, political, scientific and religious perspectives, from the 12th to early 18th centuries.</t>
    </r>
  </si>
  <si>
    <r>
      <t xml:space="preserve">AM Scholar. Missionary Studies
</t>
    </r>
    <r>
      <rPr>
        <sz val="11"/>
        <color rgb="FF000000"/>
        <rFont val="Arial"/>
        <family val="2"/>
      </rPr>
      <t>A broad selection of missionary collections, representing a global range of Christian missions, churches and denominations.</t>
    </r>
  </si>
  <si>
    <r>
      <t xml:space="preserve">AM Scholar. Literary Studies
</t>
    </r>
    <r>
      <rPr>
        <sz val="11"/>
        <color rgb="FF000000"/>
        <rFont val="Arial"/>
        <family val="2"/>
      </rPr>
      <t>Literary manuscripts, rare printed works and personal papers of a range of leading literary figures, as well as unique access to a goldmine of rare and obscure literary texts and genres.</t>
    </r>
  </si>
  <si>
    <r>
      <t>AM Scholar. World War Two Studies</t>
    </r>
    <r>
      <rPr>
        <sz val="11"/>
        <color rgb="FF000000"/>
        <rFont val="Arial"/>
        <family val="2"/>
      </rPr>
      <t xml:space="preserve">
Important primary sources offering insight into many aspects of the war, including government policy, the war in the Pacific and the war in Europe.</t>
    </r>
  </si>
  <si>
    <r>
      <t xml:space="preserve">AM Scholar. Women's Studies
</t>
    </r>
    <r>
      <rPr>
        <sz val="11"/>
        <color rgb="FF000000"/>
        <rFont val="Arial"/>
        <family val="2"/>
      </rPr>
      <t>A breadth of printed and manuscript sources, providing a multitude of perspectives on the changing roles of women in history.</t>
    </r>
  </si>
  <si>
    <r>
      <t xml:space="preserve">AM Scholar. Business, Economic and Labour History
</t>
    </r>
    <r>
      <rPr>
        <sz val="11"/>
        <color rgb="FF000000"/>
        <rFont val="Arial"/>
        <family val="2"/>
      </rPr>
      <t>A range of important sources from Britain and America, covering key subjects within this historical field, including Keynesian economic policy in post-war Britain, international labour movements, the London stock exchange and papers of important economists.</t>
    </r>
  </si>
  <si>
    <r>
      <rPr>
        <b/>
        <sz val="11"/>
        <rFont val="Calibri"/>
        <family val="2"/>
        <scheme val="minor"/>
      </rPr>
      <t>Mass Observation Online, 1937-1967 (Complete Collection - 5 sections)</t>
    </r>
    <r>
      <rPr>
        <sz val="11"/>
        <rFont val="Calibri"/>
        <family val="2"/>
        <scheme val="minor"/>
      </rPr>
      <t xml:space="preserve"> Provides online access to the Mass-Observation Archive, Sussex. Mass Observation, 1937-1967, was a programme for the study of human social behaviour that documented everyday lives of ordinary people in Britain</t>
    </r>
  </si>
  <si>
    <r>
      <rPr>
        <b/>
        <sz val="11"/>
        <rFont val="Calibri"/>
        <family val="2"/>
        <scheme val="minor"/>
      </rPr>
      <t>Popular Culture in Britain and America, 1950-1975 (Complete Collection - 2 sections)</t>
    </r>
    <r>
      <rPr>
        <sz val="11"/>
        <rFont val="Calibri"/>
        <family val="2"/>
        <scheme val="minor"/>
      </rPr>
      <t xml:space="preserve"> A multi-archive collection analyzing the social and political changes that accompanied the Rock 'n' Roll revolution </t>
    </r>
  </si>
  <si>
    <r>
      <rPr>
        <b/>
        <sz val="11"/>
        <rFont val="Calibri"/>
        <family val="2"/>
        <scheme val="minor"/>
      </rPr>
      <t xml:space="preserve">Popular Culture in Britain and America, 1950-1975 (Complete Collection - 2 sections) </t>
    </r>
    <r>
      <rPr>
        <sz val="11"/>
        <rFont val="Calibri"/>
        <family val="2"/>
        <scheme val="minor"/>
      </rPr>
      <t xml:space="preserve">A multi-archive collection analyzing the social and political changes that accompanied the Rock 'n' Roll revolution </t>
    </r>
  </si>
  <si>
    <r>
      <rPr>
        <b/>
        <sz val="11"/>
        <rFont val="Calibri"/>
        <family val="2"/>
        <scheme val="minor"/>
      </rPr>
      <t xml:space="preserve">Foreign Office Files for Middle East, 1971- 1981 (Complete Collection - 3 sections) </t>
    </r>
    <r>
      <rPr>
        <sz val="11"/>
        <rFont val="Calibri"/>
        <family val="2"/>
        <scheme val="minor"/>
      </rPr>
      <t xml:space="preserve">Featuring complete runs of British Foreign Office files, this collection reveals the UK’s widespread interest in the Middle East during the 1970s </t>
    </r>
  </si>
  <si>
    <r>
      <rPr>
        <b/>
        <sz val="11"/>
        <rFont val="Calibri"/>
        <family val="2"/>
        <scheme val="minor"/>
      </rPr>
      <t>Foreign Office Files for Middle East, 1971- 1981 (Complete Collection - 3 sections)</t>
    </r>
    <r>
      <rPr>
        <sz val="11"/>
        <rFont val="Calibri"/>
        <family val="2"/>
        <scheme val="minor"/>
      </rPr>
      <t xml:space="preserve"> Featuring complete runs of British Foreign Office files, this collection reveals the UK’s widespread interest in the Middle East during the 1970s </t>
    </r>
  </si>
  <si>
    <r>
      <rPr>
        <b/>
        <sz val="11"/>
        <rFont val="Calibri"/>
        <family val="2"/>
        <scheme val="minor"/>
      </rPr>
      <t>Foreign Office Files for Japan, 1919-1952 (Complete Collection - 3 sections)</t>
    </r>
    <r>
      <rPr>
        <sz val="11"/>
        <rFont val="Calibri"/>
        <family val="2"/>
        <scheme val="minor"/>
      </rPr>
      <t xml:space="preserve"> Official British documents from The National Archives, UK </t>
    </r>
  </si>
  <si>
    <r>
      <rPr>
        <b/>
        <sz val="11"/>
        <rFont val="Calibri"/>
        <family val="2"/>
        <scheme val="minor"/>
      </rPr>
      <t xml:space="preserve">Foreign Office Files for Japan, 1919-1952 (Complete Collection - 3 sections) </t>
    </r>
    <r>
      <rPr>
        <sz val="11"/>
        <rFont val="Calibri"/>
        <family val="2"/>
        <scheme val="minor"/>
      </rPr>
      <t xml:space="preserve">Official British documents from The National Archives, UK </t>
    </r>
  </si>
  <si>
    <r>
      <rPr>
        <b/>
        <sz val="11"/>
        <rFont val="Calibri"/>
        <family val="2"/>
        <scheme val="minor"/>
      </rPr>
      <t>Foreign Office Files for India, Afghanistan and Pakistan, 1947-1980 (Complete Collection - 3 sections)</t>
    </r>
    <r>
      <rPr>
        <sz val="11"/>
        <rFont val="Calibri"/>
        <family val="2"/>
        <scheme val="minor"/>
      </rPr>
      <t xml:space="preserve"> Official British documents from The National Archives, UK  </t>
    </r>
  </si>
  <si>
    <r>
      <rPr>
        <b/>
        <sz val="11"/>
        <rFont val="Calibri"/>
        <family val="2"/>
        <scheme val="minor"/>
      </rPr>
      <t>Foreign Office Files for China, 1919-1980 (Complete Collection - 6 sections)</t>
    </r>
    <r>
      <rPr>
        <sz val="11"/>
        <rFont val="Calibri"/>
        <family val="2"/>
        <scheme val="minor"/>
      </rPr>
      <t xml:space="preserve"> Official British documents from The National Archives, UK </t>
    </r>
  </si>
  <si>
    <r>
      <rPr>
        <b/>
        <sz val="11"/>
        <rFont val="Calibri"/>
        <family val="2"/>
        <scheme val="minor"/>
      </rPr>
      <t xml:space="preserve">Foreign Office Files for China, 1919-1980 (Complete Collection - 6 sections) </t>
    </r>
    <r>
      <rPr>
        <sz val="11"/>
        <rFont val="Calibri"/>
        <family val="2"/>
        <scheme val="minor"/>
      </rPr>
      <t xml:space="preserve">Official British documents from The National Archives, UK </t>
    </r>
  </si>
  <si>
    <r>
      <rPr>
        <b/>
        <sz val="11"/>
        <rFont val="Calibri"/>
        <family val="2"/>
        <scheme val="minor"/>
      </rPr>
      <t xml:space="preserve">Eighteenth Century Journals.  A Portal to Newspapers and Periodicals, c 1685-1835 (Complete Collection - 5 sections) </t>
    </r>
    <r>
      <rPr>
        <sz val="11"/>
        <rFont val="Calibri"/>
        <family val="2"/>
        <scheme val="minor"/>
      </rPr>
      <t xml:space="preserve">Rare literary, political, religious and social journals for the long 18th century  </t>
    </r>
  </si>
  <si>
    <r>
      <rPr>
        <b/>
        <sz val="11"/>
        <color theme="1"/>
        <rFont val="Calibri"/>
        <family val="2"/>
        <scheme val="minor"/>
      </rPr>
      <t xml:space="preserve">SAGE Business Cases 2023 </t>
    </r>
    <r>
      <rPr>
        <sz val="11"/>
        <color theme="1"/>
        <rFont val="Calibri"/>
        <family val="2"/>
        <scheme val="minor"/>
      </rPr>
      <t>- Unlimted access to a growing colletion of 4,850+ Cases meant to engage students in applying core concepts to practcie through the use of examples from the global business world, covering traditionally underrepresesnted groups.</t>
    </r>
  </si>
  <si>
    <r>
      <rPr>
        <b/>
        <sz val="11"/>
        <color theme="1"/>
        <rFont val="Calibri"/>
        <family val="2"/>
        <scheme val="minor"/>
      </rPr>
      <t>SAGE Business Cases 2023</t>
    </r>
    <r>
      <rPr>
        <sz val="11"/>
        <color theme="1"/>
        <rFont val="Calibri"/>
        <family val="2"/>
        <scheme val="minor"/>
      </rPr>
      <t xml:space="preserve"> - Unlimted access to a growing colletion of 4,850+ Cases meant to engage students in applying core concepts to practcie through the use of examples from the global business world, covering traditionally underrepresesnted groups.</t>
    </r>
  </si>
  <si>
    <r>
      <rPr>
        <b/>
        <sz val="11"/>
        <color theme="1"/>
        <rFont val="Calibri"/>
        <family val="2"/>
        <scheme val="minor"/>
      </rPr>
      <t>SAGE Video</t>
    </r>
    <r>
      <rPr>
        <sz val="11"/>
        <color theme="1"/>
        <rFont val="Calibri"/>
        <family val="2"/>
        <scheme val="minor"/>
      </rPr>
      <t xml:space="preserve"> -</t>
    </r>
    <r>
      <rPr>
        <b/>
        <sz val="11"/>
        <color theme="1"/>
        <rFont val="Calibri"/>
        <family val="2"/>
        <scheme val="minor"/>
      </rPr>
      <t xml:space="preserve"> Business &amp; Management </t>
    </r>
    <r>
      <rPr>
        <sz val="11"/>
        <color theme="1"/>
        <rFont val="Calibri"/>
        <family val="2"/>
        <scheme val="minor"/>
      </rPr>
      <t>- 150+ hours; 560+ videos covering a breadth of topics and Business skills including  Business Ethics and  Corporate Social Responsibility•        Entrepreneurship•        Human Resource Management•        International Business•     International Business and Management•     Leadership•     Marketing•        Marketing Strategy•     Negotiation/Decision-Making•        Organization Studies •        Organization Development and Change•        Other Management Specialties•        Research Methods for Business and Management•        Strategic Management  •        Social Media Marketing</t>
    </r>
  </si>
  <si>
    <r>
      <rPr>
        <b/>
        <sz val="11"/>
        <color theme="1"/>
        <rFont val="Calibri"/>
        <family val="2"/>
        <scheme val="minor"/>
      </rPr>
      <t>SAGE Video - Business &amp; Management</t>
    </r>
    <r>
      <rPr>
        <sz val="11"/>
        <color theme="1"/>
        <rFont val="Calibri"/>
        <family val="2"/>
        <scheme val="minor"/>
      </rPr>
      <t xml:space="preserve"> - 150+ hours; 560+ videos covering a breadth of topics and Business skills including  Business Ethics and  Corporate Social Responsibility•        Entrepreneurship•        Human Resource Management•        International Business•     International Business and Management•     Leadership•     Marketing•        Marketing Strategy•     Negotiation/Decision-Making•        Organization Studies •        Organization Development and Change•        Other Management Specialties•        Research Methods for Business and Management•        Strategic Management  •        Social Media Marketing</t>
    </r>
  </si>
  <si>
    <r>
      <rPr>
        <b/>
        <sz val="11"/>
        <color theme="1"/>
        <rFont val="Calibri"/>
        <family val="2"/>
        <scheme val="minor"/>
      </rPr>
      <t>SAGE Business Foundations</t>
    </r>
    <r>
      <rPr>
        <sz val="11"/>
        <color theme="1"/>
        <rFont val="Calibri"/>
        <family val="2"/>
        <scheme val="minor"/>
      </rPr>
      <t xml:space="preserve"> provides an accessible approach global, inclusive, and conscientious approaches to business. Business Foundations covers 10 subject areas, 113 theories like game theory, intersectionality, strong sustainability and double consciousness, 110+ Field Report Videos and 300+ discussion items, interactive scenarios and understanding check questions. </t>
    </r>
  </si>
  <si>
    <r>
      <rPr>
        <b/>
        <sz val="11"/>
        <color theme="1"/>
        <rFont val="Calibri"/>
        <family val="2"/>
        <scheme val="minor"/>
      </rPr>
      <t>SAGE Video - Counseling &amp; Psychotherapy</t>
    </r>
    <r>
      <rPr>
        <sz val="11"/>
        <color theme="1"/>
        <rFont val="Calibri"/>
        <family val="2"/>
        <scheme val="minor"/>
      </rPr>
      <t>. 140+ hours and 480+ videos Drawing on a vast and international network of SAGE’s own authors and editors, material includes more than 20 hours of “how-to” tutorials across the discipline, from CBT to gestalt therapy, from psychodynamic to existential counseling, plus more than 60 hours of in practice films and multiple interviews with leading academics discussing research in the field. As much as 69% of the content in this collection is exclusive to SAGE</t>
    </r>
  </si>
  <si>
    <r>
      <rPr>
        <b/>
        <sz val="11"/>
        <color theme="1"/>
        <rFont val="Calibri"/>
        <family val="2"/>
        <scheme val="minor"/>
      </rPr>
      <t>SAGE Video - Criminology &amp; Criminal Justice</t>
    </r>
    <r>
      <rPr>
        <sz val="11"/>
        <color theme="1"/>
        <rFont val="Calibri"/>
        <family val="2"/>
        <scheme val="minor"/>
      </rPr>
      <t>. The SAGE VideoCriminology &amp; Criminal Justice Collectionsupports students and researchers at all levels. One of the keys to understanding theories, concepts, and practices is to experience the application of these ideas. More than 60% of content exclusive to SAGE. 120+ hours and 545+ videos</t>
    </r>
  </si>
  <si>
    <r>
      <rPr>
        <b/>
        <sz val="11"/>
        <color theme="1"/>
        <rFont val="Calibri"/>
        <family val="2"/>
        <scheme val="minor"/>
      </rPr>
      <t>SAGE Video - Education</t>
    </r>
    <r>
      <rPr>
        <sz val="11"/>
        <color theme="1"/>
        <rFont val="Calibri"/>
        <family val="2"/>
        <scheme val="minor"/>
      </rPr>
      <t>. The SAGE Video Education Collection offers a practical view into a full range of teaching settings and situations, from early years to educational leadership, to support students needing to understand theory or how to apply it in practice. A recent update to this collection features added new content focusing on special education &amp; inclusive education, early childhood education, and teaching methods &amp; learning styles, with much of it containing observational classroom footage 140+ hours, 545+ videos</t>
    </r>
  </si>
  <si>
    <r>
      <rPr>
        <b/>
        <sz val="11"/>
        <color theme="1"/>
        <rFont val="Calibri"/>
        <family val="2"/>
        <scheme val="minor"/>
      </rPr>
      <t>SAGE Video - Leadership</t>
    </r>
    <r>
      <rPr>
        <sz val="11"/>
        <color theme="1"/>
        <rFont val="Calibri"/>
        <family val="2"/>
        <scheme val="minor"/>
      </rPr>
      <t>. Building on SAGE’s established strength in publishing on Leadership, this new SAGE Video collection serves as an interdisciplinary streaming video resource, representing the field of Leadership as it is researched and taught in a number of key subject areas, including Business &amp; Management, Education, Health Sciences, Psychology, Political Science, and Communication Studies. 85+ hours and 200+ videos</t>
    </r>
  </si>
  <si>
    <r>
      <rPr>
        <b/>
        <sz val="11"/>
        <color theme="1"/>
        <rFont val="Calibri"/>
        <family val="2"/>
        <scheme val="minor"/>
      </rPr>
      <t>SAGE Video - Leadership</t>
    </r>
    <r>
      <rPr>
        <sz val="11"/>
        <color theme="1"/>
        <rFont val="Calibri"/>
        <family val="2"/>
        <scheme val="minor"/>
      </rPr>
      <t>. Building on SAGE’s established strength in publishing on Leadership, this new SAGE Video collection serves as an interdisciplinary streaming video resource, representing the field of Leadership as it is researched and taught in a number of key subject areas, including Business &amp; Management, Education, Health Sciences, Psychology, Political Science, and Communication Studies</t>
    </r>
  </si>
  <si>
    <r>
      <rPr>
        <b/>
        <sz val="11"/>
        <color theme="1"/>
        <rFont val="Calibri"/>
        <family val="2"/>
        <scheme val="minor"/>
      </rPr>
      <t>SAGE Video - Media, Communication &amp; Cultural Studies</t>
    </r>
    <r>
      <rPr>
        <sz val="11"/>
        <color theme="1"/>
        <rFont val="Calibri"/>
        <family val="2"/>
        <scheme val="minor"/>
      </rPr>
      <t>. This internationally diverse collection offers academic viewpoints and real-life insights into practices applicable directly in Communication and Media Studies courses. As much as 68% of the content in this collection is exclusive to SAGE. 130+ hours and 570+ videos.</t>
    </r>
  </si>
  <si>
    <r>
      <rPr>
        <b/>
        <sz val="11"/>
        <color theme="1"/>
        <rFont val="Calibri"/>
        <family val="2"/>
        <scheme val="minor"/>
      </rPr>
      <t>SAGE Video - Nursing</t>
    </r>
    <r>
      <rPr>
        <sz val="11"/>
        <color theme="1"/>
        <rFont val="Calibri"/>
        <family val="2"/>
        <scheme val="minor"/>
      </rPr>
      <t>. The new SAGE Video Nursing Collection features content aligned to support traditional baccalaureate and masters level nursing programs. This collection supports critical areas of nursing education that surpasses the standard series on clinical skills presented in an array of demonstration, tutorial, and in practice videos. 78+ hours and 350+ videos</t>
    </r>
  </si>
  <si>
    <r>
      <rPr>
        <b/>
        <sz val="11"/>
        <color theme="1"/>
        <rFont val="Calibri"/>
        <family val="2"/>
        <scheme val="minor"/>
      </rPr>
      <t>SAGE Video - Politics</t>
    </r>
    <r>
      <rPr>
        <sz val="11"/>
        <color theme="1"/>
        <rFont val="Calibri"/>
        <family val="2"/>
        <scheme val="minor"/>
      </rPr>
      <t>.The SAGE Video Political Science &amp; International Relations Collection explores and explains political narratives, from policy debates to shifting international relationships, reinforce course fundamentals, introduce new perspectives, and bring theory to life with in-practice examples. With content aimed at developing enduring political literacy, students and researchers alike can use this collection to understand the nuances of and legacies behind current headlines. 140+ hours and 350+ videos</t>
    </r>
  </si>
  <si>
    <r>
      <rPr>
        <b/>
        <sz val="11"/>
        <color theme="1"/>
        <rFont val="Calibri"/>
        <family val="2"/>
        <scheme val="minor"/>
      </rPr>
      <t>SAGE Video - Psychology</t>
    </r>
    <r>
      <rPr>
        <sz val="11"/>
        <color theme="1"/>
        <rFont val="Calibri"/>
        <family val="2"/>
        <scheme val="minor"/>
      </rPr>
      <t>. The SAGE Video Psychology Collection supports students and researchers at all levels. With 67% of the content exclusive to SAGE, this collection includes the following:•   Leading academics from a multitude of different universities delivering a range of video types, to fit course and research needs•Videos of clinical practitioners delivering “In Practice” sessions with patients, both real and role-play•Other professional psychologists, such as those in forensic psychology, sports psychology, educational psychology, and clinical neuropsychology•Documentary footage from providers such as BBC Worldwide, featuring films examining societal issues with absolute relevance today, linked directly to course needs•Archival and historical footage stretching back more than 50 years from the Center for the History of Psychology. 140+ hours and 500+ videos</t>
    </r>
  </si>
  <si>
    <r>
      <rPr>
        <b/>
        <sz val="11"/>
        <color theme="1"/>
        <rFont val="Calibri"/>
        <family val="2"/>
        <scheme val="minor"/>
      </rPr>
      <t>SAGE Video - Social Work</t>
    </r>
    <r>
      <rPr>
        <sz val="11"/>
        <color theme="1"/>
        <rFont val="Calibri"/>
        <family val="2"/>
        <scheme val="minor"/>
      </rPr>
      <t>. The SAGE Video Social Work Collection brings real-world visual representation of what it means to learn, work, and lead in the expanding field of social work. The collection aims to showcase the skills necessary to become a social worker; give insights into different client groups; show practice at the micro, mezzo,and macro levels; and elevate understanding of how theory and policy relates to practice. 100+ hours and 325+ videos</t>
    </r>
  </si>
  <si>
    <r>
      <rPr>
        <b/>
        <sz val="11"/>
        <color theme="1"/>
        <rFont val="Calibri"/>
        <family val="2"/>
        <scheme val="minor"/>
      </rPr>
      <t>SAGE Video - Sociology</t>
    </r>
    <r>
      <rPr>
        <sz val="11"/>
        <color theme="1"/>
        <rFont val="Calibri"/>
        <family val="2"/>
        <scheme val="minor"/>
      </rPr>
      <t>. The SAGE Video Sociology Collection covers the full spectrum of the sociology discipline with content that is 60% exclusive to SAGE. An array of different video types are available, including multiple hours of in-practice videos that highlight careers and practitioners in the real world, tutorial videos that shed light on hot topics within the field, and case study videos that explore particular research and its impacts on policy. 130+ hours and 370+ videos</t>
    </r>
  </si>
  <si>
    <r>
      <rPr>
        <b/>
        <sz val="11"/>
        <color theme="1"/>
        <rFont val="Calibri"/>
        <family val="2"/>
        <scheme val="minor"/>
      </rPr>
      <t>SAGE Research Methods - Core</t>
    </r>
    <r>
      <rPr>
        <sz val="11"/>
        <color theme="1"/>
        <rFont val="Calibri"/>
        <family val="2"/>
        <scheme val="minor"/>
      </rPr>
      <t>. Books and Reference (SRM Core) is the ultimate methods library with more than 1,100 books, reference works, journal articles, and instructional videos. Explore various aspects of the research process, including grant-writing and publication; the full range of quantitative, qualitative, and mixed methods; and how research is conducted in various academic disciplines.</t>
    </r>
  </si>
  <si>
    <r>
      <rPr>
        <b/>
        <sz val="11"/>
        <color theme="1"/>
        <rFont val="Calibri"/>
        <family val="2"/>
        <scheme val="minor"/>
      </rPr>
      <t>SAGE Research Methods - Cases</t>
    </r>
    <r>
      <rPr>
        <sz val="11"/>
        <color theme="1"/>
        <rFont val="Calibri"/>
        <family val="2"/>
        <scheme val="minor"/>
      </rPr>
      <t>. Cases are stories of how real research projects were conducted. Cases show the challenges and successes of doing research, written by the researchers themselves. They explain why the researchers chose the methods they did, how they overcame problems in their research and what they might have done differently with hindsight: the realities of research that are missing from journal articles and textbooks.</t>
    </r>
  </si>
  <si>
    <r>
      <rPr>
        <b/>
        <sz val="11"/>
        <color theme="1"/>
        <rFont val="Calibri"/>
        <family val="2"/>
        <scheme val="minor"/>
      </rPr>
      <t>SAGE Research Methods - Cases.</t>
    </r>
    <r>
      <rPr>
        <sz val="11"/>
        <color theme="1"/>
        <rFont val="Calibri"/>
        <family val="2"/>
        <scheme val="minor"/>
      </rPr>
      <t xml:space="preserve"> Cases are stories of how real research projects were conducted. Cases show the challenges and successes of doing research, written by the researchers themselves. They explain why the researchers chose the methods they did, how they overcame problems in their research and what they might have done differently with hindsight: the realities of research that are missing from journal articles and textbooks.</t>
    </r>
  </si>
  <si>
    <r>
      <rPr>
        <b/>
        <sz val="11"/>
        <color theme="1"/>
        <rFont val="Calibri"/>
        <family val="2"/>
        <scheme val="minor"/>
      </rPr>
      <t>SAGE Research Methods -  Datasets</t>
    </r>
    <r>
      <rPr>
        <sz val="11"/>
        <color theme="1"/>
        <rFont val="Calibri"/>
        <family val="2"/>
        <scheme val="minor"/>
      </rPr>
      <t xml:space="preserve">. Datasets is a collection of teaching datasets and instructional guides that give students a chance to learn data analysis by practicing themselves. This bank of topical, engaging practice datasets, indexed by method and data type, are optimized to use in classroom exercises or in exams, saving faculty members hours spent sourcing and cleaning data themselves. </t>
    </r>
  </si>
  <si>
    <r>
      <rPr>
        <b/>
        <sz val="11"/>
        <color theme="1"/>
        <rFont val="Calibri"/>
        <family val="2"/>
        <scheme val="minor"/>
      </rPr>
      <t>SAGE Research Methods -  Datasets.</t>
    </r>
    <r>
      <rPr>
        <sz val="11"/>
        <color theme="1"/>
        <rFont val="Calibri"/>
        <family val="2"/>
        <scheme val="minor"/>
      </rPr>
      <t xml:space="preserve"> Datasets is a collection of teaching datasets and instructional guides that give students a chance to learn data analysis by practicing themselves. This bank of topical, engaging practice datasets, indexed by method and data type, are optimized to use in classroom exercises or in exams, saving faculty members hours spent sourcing and cleaning data themselves. </t>
    </r>
  </si>
  <si>
    <r>
      <rPr>
        <b/>
        <sz val="11"/>
        <color theme="1"/>
        <rFont val="Calibri"/>
        <family val="2"/>
        <scheme val="minor"/>
      </rPr>
      <t>SAGE Research Methods - Cases part 2</t>
    </r>
    <r>
      <rPr>
        <sz val="11"/>
        <color theme="1"/>
        <rFont val="Calibri"/>
        <family val="2"/>
        <scheme val="minor"/>
      </rPr>
      <t>. 1,507 additional cases studies</t>
    </r>
  </si>
  <si>
    <r>
      <rPr>
        <b/>
        <sz val="11"/>
        <color theme="1"/>
        <rFont val="Calibri"/>
        <family val="2"/>
        <scheme val="minor"/>
      </rPr>
      <t>SAGE Research Methods - Datasets Part 2</t>
    </r>
    <r>
      <rPr>
        <sz val="11"/>
        <color theme="1"/>
        <rFont val="Calibri"/>
        <family val="2"/>
        <scheme val="minor"/>
      </rPr>
      <t>. 300 additional datasets.</t>
    </r>
  </si>
  <si>
    <r>
      <rPr>
        <b/>
        <sz val="11"/>
        <color theme="1"/>
        <rFont val="Calibri"/>
        <family val="2"/>
        <scheme val="minor"/>
      </rPr>
      <t>SAGE Research Methods - Cases Medicine and Health</t>
    </r>
    <r>
      <rPr>
        <sz val="11"/>
        <color theme="1"/>
        <rFont val="Calibri"/>
        <family val="2"/>
        <scheme val="minor"/>
      </rPr>
      <t>. 360 additional case studies focusing on critical topics across Medicine and Health</t>
    </r>
  </si>
  <si>
    <r>
      <rPr>
        <b/>
        <sz val="11"/>
        <color theme="1"/>
        <rFont val="Calibri"/>
        <family val="2"/>
        <scheme val="minor"/>
      </rPr>
      <t>SAGE Research Methods Video</t>
    </r>
    <r>
      <rPr>
        <sz val="11"/>
        <color theme="1"/>
        <rFont val="Calibri"/>
        <family val="2"/>
        <scheme val="minor"/>
      </rPr>
      <t>.  The original collection, SAGE Research Methods Video, includes 484 videos that cover the entire statistics and research methods curriculum, including a full intro stats course.</t>
    </r>
  </si>
  <si>
    <r>
      <rPr>
        <b/>
        <sz val="11"/>
        <color theme="1"/>
        <rFont val="Calibri"/>
        <family val="2"/>
        <scheme val="minor"/>
      </rPr>
      <t>SAGE Research Methods Video - Practical Research and Academic Skills</t>
    </r>
    <r>
      <rPr>
        <sz val="11"/>
        <color theme="1"/>
        <rFont val="Calibri"/>
        <family val="2"/>
        <scheme val="minor"/>
      </rPr>
      <t>. Practical Research &amp; Academic Skills is comprised of more than 400 videos covering the basic skills that researchers need for success, including project management, academic writing, and presentation skills.</t>
    </r>
  </si>
  <si>
    <r>
      <rPr>
        <b/>
        <sz val="11"/>
        <color theme="1"/>
        <rFont val="Calibri"/>
        <family val="2"/>
        <scheme val="minor"/>
      </rPr>
      <t>SAGE Research Methods Video - Data Science</t>
    </r>
    <r>
      <rPr>
        <sz val="11"/>
        <color theme="1"/>
        <rFont val="Calibri"/>
        <family val="2"/>
        <scheme val="minor"/>
      </rPr>
      <t xml:space="preserve">. Data Science, Big Data Analytics, and Digital Methods covers methods associated with computational social sciences, big data research, machine learning, and digital humanities. </t>
    </r>
  </si>
  <si>
    <r>
      <rPr>
        <b/>
        <sz val="11"/>
        <color theme="1"/>
        <rFont val="Calibri"/>
        <family val="2"/>
        <scheme val="minor"/>
      </rPr>
      <t>SAGE Research Methods Video - Market Research</t>
    </r>
    <r>
      <rPr>
        <sz val="11"/>
        <color theme="1"/>
        <rFont val="Calibri"/>
        <family val="2"/>
        <scheme val="minor"/>
      </rPr>
      <t>. Market Research takes a deep dive into market and marketing research, covering the full research process, qualitative and quantitative methods, and how to influence business decision with research findings.</t>
    </r>
  </si>
  <si>
    <r>
      <rPr>
        <b/>
        <sz val="11"/>
        <color theme="1"/>
        <rFont val="Calibri"/>
        <family val="2"/>
        <scheme val="minor"/>
      </rPr>
      <t>SAGE Research Methods Video - Medicine &amp; Health</t>
    </r>
    <r>
      <rPr>
        <sz val="11"/>
        <color theme="1"/>
        <rFont val="Calibri"/>
        <family val="2"/>
        <scheme val="minor"/>
      </rPr>
      <t xml:space="preserve">. SAGE Research Methods Video: Medicine &amp; Health Bringing medical and health research to life, this video collection covers research methods used across medical specialties. These include clinical study design, conduct and analysis, biostatistics, systematic review, and meta-analysis. The 55-hour video collection includes tutorials, case studies, in-practice films, and expert interviews. </t>
    </r>
  </si>
  <si>
    <r>
      <rPr>
        <b/>
        <sz val="11"/>
        <color theme="1"/>
        <rFont val="Calibri"/>
        <family val="2"/>
        <scheme val="minor"/>
      </rPr>
      <t>SAGE Research Methods Video - Research Ethics</t>
    </r>
    <r>
      <rPr>
        <sz val="11"/>
        <color theme="1"/>
        <rFont val="Calibri"/>
        <family val="2"/>
        <scheme val="minor"/>
      </rPr>
      <t>. SMRV: Research Ethics – This 55-hour collection will help student and researchers increase their knowledge and skills around research ethics integrity. Key topics include informed consent, questionable research practices and research misconduct, confidentiality, anonymity, ethical codes, and ethical approval</t>
    </r>
  </si>
  <si>
    <r>
      <rPr>
        <b/>
        <sz val="11"/>
        <color theme="1"/>
        <rFont val="Calibri"/>
        <family val="2"/>
        <scheme val="minor"/>
      </rPr>
      <t>SAGE Research Methods Video - Qualitative and Mixed Methods</t>
    </r>
    <r>
      <rPr>
        <sz val="11"/>
        <color theme="1"/>
        <rFont val="Calibri"/>
        <family val="2"/>
        <scheme val="minor"/>
      </rPr>
      <t xml:space="preserve"> is an 80-hour collection of mixed content types designed for those beginning their research journey and those looking to strengthen qualitative skills. Key topics include methodologies and frameworks, method design, working with diverse populations, interviewing, enthnographic and observational methods, participatory methods, arts-based methods, digital methods, and more. </t>
    </r>
  </si>
  <si>
    <r>
      <rPr>
        <b/>
        <sz val="11"/>
        <color theme="1"/>
        <rFont val="Calibri"/>
        <family val="2"/>
        <scheme val="minor"/>
      </rPr>
      <t xml:space="preserve">SAGE Research Methods Video - Qualitative and Mixed Methods </t>
    </r>
    <r>
      <rPr>
        <sz val="11"/>
        <color theme="1"/>
        <rFont val="Calibri"/>
        <family val="2"/>
        <scheme val="minor"/>
      </rPr>
      <t xml:space="preserve">is an 80-hour collection of mixed content types designed for those beginning their research journey and those looking to strengthen qualitative skills. Key topics include methodologies and frameworks, method design, working with diverse populations, interviewing, enthnographic and observational methods, participatory methods, arts-based methods, digital methods, and more. </t>
    </r>
  </si>
  <si>
    <r>
      <rPr>
        <b/>
        <sz val="11"/>
        <color theme="1"/>
        <rFont val="Calibri"/>
        <family val="2"/>
        <scheme val="minor"/>
      </rPr>
      <t>SAGE Research Methods - Foundations</t>
    </r>
    <r>
      <rPr>
        <sz val="11"/>
        <color theme="1"/>
        <rFont val="Calibri"/>
        <family val="2"/>
        <scheme val="minor"/>
      </rPr>
      <t xml:space="preserve">. Foundations provides a concise introduction to methods and research terms for those who are new to research in general or to that method. While a general search can provide an overwhelming number of results, SAGE Research Methods Foundations offers a targeted list of entries to guide users through the content. The navigation menu puts the entry in context, so users can easily find more general topics related to a method or continue to more specific sub-topics. Each entry will give users a general understanding of the topic and help them focus their search for additional content if they wish to dive deeper. </t>
    </r>
  </si>
  <si>
    <r>
      <rPr>
        <b/>
        <sz val="11"/>
        <color theme="1"/>
        <rFont val="Calibri"/>
        <family val="2"/>
        <scheme val="minor"/>
      </rPr>
      <t>SAGE Research Methods  - Foundations</t>
    </r>
    <r>
      <rPr>
        <sz val="11"/>
        <color theme="1"/>
        <rFont val="Calibri"/>
        <family val="2"/>
        <scheme val="minor"/>
      </rPr>
      <t xml:space="preserve">. Foundations provides a concise introduction to methods and research terms for those who are new to research in general or to that method. While a general search can provide an overwhelming number of results, SAGE Research Methods Foundations offers a targeted list of entries to guide users through the content. The navigation menu puts the entry in context, so users can easily find more general topics related to a method or continue to more specific sub-topics. Each entry will give users a general understanding of the topic and help them focus their search for additional content if they wish to dive deeper. </t>
    </r>
  </si>
  <si>
    <r>
      <rPr>
        <b/>
        <sz val="11"/>
        <color theme="1"/>
        <rFont val="Calibri"/>
        <family val="2"/>
        <scheme val="minor"/>
      </rPr>
      <t>SAGE Research Methods Business</t>
    </r>
    <r>
      <rPr>
        <sz val="11"/>
        <color theme="1"/>
        <rFont val="Calibri"/>
        <family val="2"/>
        <scheme val="minor"/>
      </rPr>
      <t xml:space="preserve"> is a combined collection featureing qualitative analysis software, 50 How to guides, 100 videos/25 hours, 150 Case Studies and 30 Datasets covering key topics within data analysis and consumer behavior. SRM Business is updated annually with 20 pieces of multimedia content. </t>
    </r>
  </si>
  <si>
    <r>
      <rPr>
        <b/>
        <sz val="11"/>
        <color theme="1"/>
        <rFont val="Calibri"/>
        <family val="2"/>
        <scheme val="minor"/>
      </rPr>
      <t>SAGE Research Methods Video - Data Visualization</t>
    </r>
    <r>
      <rPr>
        <sz val="11"/>
        <color theme="1"/>
        <rFont val="Calibri"/>
        <family val="2"/>
        <scheme val="minor"/>
      </rPr>
      <t>. Data Visualization
A combined collection of 30 hours of video, 100 text pieces, and 75 datasets will teach both beginner and advanced researchers the fundamentals of data and design necessary to create impactful visualizations</t>
    </r>
  </si>
  <si>
    <r>
      <rPr>
        <b/>
        <sz val="11"/>
        <color theme="1"/>
        <rFont val="Calibri"/>
        <family val="2"/>
        <scheme val="minor"/>
      </rPr>
      <t>SAGE Research Methods - Doing Research Online</t>
    </r>
    <r>
      <rPr>
        <sz val="11"/>
        <color theme="1"/>
        <rFont val="Calibri"/>
        <family val="2"/>
        <scheme val="minor"/>
      </rPr>
      <t>. This offers be a multimedia collection combining text, case study, and video content. Whether conducting their first or their hundredth study online, users will find support to employ a variety of digital methods from online surveys, interviews to digital ethnography, social media, and text analysis, as well as learn how to manage, store and archive digital data</t>
    </r>
  </si>
  <si>
    <r>
      <rPr>
        <b/>
        <sz val="11"/>
        <color theme="1"/>
        <rFont val="Calibri"/>
        <family val="2"/>
        <scheme val="minor"/>
      </rPr>
      <t>SAGE Skills: Business</t>
    </r>
    <r>
      <rPr>
        <sz val="11"/>
        <color theme="1"/>
        <rFont val="Calibri"/>
        <family val="2"/>
        <scheme val="minor"/>
      </rPr>
      <t>. With coverage of over 850 business &amp; professional topics across five modules, this resourcse empowers students to develop and practice real-world skills needed to successfully transition from campus to the modern workplace</t>
    </r>
  </si>
  <si>
    <r>
      <rPr>
        <b/>
        <sz val="11"/>
        <color theme="1"/>
        <rFont val="Calibri"/>
        <family val="2"/>
        <scheme val="minor"/>
      </rPr>
      <t>SAGE Skills: Student Success</t>
    </r>
    <r>
      <rPr>
        <sz val="11"/>
        <color theme="1"/>
        <rFont val="Calibri"/>
        <family val="2"/>
        <scheme val="minor"/>
      </rPr>
      <t>. Ten modules covering 1,100 topics across 90 skills, Student Success empowers students to develop and practice the skills needed to thrive while at UConn. This new interactive digital resource features the work of a diverse set of academic experts to help undergraduates achieve academic and personal success</t>
    </r>
  </si>
  <si>
    <r>
      <rPr>
        <b/>
        <sz val="11"/>
        <color theme="1"/>
        <rFont val="Calibri"/>
        <family val="2"/>
        <scheme val="minor"/>
      </rPr>
      <t>SAGE Knowledge Books and Reference Complete</t>
    </r>
    <r>
      <rPr>
        <sz val="11"/>
        <color theme="1"/>
        <rFont val="Calibri"/>
        <family val="2"/>
        <scheme val="minor"/>
      </rPr>
      <t>. Hosting more than 5,500 titles, this is the ultimate social sciences digital library for students, researchers, and faculty.</t>
    </r>
  </si>
  <si>
    <r>
      <rPr>
        <b/>
        <sz val="11"/>
        <color theme="1"/>
        <rFont val="Calibri"/>
        <family val="2"/>
        <scheme val="minor"/>
      </rPr>
      <t>Data Planet Core</t>
    </r>
    <r>
      <rPr>
        <sz val="11"/>
        <color theme="1"/>
        <rFont val="Calibri"/>
        <family val="2"/>
        <scheme val="minor"/>
      </rPr>
      <t xml:space="preserve">. The largest single repository of standardized statistical data available to libraries  containing billions of data points from 90+ source organizations. </t>
    </r>
  </si>
  <si>
    <r>
      <rPr>
        <b/>
        <sz val="11"/>
        <color theme="1"/>
        <rFont val="Calibri"/>
        <family val="2"/>
        <scheme val="minor"/>
      </rPr>
      <t>Data Planet - EASI Market Planner</t>
    </r>
    <r>
      <rPr>
        <sz val="11"/>
        <color theme="1"/>
        <rFont val="Calibri"/>
        <family val="2"/>
        <scheme val="minor"/>
      </rPr>
      <t>. Offers model-based indicators of demographic characteristics and spending and behavior patterns of U.S. consumers for a wide range of demographic areas.</t>
    </r>
  </si>
  <si>
    <r>
      <rPr>
        <b/>
        <sz val="11"/>
        <color theme="1"/>
        <rFont val="Calibri"/>
        <family val="2"/>
        <scheme val="minor"/>
      </rPr>
      <t>Data Planet - Claritas CLOUT</t>
    </r>
    <r>
      <rPr>
        <sz val="11"/>
        <color theme="1"/>
        <rFont val="Calibri"/>
        <family val="2"/>
        <scheme val="minor"/>
      </rPr>
      <t>. Consists of current-year estimates and five-year projections of usage and demand among U.S. households for more than 100 financial products, as well as for more than 300 insurance and annuity products and services. Ownership through 2025</t>
    </r>
  </si>
  <si>
    <r>
      <rPr>
        <b/>
        <sz val="11"/>
        <color theme="1"/>
        <rFont val="Calibri"/>
        <family val="2"/>
        <scheme val="minor"/>
      </rPr>
      <t>Data Planet - Claritas CLOUT</t>
    </r>
    <r>
      <rPr>
        <sz val="11"/>
        <color theme="1"/>
        <rFont val="Calibri"/>
        <family val="2"/>
        <scheme val="minor"/>
      </rPr>
      <t>. Consists of current-year estimates and five-year projections of usage and demand among U.S. households for more than 100 financial products, as well as for more than 300 insurance and annuity products and services. Ownership through 2021</t>
    </r>
  </si>
  <si>
    <r>
      <rPr>
        <b/>
        <sz val="11"/>
        <color theme="1"/>
        <rFont val="Calibri"/>
        <family val="2"/>
        <scheme val="minor"/>
      </rPr>
      <t>Data Planet - Claritas CLOUT</t>
    </r>
    <r>
      <rPr>
        <sz val="11"/>
        <color theme="1"/>
        <rFont val="Calibri"/>
        <family val="2"/>
        <scheme val="minor"/>
      </rPr>
      <t>. Consists of current-year estimates and five-year projections of usage and demand among U.S. households for more than 100 financial products, as well as for more than 300 insurance and annuity products and services. Ownership through 2022</t>
    </r>
  </si>
  <si>
    <r>
      <rPr>
        <b/>
        <sz val="11"/>
        <color theme="1"/>
        <rFont val="Calibri"/>
        <family val="2"/>
        <scheme val="minor"/>
      </rPr>
      <t>Data Planet - Claritas CLOUT</t>
    </r>
    <r>
      <rPr>
        <sz val="11"/>
        <color theme="1"/>
        <rFont val="Calibri"/>
        <family val="2"/>
        <scheme val="minor"/>
      </rPr>
      <t>. Consists of current-year estimates and five-year projections of usage and demand among U.S. households for more than 100 financial products, as well as for more than 300 insurance and annuity products and services. Ownership through 2023</t>
    </r>
  </si>
  <si>
    <r>
      <rPr>
        <b/>
        <sz val="11"/>
        <color theme="1"/>
        <rFont val="Calibri"/>
        <family val="2"/>
        <scheme val="minor"/>
      </rPr>
      <t>Data Planet - Claritas CLOUT</t>
    </r>
    <r>
      <rPr>
        <sz val="11"/>
        <color theme="1"/>
        <rFont val="Calibri"/>
        <family val="2"/>
        <scheme val="minor"/>
      </rPr>
      <t>. Consists of current-year estimates and five-year projections of usage and demand among U.S. households for more than 100 financial products, as well as for more than 300 insurance and annuity products and services. Ownership through 2024</t>
    </r>
  </si>
  <si>
    <r>
      <rPr>
        <b/>
        <sz val="11"/>
        <color theme="1"/>
        <rFont val="Calibri"/>
        <family val="2"/>
        <scheme val="minor"/>
      </rPr>
      <t>Data Planet - Claritas Consumer Profiles</t>
    </r>
    <r>
      <rPr>
        <sz val="11"/>
        <color theme="1"/>
        <rFont val="Calibri"/>
        <family val="2"/>
        <scheme val="minor"/>
      </rPr>
      <t>. Comprises three distinct consumer segmentation products (PRISM® Premier, ConneXions®, and P$YCLE®) that classify U.S. households according to shared demographic, lifestyle, and behavioral traits.</t>
    </r>
  </si>
  <si>
    <r>
      <rPr>
        <b/>
        <sz val="11"/>
        <color theme="1"/>
        <rFont val="Calibri"/>
        <family val="2"/>
        <scheme val="minor"/>
      </rPr>
      <t>Data Planet - Claritas Consumer Profiles.</t>
    </r>
    <r>
      <rPr>
        <sz val="11"/>
        <color theme="1"/>
        <rFont val="Calibri"/>
        <family val="2"/>
        <scheme val="minor"/>
      </rPr>
      <t xml:space="preserve"> Comprises three distinct consumer segmentation products (PRISM® Premier, ConneXions®, and P$YCLE®) that classify U.S. households according to shared demographic, lifestyle, and behavioral traits.</t>
    </r>
  </si>
  <si>
    <r>
      <rPr>
        <b/>
        <sz val="11"/>
        <color theme="1"/>
        <rFont val="Calibri"/>
        <family val="2"/>
        <scheme val="minor"/>
      </rPr>
      <t>Data Planet - Woods &amp; Poole</t>
    </r>
    <r>
      <rPr>
        <sz val="11"/>
        <color theme="1"/>
        <rFont val="Calibri"/>
        <family val="2"/>
        <scheme val="minor"/>
      </rPr>
      <t>. Offers economic data and highly detailed population data forecast to 2050 for all U.S. States, regions, metropolitan statistical areas, and counties, making it ideal for investigating present and future demographics and business climates.</t>
    </r>
  </si>
  <si>
    <r>
      <rPr>
        <b/>
        <sz val="11"/>
        <color theme="1"/>
        <rFont val="Calibri"/>
        <family val="2"/>
        <scheme val="minor"/>
      </rPr>
      <t>Data Planet - Data Axle US Residential.</t>
    </r>
    <r>
      <rPr>
        <sz val="11"/>
        <color theme="1"/>
        <rFont val="Calibri"/>
        <family val="2"/>
        <scheme val="minor"/>
      </rPr>
      <t xml:space="preserve"> Provides data on the attributes and behaviors of US consumers across  categories such as income, home value, years in residence, and location</t>
    </r>
  </si>
  <si>
    <r>
      <rPr>
        <b/>
        <sz val="11"/>
        <color theme="1"/>
        <rFont val="Calibri"/>
        <family val="2"/>
        <scheme val="minor"/>
      </rPr>
      <t>Data Planet - Data Axle Historical US Business.</t>
    </r>
    <r>
      <rPr>
        <sz val="11"/>
        <color theme="1"/>
        <rFont val="Calibri"/>
        <family val="2"/>
        <scheme val="minor"/>
      </rPr>
      <t xml:space="preserve"> This empowers you to research and analyze data on millions of US businesses at national and subnational geographic units. </t>
    </r>
  </si>
  <si>
    <r>
      <rPr>
        <b/>
        <sz val="11"/>
        <color theme="1"/>
        <rFont val="Calibri"/>
        <family val="2"/>
        <scheme val="minor"/>
      </rPr>
      <t>Data Planet - Data Axle Historical US Business</t>
    </r>
    <r>
      <rPr>
        <sz val="11"/>
        <color theme="1"/>
        <rFont val="Calibri"/>
        <family val="2"/>
        <scheme val="minor"/>
      </rPr>
      <t xml:space="preserve">. This empowers you to research and analyze data on millions of US businesses at national and subnational geographic units. </t>
    </r>
  </si>
  <si>
    <r>
      <rPr>
        <b/>
        <sz val="11"/>
        <color theme="1"/>
        <rFont val="Calibri"/>
        <family val="2"/>
        <scheme val="minor"/>
      </rPr>
      <t>Data Planet - Data Axle Historical Canadian Business</t>
    </r>
    <r>
      <rPr>
        <sz val="11"/>
        <color theme="1"/>
        <rFont val="Calibri"/>
        <family val="2"/>
        <scheme val="minor"/>
      </rPr>
      <t>. This new module provides business-level data across Canada, allowing for analysis at the national and provincial level</t>
    </r>
  </si>
  <si>
    <r>
      <rPr>
        <b/>
        <sz val="11"/>
        <color theme="1"/>
        <rFont val="Calibri"/>
        <family val="2"/>
        <scheme val="minor"/>
      </rPr>
      <t>Data Planet - Data Axle Historical Canadian Business.</t>
    </r>
    <r>
      <rPr>
        <sz val="11"/>
        <color theme="1"/>
        <rFont val="Calibri"/>
        <family val="2"/>
        <scheme val="minor"/>
      </rPr>
      <t xml:space="preserve"> This new module provides business-level data across Canada, allowing for analysis at the national and provincial level</t>
    </r>
  </si>
  <si>
    <r>
      <rPr>
        <b/>
        <sz val="11"/>
        <color theme="1"/>
        <rFont val="Calibri"/>
        <family val="2"/>
        <scheme val="minor"/>
      </rPr>
      <t>SAGE Campus</t>
    </r>
    <r>
      <rPr>
        <sz val="11"/>
        <color theme="1"/>
        <rFont val="Calibri"/>
        <family val="2"/>
        <scheme val="minor"/>
      </rPr>
      <t>. Unlimited campus-wide access to 34 courses covering tricky skills and research methods across all stages of academic study</t>
    </r>
  </si>
  <si>
    <r>
      <rPr>
        <b/>
        <sz val="11"/>
        <color theme="1"/>
        <rFont val="Calibri"/>
        <family val="2"/>
        <scheme val="minor"/>
      </rPr>
      <t>CQ Researcher.</t>
    </r>
    <r>
      <rPr>
        <sz val="11"/>
        <color theme="1"/>
        <rFont val="Calibri"/>
        <family val="2"/>
        <scheme val="minor"/>
      </rPr>
      <t xml:space="preserve"> Award-winning weekly online publication providing authoritative and accessible content and analysis on newsworthy social and political issues. Each report is an original work, researched and written by an experienced journalist and is professionally fact-checked. CQ Researcher content is renowned for its objectivity, breadth and depth of coverage</t>
    </r>
  </si>
  <si>
    <r>
      <rPr>
        <b/>
        <sz val="11"/>
        <color theme="1"/>
        <rFont val="Calibri"/>
        <family val="2"/>
        <scheme val="minor"/>
      </rPr>
      <t xml:space="preserve">CQ Researcher. </t>
    </r>
    <r>
      <rPr>
        <sz val="11"/>
        <color theme="1"/>
        <rFont val="Calibri"/>
        <family val="2"/>
        <scheme val="minor"/>
      </rPr>
      <t>Award-winning weekly online publication providing authoritative and accessible content and analysis on newsworthy social and political issues. Each report is an original work, researched and written by an experienced journalist and is professionally fact-checked. CQ Researcher content is renowned for its objectivity, breadth and depth of coverage</t>
    </r>
  </si>
  <si>
    <r>
      <rPr>
        <b/>
        <sz val="11"/>
        <color theme="1"/>
        <rFont val="Calibri"/>
        <family val="2"/>
        <scheme val="minor"/>
      </rPr>
      <t>CQ Magazine</t>
    </r>
    <r>
      <rPr>
        <sz val="11"/>
        <color theme="1"/>
        <rFont val="Calibri"/>
        <family val="2"/>
        <scheme val="minor"/>
      </rPr>
      <t xml:space="preserve"> provides superior reporting on the world's most powerful legislative body completely and accurately every week.</t>
    </r>
  </si>
  <si>
    <r>
      <rPr>
        <b/>
        <sz val="11"/>
        <color theme="1"/>
        <rFont val="Calibri"/>
        <family val="2"/>
        <scheme val="minor"/>
      </rPr>
      <t xml:space="preserve">CQ Magazine </t>
    </r>
    <r>
      <rPr>
        <sz val="11"/>
        <color theme="1"/>
        <rFont val="Calibri"/>
        <family val="2"/>
        <scheme val="minor"/>
      </rPr>
      <t>provides superior reporting on the world's most powerful legislative body completely and accurately every week.</t>
    </r>
  </si>
  <si>
    <r>
      <rPr>
        <b/>
        <sz val="11"/>
        <color theme="1"/>
        <rFont val="Calibri"/>
        <family val="2"/>
        <scheme val="minor"/>
      </rPr>
      <t>SAGE Explorer</t>
    </r>
    <r>
      <rPr>
        <sz val="11"/>
        <color theme="1"/>
        <rFont val="Calibri"/>
        <family val="2"/>
        <scheme val="minor"/>
      </rPr>
      <t>. SAGE Explorer delivers an expansive collection to support every stage of social science research and learning directly to your library in a single, affordable subscription</t>
    </r>
  </si>
  <si>
    <r>
      <rPr>
        <b/>
        <sz val="11"/>
        <color theme="1"/>
        <rFont val="Calibri"/>
        <family val="2"/>
        <scheme val="minor"/>
      </rPr>
      <t xml:space="preserve">Talis Aspire </t>
    </r>
    <r>
      <rPr>
        <sz val="11"/>
        <color theme="1"/>
        <rFont val="Calibri"/>
        <family val="2"/>
        <scheme val="minor"/>
      </rPr>
      <t xml:space="preserve">is a reading lists/course reserves reading manager that uses library linking, acquisitions alerting and resource location functions to make it easy for students to connect with material and can be in alignment with affordable learning initiatives. 
</t>
    </r>
  </si>
  <si>
    <r>
      <rPr>
        <b/>
        <sz val="11"/>
        <color theme="1"/>
        <rFont val="Calibri"/>
        <family val="2"/>
        <scheme val="minor"/>
      </rPr>
      <t>Talis Aspire</t>
    </r>
    <r>
      <rPr>
        <sz val="11"/>
        <color theme="1"/>
        <rFont val="Calibri"/>
        <family val="2"/>
        <scheme val="minor"/>
      </rPr>
      <t xml:space="preserve"> is a reading lists/course reserves reading manager that uses library linking, acquisitions alerting and resource location functions to make it easy for students to connect with material and can be in alignment with affordable learning initiatives. 
</t>
    </r>
  </si>
  <si>
    <r>
      <rPr>
        <b/>
        <sz val="11"/>
        <color theme="1"/>
        <rFont val="Calibri"/>
        <family val="2"/>
        <scheme val="minor"/>
      </rPr>
      <t>Lean Library Futures</t>
    </r>
    <r>
      <rPr>
        <sz val="11"/>
        <color theme="1"/>
        <rFont val="Calibri"/>
        <family val="2"/>
        <scheme val="minor"/>
      </rPr>
      <t> gives you the ability to embed information literacy and library curation into the patron workflow, providing the additional context you want them to have, where you want them to have it – whether that's their preferred search tools, publisher websites or other relevant academic resources.</t>
    </r>
  </si>
  <si>
    <r>
      <rPr>
        <b/>
        <sz val="11"/>
        <color theme="1"/>
        <rFont val="Calibri"/>
        <family val="2"/>
        <scheme val="minor"/>
      </rPr>
      <t>Lean Library Workflow for LibGuides</t>
    </r>
    <r>
      <rPr>
        <sz val="11"/>
        <color theme="1"/>
        <rFont val="Calibri"/>
        <family val="2"/>
        <scheme val="minor"/>
      </rPr>
      <t xml:space="preserve"> is an end-user browser plugin that directly connects your LibGuides to the patron, right at their point-of-need.</t>
    </r>
  </si>
  <si>
    <r>
      <rPr>
        <b/>
        <sz val="11"/>
        <color theme="1"/>
        <rFont val="Calibri"/>
        <family val="2"/>
        <scheme val="minor"/>
      </rPr>
      <t xml:space="preserve">Lean Library </t>
    </r>
    <r>
      <rPr>
        <sz val="11"/>
        <color theme="1"/>
        <rFont val="Calibri"/>
        <family val="2"/>
        <scheme val="minor"/>
      </rPr>
      <t xml:space="preserve">is a browser extension for access and assistance which enables more seamless access to online resources. </t>
    </r>
  </si>
  <si>
    <r>
      <rPr>
        <b/>
        <sz val="11"/>
        <color theme="1"/>
        <rFont val="Calibri"/>
        <family val="2"/>
        <scheme val="minor"/>
      </rPr>
      <t>Lean Library</t>
    </r>
    <r>
      <rPr>
        <sz val="11"/>
        <color theme="1"/>
        <rFont val="Calibri"/>
        <family val="2"/>
        <scheme val="minor"/>
      </rPr>
      <t xml:space="preserve"> is a browser extension for access and assistance which enables more seamless access to online resources. </t>
    </r>
  </si>
  <si>
    <r>
      <rPr>
        <b/>
        <sz val="11"/>
        <rFont val="Calibri"/>
        <family val="2"/>
        <scheme val="minor"/>
      </rPr>
      <t>Africa and the New Imperialism.  European Borders on the African Continent, 1870-1914</t>
    </r>
    <r>
      <rPr>
        <sz val="11"/>
        <rFont val="Calibri"/>
        <family val="2"/>
        <scheme val="minor"/>
      </rPr>
      <t xml:space="preserve"> - Access a broad range of sources for studying the impact of European colonialism and imperialist regimes on the people and communities across the African continent </t>
    </r>
  </si>
  <si>
    <r>
      <rPr>
        <b/>
        <sz val="11"/>
        <rFont val="Calibri"/>
        <family val="2"/>
        <scheme val="minor"/>
      </rPr>
      <t xml:space="preserve">Africa and the New Imperialism.  European Borders on the African Continent, 1870-1914 </t>
    </r>
    <r>
      <rPr>
        <sz val="11"/>
        <rFont val="Calibri"/>
        <family val="2"/>
        <scheme val="minor"/>
      </rPr>
      <t xml:space="preserve">- Access a broad range of sources for studying the impact of European colonialism and imperialist regimes on the people and communities across the African continent </t>
    </r>
  </si>
  <si>
    <r>
      <rPr>
        <b/>
        <sz val="11"/>
        <rFont val="Calibri"/>
        <family val="2"/>
        <scheme val="minor"/>
      </rPr>
      <t>East India Company, Module V</t>
    </r>
    <r>
      <rPr>
        <sz val="11"/>
        <rFont val="Calibri"/>
        <family val="2"/>
        <scheme val="minor"/>
      </rPr>
      <t xml:space="preserve">. India Office Records E; Correspondence: Domestic Life, Governance and Territorial Expansion - Sources from the British Library’s India Office Records. Discover the astonishing history of the East India Company, which at its peak controlled over a quarter of the world’s trade and millions of the global populace </t>
    </r>
  </si>
  <si>
    <r>
      <rPr>
        <b/>
        <sz val="11"/>
        <rFont val="Calibri"/>
        <family val="2"/>
        <scheme val="minor"/>
      </rPr>
      <t>East India Company, Module V.</t>
    </r>
    <r>
      <rPr>
        <sz val="11"/>
        <rFont val="Calibri"/>
        <family val="2"/>
        <scheme val="minor"/>
      </rPr>
      <t xml:space="preserve"> India Office Records E; Correspondence: Domestic Life, Governance and Territorial Expansion - Sources from the British Library’s India Office Records. Discover the astonishing history of the East India Company, which at its peak controlled over a quarter of the world’s trade and millions of the global populace </t>
    </r>
  </si>
  <si>
    <r>
      <rPr>
        <b/>
        <sz val="11"/>
        <rFont val="Calibri"/>
        <family val="2"/>
        <scheme val="minor"/>
      </rPr>
      <t xml:space="preserve">East India Company, Module V. </t>
    </r>
    <r>
      <rPr>
        <sz val="11"/>
        <rFont val="Calibri"/>
        <family val="2"/>
        <scheme val="minor"/>
      </rPr>
      <t xml:space="preserve">India Office Records E; Correspondence: Domestic Life, Governance and Territorial Expansion - Sources from the British Library’s India Office Records. Discover the astonishing history of the East India Company, which at its peak controlled over a quarter of the world’s trade and millions of the global populace </t>
    </r>
  </si>
  <si>
    <r>
      <rPr>
        <b/>
        <sz val="11"/>
        <rFont val="Calibri"/>
        <family val="2"/>
        <scheme val="minor"/>
      </rPr>
      <t>Life at Sea: Seafaring in the Anglo-American Maritime World, 1600-1900</t>
    </r>
    <r>
      <rPr>
        <sz val="11"/>
        <rFont val="Calibri"/>
        <family val="2"/>
        <scheme val="minor"/>
      </rPr>
      <t xml:space="preserve"> - From naval vessels to pirate ships, explore lives lived on the high seas during the Age of Sail </t>
    </r>
  </si>
  <si>
    <r>
      <rPr>
        <b/>
        <sz val="11"/>
        <rFont val="Calibri"/>
        <family val="2"/>
        <scheme val="minor"/>
      </rPr>
      <t>Colonial Caribbean, Module II. Colonial Government and Abolition, 1833-1849</t>
    </r>
    <r>
      <rPr>
        <sz val="11"/>
        <rFont val="Calibri"/>
        <family val="2"/>
        <scheme val="minor"/>
      </rPr>
      <t xml:space="preserve"> - CO Files from The National Archives, UK. This enormous range of unique primary sources covers British governance of 25 islands in the Caribbean from 1624-1872 </t>
    </r>
  </si>
  <si>
    <r>
      <rPr>
        <b/>
        <sz val="11"/>
        <rFont val="Calibri"/>
        <family val="2"/>
        <scheme val="minor"/>
      </rPr>
      <t>Colonial Caribbean, Module III. Economic Change and Indentured Labour, 1850-1870</t>
    </r>
    <r>
      <rPr>
        <sz val="11"/>
        <rFont val="Calibri"/>
        <family val="2"/>
        <scheme val="minor"/>
      </rPr>
      <t xml:space="preserve"> - CO Files from The National Archives, UK. This enormous range of unique primary sources covers British governance of 25 islands in the Caribbean from 1624-1872.</t>
    </r>
  </si>
  <si>
    <r>
      <rPr>
        <b/>
        <sz val="11"/>
        <rFont val="Calibri"/>
        <family val="2"/>
        <scheme val="minor"/>
      </rPr>
      <t xml:space="preserve">Colonial Caribbean, Module III. Economic Change and Indentured Labour, 1850-1870 </t>
    </r>
    <r>
      <rPr>
        <sz val="11"/>
        <rFont val="Calibri"/>
        <family val="2"/>
        <scheme val="minor"/>
      </rPr>
      <t>- CO Files from The National Archives, UK. This enormous range of unique primary sources covers British governance of 25 islands in the Caribbean from 1624-1872.</t>
    </r>
  </si>
  <si>
    <r>
      <rPr>
        <b/>
        <sz val="11"/>
        <rFont val="Calibri"/>
        <family val="2"/>
        <scheme val="minor"/>
      </rPr>
      <t>1980s Culture and Society</t>
    </r>
    <r>
      <rPr>
        <sz val="11"/>
        <rFont val="Calibri"/>
        <family val="2"/>
        <scheme val="minor"/>
      </rPr>
      <t xml:space="preserve"> - Compare grassroots media with official records to explore political, social and welfare issues of the 1980s such as the rise of conservatism, nuclear threat, and the AIDS crisis </t>
    </r>
  </si>
  <si>
    <r>
      <rPr>
        <b/>
        <sz val="11"/>
        <rFont val="Calibri"/>
        <family val="2"/>
        <scheme val="minor"/>
      </rPr>
      <t xml:space="preserve">1980s Culture and Society </t>
    </r>
    <r>
      <rPr>
        <sz val="11"/>
        <rFont val="Calibri"/>
        <family val="2"/>
        <scheme val="minor"/>
      </rPr>
      <t xml:space="preserve">- Compare grassroots media with official records to explore political, social and welfare issues of the 1980s such as the rise of conservatism, nuclear threat, and the AIDS crisis </t>
    </r>
  </si>
  <si>
    <r>
      <rPr>
        <b/>
        <sz val="11"/>
        <rFont val="Calibri"/>
        <family val="2"/>
        <scheme val="minor"/>
      </rPr>
      <t xml:space="preserve">1980s Culture and Society </t>
    </r>
    <r>
      <rPr>
        <sz val="11"/>
        <rFont val="Calibri"/>
        <family val="2"/>
        <scheme val="minor"/>
      </rPr>
      <t>-</t>
    </r>
    <r>
      <rPr>
        <b/>
        <sz val="11"/>
        <rFont val="Calibri"/>
        <family val="2"/>
        <scheme val="minor"/>
      </rPr>
      <t xml:space="preserve"> </t>
    </r>
    <r>
      <rPr>
        <sz val="11"/>
        <rFont val="Calibri"/>
        <family val="2"/>
        <scheme val="minor"/>
      </rPr>
      <t xml:space="preserve">Compare grassroots media with official records to explore political, social and welfare issues of the 1980s such as the rise of conservatism, nuclear threat, and the AIDS crisis </t>
    </r>
  </si>
  <si>
    <r>
      <rPr>
        <b/>
        <sz val="11"/>
        <rFont val="Calibri"/>
        <family val="2"/>
        <scheme val="minor"/>
      </rPr>
      <t xml:space="preserve">British Newsreels, 1911-1930. </t>
    </r>
    <r>
      <rPr>
        <sz val="11"/>
        <rFont val="Calibri"/>
        <family val="2"/>
        <scheme val="minor"/>
      </rPr>
      <t xml:space="preserve"> Culture and Society on Film - These silent films, which reached a weekly audience of up to five million, offer fascinating insights into British life, culture and society with subjects ranging from the First World War, the Royal Family, and domestic and international politics through to sport, leisure and fashion </t>
    </r>
  </si>
  <si>
    <r>
      <rPr>
        <b/>
        <sz val="11"/>
        <rFont val="Calibri"/>
        <family val="2"/>
        <scheme val="minor"/>
      </rPr>
      <t>British Newsreels, 1911-1930.</t>
    </r>
    <r>
      <rPr>
        <sz val="11"/>
        <rFont val="Calibri"/>
        <family val="2"/>
        <scheme val="minor"/>
      </rPr>
      <t xml:space="preserve">  Culture and Society on Film - These silent films, which reached a weekly audience of up to five million, offer fascinating insights into British life, culture and society with subjects ranging from the First World War, the Royal Family, and domestic and international politics through to sport, leisure and fashion </t>
    </r>
  </si>
  <si>
    <r>
      <rPr>
        <b/>
        <sz val="11"/>
        <rFont val="Calibri"/>
        <family val="2"/>
        <scheme val="minor"/>
      </rPr>
      <t xml:space="preserve">British Newsreels, 1911-1930.  </t>
    </r>
    <r>
      <rPr>
        <sz val="11"/>
        <rFont val="Calibri"/>
        <family val="2"/>
        <scheme val="minor"/>
      </rPr>
      <t xml:space="preserve">Culture and Society on Film - These silent films, which reached a weekly audience of up to five million, offer fascinating insights into British life, culture and society with subjects ranging from the First World War, the Royal Family, and domestic and international politics through to sport, leisure and fashion </t>
    </r>
  </si>
  <si>
    <r>
      <rPr>
        <b/>
        <sz val="11"/>
        <rFont val="Calibri"/>
        <family val="2"/>
        <scheme val="minor"/>
      </rPr>
      <t>British Newsreels, 1911-1930</t>
    </r>
    <r>
      <rPr>
        <sz val="11"/>
        <rFont val="Calibri"/>
        <family val="2"/>
        <scheme val="minor"/>
      </rPr>
      <t xml:space="preserve">.  Culture and Society on Film - These silent films, which reached a weekly audience of up to five million, offer fascinating insights into British life, culture and society with subjects ranging from the First World War, the Royal Family, and domestic and international politics through to sport, leisure and fashion </t>
    </r>
  </si>
  <si>
    <r>
      <rPr>
        <b/>
        <sz val="11"/>
        <rFont val="Calibri"/>
        <family val="2"/>
        <scheme val="minor"/>
      </rPr>
      <t>Royal Shakespeare Company Archives</t>
    </r>
    <r>
      <rPr>
        <sz val="11"/>
        <rFont val="Calibri"/>
        <family val="2"/>
        <scheme val="minor"/>
      </rPr>
      <t xml:space="preserve">. From Playwrights to Performance - Explore how the works of William Shakespeare, his contemporaries, and other playwrights have been adapted, interpreted, presented and understood since the early twentieth century </t>
    </r>
  </si>
  <si>
    <r>
      <rPr>
        <b/>
        <sz val="11"/>
        <rFont val="Calibri"/>
        <family val="2"/>
        <scheme val="minor"/>
      </rPr>
      <t>Royal Shakespeare Company Archives.</t>
    </r>
    <r>
      <rPr>
        <sz val="11"/>
        <rFont val="Calibri"/>
        <family val="2"/>
        <scheme val="minor"/>
      </rPr>
      <t xml:space="preserve"> From Playwrights to Performance - Explore how the works of William Shakespeare, his contemporaries, and other playwrights have been adapted, interpreted, presented and understood since the early twentieth century </t>
    </r>
  </si>
  <si>
    <r>
      <rPr>
        <b/>
        <sz val="11"/>
        <rFont val="Calibri"/>
        <family val="2"/>
        <scheme val="minor"/>
      </rPr>
      <t>Mass Observation Project, Module III. The 2000s -</t>
    </r>
    <r>
      <rPr>
        <sz val="11"/>
        <rFont val="Calibri"/>
        <family val="2"/>
        <scheme val="minor"/>
      </rPr>
      <t xml:space="preserve"> An essential resource for the study of late twentieth-Century British social history, comprising directives and their responses sent out between 1981 to 1989 by the Mass Observation Project </t>
    </r>
  </si>
  <si>
    <r>
      <rPr>
        <b/>
        <sz val="11"/>
        <rFont val="Calibri"/>
        <family val="2"/>
        <scheme val="minor"/>
      </rPr>
      <t xml:space="preserve">Mass Observation Project, Module III. The 2000s </t>
    </r>
    <r>
      <rPr>
        <sz val="11"/>
        <rFont val="Calibri"/>
        <family val="2"/>
        <scheme val="minor"/>
      </rPr>
      <t xml:space="preserve">- An essential resource for the study of late twentieth-Century British social history, comprising directives and their responses sent out between 1981 to 1989 by the Mass Observation Project </t>
    </r>
  </si>
  <si>
    <r>
      <rPr>
        <b/>
        <sz val="11"/>
        <rFont val="Calibri"/>
        <family val="2"/>
        <scheme val="minor"/>
      </rPr>
      <t>Mass Observation Project, Module III. The 2000s</t>
    </r>
    <r>
      <rPr>
        <sz val="11"/>
        <rFont val="Calibri"/>
        <family val="2"/>
        <scheme val="minor"/>
      </rPr>
      <t xml:space="preserve"> - An essential resource for the study of late twentieth-Century British social history, comprising directives and their responses sent out between 1981 to 1989 by the Mass Observation Project </t>
    </r>
  </si>
  <si>
    <r>
      <rPr>
        <b/>
        <sz val="11"/>
        <rFont val="Calibri"/>
        <family val="2"/>
        <scheme val="minor"/>
      </rPr>
      <t>Mass Observation Project, Module III. The 2000</t>
    </r>
    <r>
      <rPr>
        <sz val="11"/>
        <rFont val="Calibri"/>
        <family val="2"/>
        <scheme val="minor"/>
      </rPr>
      <t xml:space="preserve">s - An essential resource for the study of late twentieth-Century British social history, comprising directives and their responses sent out between 1981 to 1989 by the Mass Observation Project </t>
    </r>
  </si>
  <si>
    <r>
      <rPr>
        <b/>
        <sz val="11"/>
        <rFont val="Calibri"/>
        <family val="2"/>
        <scheme val="minor"/>
      </rPr>
      <t xml:space="preserve">Victorians on Film. Entertainment, Innovation &amp; Everyday Life </t>
    </r>
    <r>
      <rPr>
        <sz val="11"/>
        <rFont val="Calibri"/>
        <family val="2"/>
        <scheme val="minor"/>
      </rPr>
      <t>- Created in partnership with the British Film Institute. The resource includes the complete Victorian Film Collection and covers themes such as everyday life, entertainment, industry and work, science and engineering, sports, royalty and celebrities</t>
    </r>
  </si>
  <si>
    <r>
      <rPr>
        <b/>
        <sz val="11"/>
        <rFont val="Calibri"/>
        <family val="2"/>
        <scheme val="minor"/>
      </rPr>
      <t>Victorians on Film. Entertainment, Innovation &amp; Everyday Life</t>
    </r>
    <r>
      <rPr>
        <sz val="11"/>
        <rFont val="Calibri"/>
        <family val="2"/>
        <scheme val="minor"/>
      </rPr>
      <t xml:space="preserve"> - Created in partnership with the British Film Institute. The resource includes the complete Victorian Film Collection and covers themes such as everyday life, entertainment, industry and work, science and engineering, sports, royalty and celebrities</t>
    </r>
  </si>
  <si>
    <r>
      <rPr>
        <b/>
        <sz val="11"/>
        <rFont val="Calibri"/>
        <family val="2"/>
        <scheme val="minor"/>
      </rPr>
      <t>Broadcasting America</t>
    </r>
    <r>
      <rPr>
        <sz val="11"/>
        <rFont val="Calibri"/>
        <family val="2"/>
        <scheme val="minor"/>
      </rPr>
      <t xml:space="preserve">. The Rise of Mass Media and Communications - Explore the history of twentieth century broadcasting in America through the papers of early pioneer, David Sarnoff, and the Radio Corporation of America </t>
    </r>
  </si>
  <si>
    <r>
      <rPr>
        <b/>
        <sz val="11"/>
        <rFont val="Calibri"/>
        <family val="2"/>
        <scheme val="minor"/>
      </rPr>
      <t>Human Rights. Amnesty International Archives</t>
    </r>
    <r>
      <rPr>
        <sz val="11"/>
        <rFont val="Calibri"/>
        <family val="2"/>
        <scheme val="minor"/>
      </rPr>
      <t xml:space="preserve"> - Explore the rise of the global human rights movement through the International Secretariat records of Amnesty International </t>
    </r>
  </si>
  <si>
    <r>
      <rPr>
        <b/>
        <sz val="11"/>
        <rFont val="Calibri"/>
        <family val="2"/>
        <scheme val="minor"/>
      </rPr>
      <t>Human Rights. Amnesty International Archives -</t>
    </r>
    <r>
      <rPr>
        <sz val="11"/>
        <rFont val="Calibri"/>
        <family val="2"/>
        <scheme val="minor"/>
      </rPr>
      <t xml:space="preserve"> Explore the rise of the global human rights movement through the International Secretariat records of Amnesty International </t>
    </r>
  </si>
  <si>
    <r>
      <rPr>
        <b/>
        <sz val="11"/>
        <rFont val="Calibri"/>
        <family val="2"/>
        <scheme val="minor"/>
      </rPr>
      <t xml:space="preserve">Human Rights. Amnesty International Archives </t>
    </r>
    <r>
      <rPr>
        <sz val="11"/>
        <rFont val="Calibri"/>
        <family val="2"/>
        <scheme val="minor"/>
      </rPr>
      <t xml:space="preserve">- Explore the rise of the global human rights movement through the International Secretariat records of Amnesty International </t>
    </r>
  </si>
  <si>
    <r>
      <rPr>
        <b/>
        <sz val="11"/>
        <rFont val="Calibri"/>
        <family val="2"/>
        <scheme val="minor"/>
      </rPr>
      <t>Conflict in Indochina: Foreign Office Files for Vietnam, Laos and Cambodia, Module I. Crisis and Upheaval, 1959-1964</t>
    </r>
    <r>
      <rPr>
        <sz val="11"/>
        <rFont val="Calibri"/>
        <family val="2"/>
        <scheme val="minor"/>
      </rPr>
      <t xml:space="preserve">. - Comprising FO 371 class government papers from The National Archives, UK </t>
    </r>
  </si>
  <si>
    <r>
      <rPr>
        <b/>
        <sz val="11"/>
        <rFont val="Calibri"/>
        <family val="2"/>
        <scheme val="minor"/>
      </rPr>
      <t xml:space="preserve">Foreign Office Files for South East Asia, Module II. Foundations of Economic Growth and Industrialisation, 1967-1980 </t>
    </r>
    <r>
      <rPr>
        <sz val="11"/>
        <rFont val="Calibri"/>
        <family val="2"/>
        <scheme val="minor"/>
      </rPr>
      <t xml:space="preserve">- Official British Government records from the UK National Archives </t>
    </r>
  </si>
  <si>
    <r>
      <rPr>
        <b/>
        <sz val="11"/>
        <rFont val="Calibri"/>
        <family val="2"/>
        <scheme val="minor"/>
      </rPr>
      <t>Foreign Office Files for South East Asia, Module II. Foundations of Economic Growth and Industrialisation, 1967-1980</t>
    </r>
    <r>
      <rPr>
        <sz val="11"/>
        <rFont val="Calibri"/>
        <family val="2"/>
        <scheme val="minor"/>
      </rPr>
      <t xml:space="preserve"> - Official British Government records from the UK National Archives </t>
    </r>
  </si>
  <si>
    <r>
      <rPr>
        <b/>
        <sz val="11"/>
        <rFont val="Calibri"/>
        <family val="2"/>
        <scheme val="minor"/>
      </rPr>
      <t>Slavery, Abolition and Social Justice</t>
    </r>
    <r>
      <rPr>
        <sz val="11"/>
        <rFont val="Calibri"/>
        <family val="2"/>
        <scheme val="minor"/>
      </rPr>
      <t xml:space="preserve"> - A multi-archive collection of primary sources covering the variety, legacy and continued existence of slavery </t>
    </r>
  </si>
  <si>
    <r>
      <rPr>
        <b/>
        <sz val="11"/>
        <rFont val="Calibri"/>
        <family val="2"/>
        <scheme val="minor"/>
      </rPr>
      <t xml:space="preserve">Slavery, Abolition and Social Justice </t>
    </r>
    <r>
      <rPr>
        <sz val="11"/>
        <rFont val="Calibri"/>
        <family val="2"/>
        <scheme val="minor"/>
      </rPr>
      <t xml:space="preserve">- A multi-archive collection of primary sources covering the variety, legacy and continued existence of slavery </t>
    </r>
  </si>
  <si>
    <r>
      <rPr>
        <b/>
        <sz val="11"/>
        <rFont val="Calibri"/>
        <family val="2"/>
        <scheme val="minor"/>
      </rPr>
      <t xml:space="preserve">Frontier Life. Borderlands, Settlement and Colonial Encounters - Covering regions of North America, Africa and Australasia, </t>
    </r>
    <r>
      <rPr>
        <sz val="11"/>
        <rFont val="Calibri"/>
        <family val="2"/>
        <scheme val="minor"/>
      </rPr>
      <t xml:space="preserve">this vast collection details the lives of settlers and Indigenous peoples from 1650-1920. Created in partnership with 17 major archives </t>
    </r>
  </si>
  <si>
    <r>
      <rPr>
        <b/>
        <sz val="11"/>
        <rFont val="Calibri"/>
        <family val="2"/>
        <scheme val="minor"/>
      </rPr>
      <t>Frontier Life. Borderlands, Settlement and Colonial Encounters - Covering regions of North America, Africa and Australasia</t>
    </r>
    <r>
      <rPr>
        <sz val="11"/>
        <rFont val="Calibri"/>
        <family val="2"/>
        <scheme val="minor"/>
      </rPr>
      <t xml:space="preserve">, this vast collection details the lives of settlers and Indigenous peoples from 1650-1920. Created in partnership with 17 major archives </t>
    </r>
  </si>
  <si>
    <r>
      <rPr>
        <b/>
        <sz val="11"/>
        <rFont val="Calibri"/>
        <family val="2"/>
        <scheme val="minor"/>
      </rPr>
      <t>Age of Exploration</t>
    </r>
    <r>
      <rPr>
        <sz val="11"/>
        <rFont val="Calibri"/>
        <family val="2"/>
        <scheme val="minor"/>
      </rPr>
      <t xml:space="preserve"> - Explore five centuries of journeys across the globe, scientific discovery, the expansion of European colonialism, and conflict over territories and trade routes </t>
    </r>
  </si>
  <si>
    <r>
      <rPr>
        <b/>
        <sz val="11"/>
        <rFont val="Calibri"/>
        <family val="2"/>
        <scheme val="minor"/>
      </rPr>
      <t>Global Commodities.</t>
    </r>
    <r>
      <rPr>
        <sz val="11"/>
        <rFont val="Calibri"/>
        <family val="2"/>
        <scheme val="minor"/>
      </rPr>
      <t xml:space="preserve"> Trade, Exploration and Cultural Exchange - With a focus on commodities that transformed the world, documented through a range of manuscript materials, maps, posters, paintings, rare books, and more </t>
    </r>
  </si>
  <si>
    <r>
      <rPr>
        <b/>
        <sz val="11"/>
        <rFont val="Calibri"/>
        <family val="2"/>
        <scheme val="minor"/>
      </rPr>
      <t>Global Commodities</t>
    </r>
    <r>
      <rPr>
        <sz val="11"/>
        <rFont val="Calibri"/>
        <family val="2"/>
        <scheme val="minor"/>
      </rPr>
      <t xml:space="preserve">. Trade, Exploration and Cultural Exchange - With a focus on commodities that transformed the world, documented through a range of manuscript materials, maps, posters, paintings, rare books, and more </t>
    </r>
  </si>
  <si>
    <r>
      <rPr>
        <b/>
        <sz val="11"/>
        <rFont val="Calibri"/>
        <family val="2"/>
        <scheme val="minor"/>
      </rPr>
      <t xml:space="preserve">Food and Drink in History, Module I </t>
    </r>
    <r>
      <rPr>
        <sz val="11"/>
        <rFont val="Calibri"/>
        <family val="2"/>
        <scheme val="minor"/>
      </rPr>
      <t>- Sources from 12 major archives illustrate the deep links between food and identity, politics, power, gender, race, and socio-economic status, 1514-1980</t>
    </r>
  </si>
  <si>
    <r>
      <rPr>
        <b/>
        <sz val="11"/>
        <rFont val="Calibri"/>
        <family val="2"/>
        <scheme val="minor"/>
      </rPr>
      <t>Food and Drink in History, Module I</t>
    </r>
    <r>
      <rPr>
        <sz val="11"/>
        <rFont val="Calibri"/>
        <family val="2"/>
        <scheme val="minor"/>
      </rPr>
      <t xml:space="preserve"> - Sources from 12 major archives illustrate the deep links between food and identity, politics, power, gender, race, and socio-economic status, 1514-1980</t>
    </r>
  </si>
  <si>
    <r>
      <rPr>
        <b/>
        <sz val="11"/>
        <rFont val="Calibri"/>
        <family val="2"/>
        <scheme val="minor"/>
      </rPr>
      <t>Food and Drink in History, Module II</t>
    </r>
    <r>
      <rPr>
        <sz val="11"/>
        <rFont val="Calibri"/>
        <family val="2"/>
        <scheme val="minor"/>
      </rPr>
      <t xml:space="preserve"> - Sources from 12 major archives illustrate the deep links between food and identity, politics, power, gender, race, and socio-economic status, 1514-1980</t>
    </r>
  </si>
  <si>
    <r>
      <rPr>
        <b/>
        <sz val="11"/>
        <rFont val="Calibri"/>
        <family val="2"/>
        <scheme val="minor"/>
      </rPr>
      <t xml:space="preserve">Food and Drink in History, Module II </t>
    </r>
    <r>
      <rPr>
        <sz val="11"/>
        <rFont val="Calibri"/>
        <family val="2"/>
        <scheme val="minor"/>
      </rPr>
      <t>- Sources from 12 major archives illustrate the deep links between food and identity, politics, power, gender, race, and socio-economic status, 1514-1980</t>
    </r>
  </si>
  <si>
    <r>
      <rPr>
        <b/>
        <sz val="11"/>
        <rFont val="Calibri"/>
        <family val="2"/>
        <scheme val="minor"/>
      </rPr>
      <t>Migration to New Worlds, Module II</t>
    </r>
    <r>
      <rPr>
        <sz val="11"/>
        <rFont val="Calibri"/>
        <family val="2"/>
        <scheme val="minor"/>
      </rPr>
      <t xml:space="preserve">. The Modern Era - This multi-archive collection tells the stories of individuals and families who migrated to North America and Australasia between 1800 and 1980, set against a backdrop of colonial expansion, industrial progress and global conflict. </t>
    </r>
  </si>
  <si>
    <r>
      <rPr>
        <b/>
        <sz val="11"/>
        <rFont val="Calibri"/>
        <family val="2"/>
        <scheme val="minor"/>
      </rPr>
      <t>Migration to New Worlds, Module II.</t>
    </r>
    <r>
      <rPr>
        <sz val="11"/>
        <rFont val="Calibri"/>
        <family val="2"/>
        <scheme val="minor"/>
      </rPr>
      <t xml:space="preserve"> The Modern Era - This multi-archive collection tells the stories of individuals and families who migrated to North America and Australasia between 1800 and 1980, set against a backdrop of colonial expansion, industrial progress and global conflict. </t>
    </r>
  </si>
  <si>
    <r>
      <rPr>
        <b/>
        <sz val="11"/>
        <rFont val="Calibri"/>
        <family val="2"/>
        <scheme val="minor"/>
      </rPr>
      <t>The Gilded Age and Progressive Era</t>
    </r>
    <r>
      <rPr>
        <sz val="11"/>
        <rFont val="Calibri"/>
        <family val="2"/>
        <scheme val="minor"/>
      </rPr>
      <t xml:space="preserve"> - A richly varied range of archival sources include the personal and business papers of key industrialists, financiers and philanthropists; records of rail, steel and oil corporations; material on labour disputes, politics and progressivism; and rich visual content on fashion, material culture and architecture </t>
    </r>
  </si>
  <si>
    <r>
      <rPr>
        <b/>
        <sz val="11"/>
        <rFont val="Calibri"/>
        <family val="2"/>
        <scheme val="minor"/>
      </rPr>
      <t>East India Company, Module I</t>
    </r>
    <r>
      <rPr>
        <sz val="11"/>
        <rFont val="Calibri"/>
        <family val="2"/>
        <scheme val="minor"/>
      </rPr>
      <t xml:space="preserve">. Series A-D. Trade, Governance and Empire, 1600-1947 - Sources from the British Library’s India Office Records. Discover the astonishing history of the East India Company, which at its peak controlled over a quarter of the world’s trade and millions of the global populace </t>
    </r>
  </si>
  <si>
    <r>
      <rPr>
        <b/>
        <sz val="11"/>
        <rFont val="Calibri"/>
        <family val="2"/>
        <scheme val="minor"/>
      </rPr>
      <t xml:space="preserve">East India Company, Module I. </t>
    </r>
    <r>
      <rPr>
        <sz val="11"/>
        <rFont val="Calibri"/>
        <family val="2"/>
        <scheme val="minor"/>
      </rPr>
      <t xml:space="preserve">Series A-D. Trade, Governance and Empire, 1600-1947 - Sources from the British Library’s India Office Records. Discover the astonishing history of the East India Company, which at its peak controlled over a quarter of the world’s trade and millions of the global populace </t>
    </r>
  </si>
  <si>
    <r>
      <rPr>
        <b/>
        <sz val="11"/>
        <rFont val="Calibri"/>
        <family val="2"/>
        <scheme val="minor"/>
      </rPr>
      <t>East India Company, Module I.</t>
    </r>
    <r>
      <rPr>
        <sz val="11"/>
        <rFont val="Calibri"/>
        <family val="2"/>
        <scheme val="minor"/>
      </rPr>
      <t xml:space="preserve"> Series A-D. Trade, Governance and Empire, 1600-1947 - Sources from the British Library’s India Office Records. Discover the astonishing history of the East India Company, which at its peak controlled over a quarter of the world’s trade and millions of the global populace </t>
    </r>
  </si>
  <si>
    <r>
      <rPr>
        <b/>
        <sz val="11"/>
        <rFont val="Calibri"/>
        <family val="2"/>
        <scheme val="minor"/>
      </rPr>
      <t xml:space="preserve">East India Company, Module II. </t>
    </r>
    <r>
      <rPr>
        <sz val="11"/>
        <rFont val="Calibri"/>
        <family val="2"/>
        <scheme val="minor"/>
      </rPr>
      <t xml:space="preserve">Series G. Factory Records for South Asia and Southeast Asia, 1595-1830 - Sources from the British Library’s India Office Records. Discover the astonishing history of the East India Company, which at its peak controlled over a quarter of the world’s trade and millions of the global populace </t>
    </r>
  </si>
  <si>
    <r>
      <rPr>
        <b/>
        <sz val="11"/>
        <rFont val="Calibri"/>
        <family val="2"/>
        <scheme val="minor"/>
      </rPr>
      <t>East India Company, Module II.</t>
    </r>
    <r>
      <rPr>
        <sz val="11"/>
        <rFont val="Calibri"/>
        <family val="2"/>
        <scheme val="minor"/>
      </rPr>
      <t xml:space="preserve"> Series G. Factory Records for South Asia and Southeast Asia, 1595-1830 - Sources from the British Library’s India Office Records. Discover the astonishing history of the East India Company, which at its peak controlled over a quarter of the world’s trade and millions of the global populace </t>
    </r>
  </si>
  <si>
    <r>
      <rPr>
        <b/>
        <sz val="11"/>
        <rFont val="Calibri"/>
        <family val="2"/>
        <scheme val="minor"/>
      </rPr>
      <t xml:space="preserve">East India Company, Module III. </t>
    </r>
    <r>
      <rPr>
        <sz val="11"/>
        <rFont val="Calibri"/>
        <family val="2"/>
        <scheme val="minor"/>
      </rPr>
      <t xml:space="preserve">Series G. Factory Records for China, Japan and the Middle East, 1596-1870 - Sources from the British Library’s India Office Records. Discover the astonishing history of the East India Company, which at its peak controlled over a quarter of the world’s trade and millions of the global populace </t>
    </r>
  </si>
  <si>
    <r>
      <rPr>
        <b/>
        <sz val="11"/>
        <rFont val="Calibri"/>
        <family val="2"/>
        <scheme val="minor"/>
      </rPr>
      <t>East India Company, Module III.</t>
    </r>
    <r>
      <rPr>
        <sz val="11"/>
        <rFont val="Calibri"/>
        <family val="2"/>
        <scheme val="minor"/>
      </rPr>
      <t xml:space="preserve"> Series G. Factory Records for China, Japan and the Middle East, 1596-1870 - Sources from the British Library’s India Office Records. Discover the astonishing history of the East India Company, which at its peak controlled over a quarter of the world’s trade and millions of the global populace </t>
    </r>
  </si>
  <si>
    <r>
      <rPr>
        <b/>
        <sz val="11"/>
        <rFont val="Calibri"/>
        <family val="2"/>
        <scheme val="minor"/>
      </rPr>
      <t>East India Company, Module IV.</t>
    </r>
    <r>
      <rPr>
        <sz val="11"/>
        <rFont val="Calibri"/>
        <family val="2"/>
        <scheme val="minor"/>
      </rPr>
      <t xml:space="preserve"> Series E. Correspondence: Early Voyages, Formation and Conflict - Sources from the British Library’s India Office Records. Discover the astonishing history of the East India Company, which at its peak controlled over a quarter of the world’s trade and millions of the global populace </t>
    </r>
  </si>
  <si>
    <r>
      <rPr>
        <b/>
        <sz val="11"/>
        <rFont val="Calibri"/>
        <family val="2"/>
        <scheme val="minor"/>
      </rPr>
      <t>East India Company, Module IV</t>
    </r>
    <r>
      <rPr>
        <sz val="11"/>
        <rFont val="Calibri"/>
        <family val="2"/>
        <scheme val="minor"/>
      </rPr>
      <t xml:space="preserve">. Series E. Correspondence: Early Voyages, Formation and Conflict - Sources from the British Library’s India Office Records. Discover the astonishing history of the East India Company, which at its peak controlled over a quarter of the world’s trade and millions of the global populace </t>
    </r>
  </si>
  <si>
    <r>
      <rPr>
        <b/>
        <sz val="11"/>
        <rFont val="Calibri"/>
        <family val="2"/>
        <scheme val="minor"/>
      </rPr>
      <t>World’s Fairs. A Global History of Expositions</t>
    </r>
    <r>
      <rPr>
        <sz val="11"/>
        <rFont val="Calibri"/>
        <family val="2"/>
        <scheme val="minor"/>
      </rPr>
      <t xml:space="preserve"> - Primary source material from hundreds of fairs, including London’s Great Exhibition of 1851, American fairs of the 19th and 20th centuries and 21st century EXPO </t>
    </r>
  </si>
  <si>
    <r>
      <rPr>
        <b/>
        <sz val="11"/>
        <rFont val="Calibri"/>
        <family val="2"/>
        <scheme val="minor"/>
      </rPr>
      <t>Migration to New Worlds, Module I.</t>
    </r>
    <r>
      <rPr>
        <sz val="11"/>
        <rFont val="Calibri"/>
        <family val="2"/>
        <scheme val="minor"/>
      </rPr>
      <t xml:space="preserve"> The Century of Immigration - This multi-archive collection tells the stories of individuals and families who migrated to North America and Australasia between 1800 and 1980, set against a backdrop of colonial expansion, industrial progress and global conflict. </t>
    </r>
  </si>
  <si>
    <r>
      <rPr>
        <b/>
        <sz val="11"/>
        <rFont val="Calibri"/>
        <family val="2"/>
        <scheme val="minor"/>
      </rPr>
      <t xml:space="preserve">China, America and The Pacific. Trade and Cultural Exchange </t>
    </r>
    <r>
      <rPr>
        <sz val="11"/>
        <rFont val="Calibri"/>
        <family val="2"/>
        <scheme val="minor"/>
      </rPr>
      <t>- An extensive range of materials from various archives covering the trading and cultural relationships between China, America and the Pacific region</t>
    </r>
  </si>
  <si>
    <r>
      <rPr>
        <b/>
        <sz val="11"/>
        <rFont val="Calibri"/>
        <family val="2"/>
        <scheme val="minor"/>
      </rPr>
      <t>China, America and The Pacific. Trade and Cultural Exchang</t>
    </r>
    <r>
      <rPr>
        <sz val="11"/>
        <rFont val="Calibri"/>
        <family val="2"/>
        <scheme val="minor"/>
      </rPr>
      <t>e - An extensive range of materials from various archives covering the trading and cultural relationships between China, America and the Pacific region</t>
    </r>
  </si>
  <si>
    <r>
      <rPr>
        <b/>
        <sz val="11"/>
        <rFont val="Calibri"/>
        <family val="2"/>
        <scheme val="minor"/>
      </rPr>
      <t>China, America and The Pacific. Trade and Cultural Exchange</t>
    </r>
    <r>
      <rPr>
        <sz val="11"/>
        <rFont val="Calibri"/>
        <family val="2"/>
        <scheme val="minor"/>
      </rPr>
      <t xml:space="preserve"> - An extensive range of materials from various archives covering the trading and cultural relationships between China, America and the Pacific region</t>
    </r>
  </si>
  <si>
    <r>
      <rPr>
        <b/>
        <sz val="11"/>
        <rFont val="Calibri"/>
        <family val="2"/>
        <scheme val="minor"/>
      </rPr>
      <t>Trade Catalogues in the American Home</t>
    </r>
    <r>
      <rPr>
        <sz val="11"/>
        <rFont val="Calibri"/>
        <family val="2"/>
        <scheme val="minor"/>
      </rPr>
      <t xml:space="preserve"> - Explore domestic life, leisure and material culture of nineteenth- and twentieth-century America. Sourced from the Lawrence B Romaine collection at UC Santa Barbara, the Hagley Museum and Library and the Winterthur Library </t>
    </r>
  </si>
  <si>
    <r>
      <rPr>
        <b/>
        <sz val="11"/>
        <rFont val="Calibri"/>
        <family val="2"/>
        <scheme val="minor"/>
      </rPr>
      <t>African American Communities</t>
    </r>
    <r>
      <rPr>
        <sz val="11"/>
        <rFont val="Calibri"/>
        <family val="2"/>
        <scheme val="minor"/>
      </rPr>
      <t xml:space="preserve"> - A diverse range of primary source material form multiple archives focuses on race relations, culture, urban history, housing, education, religion, protest, police, migration and much more </t>
    </r>
  </si>
  <si>
    <r>
      <rPr>
        <b/>
        <sz val="11"/>
        <rFont val="Calibri"/>
        <family val="2"/>
        <scheme val="minor"/>
      </rPr>
      <t>J Walter Thomson: Advertising America</t>
    </r>
    <r>
      <rPr>
        <sz val="11"/>
        <rFont val="Calibri"/>
        <family val="2"/>
        <scheme val="minor"/>
      </rPr>
      <t xml:space="preserve"> - Sources from the  John W. Hartman Center for Sales, Advertising and Marketing History, Duke University  </t>
    </r>
  </si>
  <si>
    <r>
      <rPr>
        <b/>
        <sz val="11"/>
        <rFont val="Calibri"/>
        <family val="2"/>
        <scheme val="minor"/>
      </rPr>
      <t>J Walter Thomson: Advertising America -</t>
    </r>
    <r>
      <rPr>
        <sz val="11"/>
        <rFont val="Calibri"/>
        <family val="2"/>
        <scheme val="minor"/>
      </rPr>
      <t xml:space="preserve"> Sources from the  John W. Hartman Center for Sales, Advertising and Marketing History, Duke University  </t>
    </r>
  </si>
  <si>
    <r>
      <rPr>
        <b/>
        <sz val="11"/>
        <rFont val="Calibri"/>
        <family val="2"/>
        <scheme val="minor"/>
      </rPr>
      <t xml:space="preserve">J Walter Thomson: Advertising America </t>
    </r>
    <r>
      <rPr>
        <sz val="11"/>
        <rFont val="Calibri"/>
        <family val="2"/>
        <scheme val="minor"/>
      </rPr>
      <t xml:space="preserve">- Sources from the  John W. Hartman Center for Sales, Advertising and Marketing History, Duke University  </t>
    </r>
  </si>
  <si>
    <r>
      <rPr>
        <b/>
        <sz val="11"/>
        <rFont val="Calibri"/>
        <family val="2"/>
        <scheme val="minor"/>
      </rPr>
      <t>America in World War II: Oral Histories and Personal Accounts</t>
    </r>
    <r>
      <rPr>
        <sz val="11"/>
        <rFont val="Calibri"/>
        <family val="2"/>
        <scheme val="minor"/>
      </rPr>
      <t xml:space="preserve"> - Created in partnership with The National WWII Museum, New Orleans. This digital resource shows how World War Two changed American society and the economy, how it impacted individuals and families, and the legacy of the War in human terms </t>
    </r>
  </si>
  <si>
    <r>
      <rPr>
        <b/>
        <sz val="11"/>
        <rFont val="Calibri"/>
        <family val="2"/>
        <scheme val="minor"/>
      </rPr>
      <t>Sex &amp; Sexuality, Module I</t>
    </r>
    <r>
      <rPr>
        <sz val="11"/>
        <rFont val="Calibri"/>
        <family val="2"/>
        <scheme val="minor"/>
      </rPr>
      <t xml:space="preserve">. Research Collections from The Kinsey Institute Library &amp; Special Collections - From papers of leading sexologists, to LGBTQI+ personal histories, this multi archive collection offers a wealth of resources for the study of human sexuality, gender identities and sexual behaviours </t>
    </r>
  </si>
  <si>
    <r>
      <rPr>
        <b/>
        <sz val="11"/>
        <rFont val="Calibri"/>
        <family val="2"/>
        <scheme val="minor"/>
      </rPr>
      <t>Sex &amp; Sexuality, Module I.</t>
    </r>
    <r>
      <rPr>
        <sz val="11"/>
        <rFont val="Calibri"/>
        <family val="2"/>
        <scheme val="minor"/>
      </rPr>
      <t xml:space="preserve"> Research Collections from The Kinsey Institute Library &amp; Special Collections - From papers of leading sexologists, to LGBTQI+ personal histories, this multi archive collection offers a wealth of resources for the study of human sexuality, gender identities and sexual behaviours </t>
    </r>
  </si>
  <si>
    <r>
      <rPr>
        <b/>
        <sz val="11"/>
        <rFont val="Calibri"/>
        <family val="2"/>
        <scheme val="minor"/>
      </rPr>
      <t xml:space="preserve">Sex &amp; Sexuality, Module I. </t>
    </r>
    <r>
      <rPr>
        <sz val="11"/>
        <rFont val="Calibri"/>
        <family val="2"/>
        <scheme val="minor"/>
      </rPr>
      <t xml:space="preserve">Research Collections from The Kinsey Institute Library &amp; Special Collections - From papers of leading sexologists, to LGBTQI+ personal histories, this multi archive collection offers a wealth of resources for the study of human sexuality, gender identities and sexual behaviours </t>
    </r>
  </si>
  <si>
    <r>
      <rPr>
        <b/>
        <sz val="11"/>
        <rFont val="Calibri"/>
        <family val="2"/>
        <scheme val="minor"/>
      </rPr>
      <t>Sex and Sexuality, Module II.</t>
    </r>
    <r>
      <rPr>
        <sz val="11"/>
        <rFont val="Calibri"/>
        <family val="2"/>
        <scheme val="minor"/>
      </rPr>
      <t xml:space="preserve"> Self Expression, Community and Identity - From papers of leading sexologists, to LGBTQI+ personal histories, this multi archive collection offers a wealth of resources for the study of human sexuality, gender identities and sexual behaviours </t>
    </r>
  </si>
  <si>
    <r>
      <rPr>
        <b/>
        <sz val="11"/>
        <rFont val="Calibri"/>
        <family val="2"/>
        <scheme val="minor"/>
      </rPr>
      <t>Sex and Sexuality, Module II</t>
    </r>
    <r>
      <rPr>
        <sz val="11"/>
        <rFont val="Calibri"/>
        <family val="2"/>
        <scheme val="minor"/>
      </rPr>
      <t xml:space="preserve">. Self Expression, Community and Identity - From papers of leading sexologists, to LGBTQI+ personal histories, this multi archive collection offers a wealth of resources for the study of human sexuality, gender identities and sexual behaviours </t>
    </r>
  </si>
  <si>
    <r>
      <rPr>
        <b/>
        <sz val="11"/>
        <rFont val="Calibri"/>
        <family val="2"/>
        <scheme val="minor"/>
      </rPr>
      <t>Shakespeare's Globe Archive.</t>
    </r>
    <r>
      <rPr>
        <sz val="11"/>
        <rFont val="Calibri"/>
        <family val="2"/>
        <scheme val="minor"/>
      </rPr>
      <t xml:space="preserve"> Theatres, Players &amp; Performance - Prompt books, wardrobe notes, music, performance photographs, publicity, research, show reports and architectural plans document the performance and construction history of the new Globe and Sam Wanamaker Playhouse. Designed for those with an interest in performance, theatre history, early-modern theatre and the cultural history of Shakespeare </t>
    </r>
  </si>
  <si>
    <r>
      <rPr>
        <b/>
        <sz val="11"/>
        <rFont val="Calibri"/>
        <family val="2"/>
        <scheme val="minor"/>
      </rPr>
      <t>Shakespeare's Globe Archive</t>
    </r>
    <r>
      <rPr>
        <sz val="11"/>
        <rFont val="Calibri"/>
        <family val="2"/>
        <scheme val="minor"/>
      </rPr>
      <t xml:space="preserve">. Theatres, Players &amp; Performance - Prompt books, wardrobe notes, music, performance photographs, publicity, research, show reports and architectural plans document the performance and construction history of the new Globe and Sam Wanamaker Playhouse. Designed for those with an interest in performance, theatre history, early-modern theatre and the cultural history of Shakespeare </t>
    </r>
  </si>
  <si>
    <r>
      <rPr>
        <b/>
        <sz val="11"/>
        <rFont val="Calibri"/>
        <family val="2"/>
        <scheme val="minor"/>
      </rPr>
      <t>Poverty, Philanthropy and Social Conditions in Victorian Britain</t>
    </r>
    <r>
      <rPr>
        <sz val="11"/>
        <rFont val="Calibri"/>
        <family val="2"/>
        <scheme val="minor"/>
      </rPr>
      <t xml:space="preserve"> - Discover what life was like for the poorest communities in Victorian Britain, and explore the social reform and philanthropic efforts of charitable institutions </t>
    </r>
  </si>
  <si>
    <r>
      <rPr>
        <b/>
        <sz val="11"/>
        <rFont val="Calibri"/>
        <family val="2"/>
        <scheme val="minor"/>
      </rPr>
      <t>Gender: Identity and Social Change</t>
    </r>
    <r>
      <rPr>
        <sz val="11"/>
        <rFont val="Calibri"/>
        <family val="2"/>
        <scheme val="minor"/>
      </rPr>
      <t xml:space="preserve"> - A multi-archive resource for the study of gender history, women’s suffrage, the feminist movement, the body, education, labour, politics and much more from the 19th-21st centuries </t>
    </r>
  </si>
  <si>
    <r>
      <rPr>
        <b/>
        <sz val="11"/>
        <rFont val="Calibri"/>
        <family val="2"/>
        <scheme val="minor"/>
      </rPr>
      <t>Jewish Life in America, c1654-1954</t>
    </r>
    <r>
      <rPr>
        <sz val="11"/>
        <rFont val="Calibri"/>
        <family val="2"/>
        <scheme val="minor"/>
      </rPr>
      <t xml:space="preserve"> - Sources from the American Jewish Historical Society, New York  </t>
    </r>
  </si>
  <si>
    <r>
      <rPr>
        <b/>
        <sz val="11"/>
        <rFont val="Calibri"/>
        <family val="2"/>
        <scheme val="minor"/>
      </rPr>
      <t xml:space="preserve">Jewish Life in America, c1654-1954 </t>
    </r>
    <r>
      <rPr>
        <sz val="11"/>
        <rFont val="Calibri"/>
        <family val="2"/>
        <scheme val="minor"/>
      </rPr>
      <t xml:space="preserve">- Sources from the American Jewish Historical Society, New York  </t>
    </r>
  </si>
  <si>
    <r>
      <rPr>
        <b/>
        <sz val="11"/>
        <rFont val="Calibri"/>
        <family val="2"/>
        <scheme val="minor"/>
      </rPr>
      <t>Leisure, Travel and Mass Culture. The History of Tourism</t>
    </r>
    <r>
      <rPr>
        <sz val="11"/>
        <rFont val="Calibri"/>
        <family val="2"/>
        <scheme val="minor"/>
      </rPr>
      <t xml:space="preserve"> - Discover the pleasures of nineteenth and twentieth century leisure travel and the growth of tourism for the masses.</t>
    </r>
  </si>
  <si>
    <r>
      <rPr>
        <b/>
        <sz val="11"/>
        <rFont val="Calibri"/>
        <family val="2"/>
        <scheme val="minor"/>
      </rPr>
      <t>Leisure, Travel and Mass Culture. The History of Tourism -</t>
    </r>
    <r>
      <rPr>
        <sz val="11"/>
        <rFont val="Calibri"/>
        <family val="2"/>
        <scheme val="minor"/>
      </rPr>
      <t xml:space="preserve"> Discover the pleasures of nineteenth and twentieth century leisure travel and the growth of tourism for the masses.</t>
    </r>
  </si>
  <si>
    <r>
      <rPr>
        <b/>
        <sz val="11"/>
        <rFont val="Calibri"/>
        <family val="2"/>
        <scheme val="minor"/>
      </rPr>
      <t xml:space="preserve">Leisure, Travel and Mass Culture. The History of Tourism </t>
    </r>
    <r>
      <rPr>
        <sz val="11"/>
        <rFont val="Calibri"/>
        <family val="2"/>
        <scheme val="minor"/>
      </rPr>
      <t>- Discover the pleasures of nineteenth and twentieth century leisure travel and the growth of tourism for the masses.</t>
    </r>
  </si>
  <si>
    <r>
      <rPr>
        <b/>
        <sz val="11"/>
        <rFont val="Calibri"/>
        <family val="2"/>
        <scheme val="minor"/>
      </rPr>
      <t>American History, Module I. Settlement, Commerce, Revolution and Reform: 1493-1859</t>
    </r>
    <r>
      <rPr>
        <sz val="11"/>
        <rFont val="Calibri"/>
        <family val="2"/>
        <scheme val="minor"/>
      </rPr>
      <t xml:space="preserve"> - Over 60,000 primary source documents from The Gilder Lehrman Institute of American History, New York</t>
    </r>
  </si>
  <si>
    <r>
      <rPr>
        <b/>
        <sz val="11"/>
        <rFont val="Calibri"/>
        <family val="2"/>
        <scheme val="minor"/>
      </rPr>
      <t xml:space="preserve">American History, Module II. Civil War, Reconstruction and the Modern Era: 1860-1945 </t>
    </r>
    <r>
      <rPr>
        <sz val="11"/>
        <rFont val="Calibri"/>
        <family val="2"/>
        <scheme val="minor"/>
      </rPr>
      <t>- Over 60,000 primary source documents from The Gilder Lehrman Institute of American History, New York</t>
    </r>
  </si>
  <si>
    <r>
      <rPr>
        <b/>
        <sz val="11"/>
        <rFont val="Calibri"/>
        <family val="2"/>
        <scheme val="minor"/>
      </rPr>
      <t>American History, Module II. Civil War, Reconstruction and the Modern Era: 1860-1945</t>
    </r>
    <r>
      <rPr>
        <sz val="11"/>
        <rFont val="Calibri"/>
        <family val="2"/>
        <scheme val="minor"/>
      </rPr>
      <t xml:space="preserve"> - Over 60,000 primary source documents from The Gilder Lehrman Institute of American History, New York</t>
    </r>
  </si>
  <si>
    <r>
      <rPr>
        <b/>
        <sz val="11"/>
        <rFont val="Calibri"/>
        <family val="2"/>
        <scheme val="minor"/>
      </rPr>
      <t>Colonial Caribbean, Module I. Settlement, Slavery and Empire. 1624-1832</t>
    </r>
    <r>
      <rPr>
        <sz val="11"/>
        <rFont val="Calibri"/>
        <family val="2"/>
        <scheme val="minor"/>
      </rPr>
      <t xml:space="preserve"> - CO Files from The National Archives, UK. This enormous range of unique primary sources covers British governance of 25 islands in the Caribbean from 1624-1872 </t>
    </r>
  </si>
  <si>
    <r>
      <rPr>
        <b/>
        <sz val="11"/>
        <rFont val="Calibri"/>
        <family val="2"/>
        <scheme val="minor"/>
      </rPr>
      <t xml:space="preserve">Colonial Caribbean, Module I. Settlement, Slavery and Empire. 1624-1832 </t>
    </r>
    <r>
      <rPr>
        <sz val="11"/>
        <rFont val="Calibri"/>
        <family val="2"/>
        <scheme val="minor"/>
      </rPr>
      <t xml:space="preserve">- CO Files from The National Archives, UK. This enormous range of unique primary sources covers British governance of 25 islands in the Caribbean from 1624-1872 </t>
    </r>
  </si>
  <si>
    <r>
      <rPr>
        <b/>
        <sz val="11"/>
        <rFont val="Calibri"/>
        <family val="2"/>
        <scheme val="minor"/>
      </rPr>
      <t>Everyday Life and Women In America, c1800-1920</t>
    </r>
    <r>
      <rPr>
        <sz val="11"/>
        <rFont val="Calibri"/>
        <family val="2"/>
        <scheme val="minor"/>
      </rPr>
      <t xml:space="preserve">. From Duke University and the New York Public Library - Documents addressing political, social and gender issues, religion, race, education, employment, marriage, sexuality, domestic life, health and pastimes, from Duke University and the New York Public Library </t>
    </r>
  </si>
  <si>
    <r>
      <rPr>
        <b/>
        <sz val="11"/>
        <rFont val="Calibri"/>
        <family val="2"/>
        <scheme val="minor"/>
      </rPr>
      <t>Everyday Life and Women In America, c1800-1920.</t>
    </r>
    <r>
      <rPr>
        <sz val="11"/>
        <rFont val="Calibri"/>
        <family val="2"/>
        <scheme val="minor"/>
      </rPr>
      <t xml:space="preserve"> From Duke University and the New York Public Library - Documents addressing political, social and gender issues, religion, race, education, employment, marriage, sexuality, domestic life, health and pastimes, from Duke University and the New York Public Library </t>
    </r>
  </si>
  <si>
    <r>
      <rPr>
        <b/>
        <sz val="11"/>
        <rFont val="Calibri"/>
        <family val="2"/>
        <scheme val="minor"/>
      </rPr>
      <t>Socialism on Film, Module I.</t>
    </r>
    <r>
      <rPr>
        <sz val="11"/>
        <rFont val="Calibri"/>
        <family val="2"/>
        <scheme val="minor"/>
      </rPr>
      <t xml:space="preserve"> Wars &amp; Revolutions - This collection of films from the communist world reveals war, history, current affairs, culture and society as seen through the socialist lens. It spans most of the twentieth century and covers countries such as the USSR, Vietnam, China, Korea, much of Eastern Europe, the GDR, Britain, the US, and Cuba </t>
    </r>
  </si>
  <si>
    <r>
      <rPr>
        <b/>
        <sz val="11"/>
        <rFont val="Calibri"/>
        <family val="2"/>
        <scheme val="minor"/>
      </rPr>
      <t xml:space="preserve">Socialism on Film, Module I. </t>
    </r>
    <r>
      <rPr>
        <sz val="11"/>
        <rFont val="Calibri"/>
        <family val="2"/>
        <scheme val="minor"/>
      </rPr>
      <t xml:space="preserve">Wars &amp; Revolutions - This collection of films from the communist world reveals war, history, current affairs, culture and society as seen through the socialist lens. It spans most of the twentieth century and covers countries such as the USSR, Vietnam, China, Korea, much of Eastern Europe, the GDR, Britain, the US, and Cuba </t>
    </r>
  </si>
  <si>
    <r>
      <rPr>
        <b/>
        <sz val="11"/>
        <rFont val="Calibri"/>
        <family val="2"/>
        <scheme val="minor"/>
      </rPr>
      <t xml:space="preserve">Socialism on Film, </t>
    </r>
    <r>
      <rPr>
        <sz val="11"/>
        <rFont val="Calibri"/>
        <family val="2"/>
        <scheme val="minor"/>
      </rPr>
      <t xml:space="preserve">Module I. Wars &amp; Revolutions - This collection of films from the communist world reveals war, history, current affairs, culture and society as seen through the socialist lens. It spans most of the twentieth century and covers countries such as the USSR, Vietnam, China, Korea, much of Eastern Europe, the GDR, Britain, the US, and Cuba </t>
    </r>
  </si>
  <si>
    <r>
      <rPr>
        <b/>
        <sz val="11"/>
        <rFont val="Calibri"/>
        <family val="2"/>
        <scheme val="minor"/>
      </rPr>
      <t>Socialism on Film, Module II.</t>
    </r>
    <r>
      <rPr>
        <sz val="11"/>
        <rFont val="Calibri"/>
        <family val="2"/>
        <scheme val="minor"/>
      </rPr>
      <t xml:space="preserve"> Newsreels &amp; Magazines - This collection of films from the communist world reveals war, history, current affairs, culture and society as seen through the socialist lens. It spans most of the twentieth century and covers countries such as the USSR, Vietnam, China, Korea, much of Eastern Europe, the GDR, Britain, the US, and Cuba </t>
    </r>
  </si>
  <si>
    <r>
      <rPr>
        <b/>
        <sz val="11"/>
        <rFont val="Calibri"/>
        <family val="2"/>
        <scheme val="minor"/>
      </rPr>
      <t>Socialism on Film, Module III</t>
    </r>
    <r>
      <rPr>
        <sz val="11"/>
        <rFont val="Calibri"/>
        <family val="2"/>
        <scheme val="minor"/>
      </rPr>
      <t xml:space="preserve">. Culture and Society - This collection of films from the communist world reveals war, history, current affairs, culture and society as seen through the socialist lens. It spans most of the twentieth century and covers countries such as the USSR, Vietnam, China, Korea, much of Eastern Europe, the GDR, Britain, the US, and Cuba </t>
    </r>
  </si>
  <si>
    <r>
      <rPr>
        <b/>
        <sz val="11"/>
        <rFont val="Calibri"/>
        <family val="2"/>
        <scheme val="minor"/>
      </rPr>
      <t>Socialism on Film, Module III.</t>
    </r>
    <r>
      <rPr>
        <sz val="11"/>
        <rFont val="Calibri"/>
        <family val="2"/>
        <scheme val="minor"/>
      </rPr>
      <t xml:space="preserve"> Culture and Society - This collection of films from the communist world reveals war, history, current affairs, culture and society as seen through the socialist lens. It spans most of the twentieth century and covers countries such as the USSR, Vietnam, China, Korea, much of Eastern Europe, the GDR, Britain, the US, and Cuba </t>
    </r>
  </si>
  <si>
    <r>
      <rPr>
        <b/>
        <sz val="11"/>
        <rFont val="Calibri"/>
        <family val="2"/>
        <scheme val="minor"/>
      </rPr>
      <t xml:space="preserve">Socialism on Film, Module III. </t>
    </r>
    <r>
      <rPr>
        <sz val="11"/>
        <rFont val="Calibri"/>
        <family val="2"/>
        <scheme val="minor"/>
      </rPr>
      <t xml:space="preserve">Culture and Society - This collection of films from the communist world reveals war, history, current affairs, culture and society as seen through the socialist lens. It spans most of the twentieth century and covers countries such as the USSR, Vietnam, China, Korea, much of Eastern Europe, the GDR, Britain, the US, and Cuba </t>
    </r>
  </si>
  <si>
    <r>
      <rPr>
        <b/>
        <sz val="11"/>
        <rFont val="Calibri"/>
        <family val="2"/>
        <scheme val="minor"/>
      </rPr>
      <t xml:space="preserve">Market Research and American Business, 1935-1965 </t>
    </r>
    <r>
      <rPr>
        <sz val="11"/>
        <rFont val="Calibri"/>
        <family val="2"/>
        <scheme val="minor"/>
      </rPr>
      <t xml:space="preserve">- Access to the complete market research reports of Ernest Dichter, the era’s foremost consumer analyst and market research pioneer </t>
    </r>
  </si>
  <si>
    <r>
      <rPr>
        <b/>
        <sz val="11"/>
        <rFont val="Calibri"/>
        <family val="2"/>
        <scheme val="minor"/>
      </rPr>
      <t>Market Research and American Business, 1935-1965</t>
    </r>
    <r>
      <rPr>
        <sz val="11"/>
        <rFont val="Calibri"/>
        <family val="2"/>
        <scheme val="minor"/>
      </rPr>
      <t xml:space="preserve"> - Access to the complete market research reports of Ernest Dichter, the era’s foremost consumer analyst and market research pioneer </t>
    </r>
  </si>
  <si>
    <r>
      <rPr>
        <b/>
        <sz val="11"/>
        <rFont val="Calibri"/>
        <family val="2"/>
        <scheme val="minor"/>
      </rPr>
      <t>Medical Services and Warfare, Module I. 1850-1927</t>
    </r>
    <r>
      <rPr>
        <sz val="11"/>
        <rFont val="Calibri"/>
        <family val="2"/>
        <scheme val="minor"/>
      </rPr>
      <t xml:space="preserve"> - This multi-archive collection covers key areas of systematic reform, improvements to sanitation and the treatment of disease, rehabilitation, nursing care, surgical techniques and wound treatment on international front lines from 1850 to 1949 </t>
    </r>
  </si>
  <si>
    <r>
      <rPr>
        <b/>
        <sz val="11"/>
        <rFont val="Calibri"/>
        <family val="2"/>
        <scheme val="minor"/>
      </rPr>
      <t>Service Newspapers of World War II, Module I</t>
    </r>
    <r>
      <rPr>
        <sz val="11"/>
        <rFont val="Calibri"/>
        <family val="2"/>
        <scheme val="minor"/>
      </rPr>
      <t xml:space="preserve"> - The story of war as told by the newspapers and magazines that brought information, entertainment and camaraderie to the forces</t>
    </r>
  </si>
  <si>
    <r>
      <rPr>
        <b/>
        <sz val="11"/>
        <rFont val="Calibri"/>
        <family val="2"/>
        <scheme val="minor"/>
      </rPr>
      <t>Service Newspapers of World War II, Module I -</t>
    </r>
    <r>
      <rPr>
        <sz val="11"/>
        <rFont val="Calibri"/>
        <family val="2"/>
        <scheme val="minor"/>
      </rPr>
      <t xml:space="preserve"> The story of war as told by the newspapers and magazines that brought information, entertainment and camaraderie to the forces</t>
    </r>
  </si>
  <si>
    <r>
      <rPr>
        <b/>
        <sz val="11"/>
        <rFont val="Calibri"/>
        <family val="2"/>
        <scheme val="minor"/>
      </rPr>
      <t xml:space="preserve">Service Newspapers of World War II, Module I </t>
    </r>
    <r>
      <rPr>
        <sz val="11"/>
        <rFont val="Calibri"/>
        <family val="2"/>
        <scheme val="minor"/>
      </rPr>
      <t>- The story of war as told by the newspapers and magazines that brought information, entertainment and camaraderie to the forces</t>
    </r>
  </si>
  <si>
    <r>
      <rPr>
        <b/>
        <sz val="11"/>
        <rFont val="Calibri"/>
        <family val="2"/>
        <scheme val="minor"/>
      </rPr>
      <t>Service Newspapers of World War II, Module II</t>
    </r>
    <r>
      <rPr>
        <sz val="11"/>
        <rFont val="Calibri"/>
        <family val="2"/>
        <scheme val="minor"/>
      </rPr>
      <t xml:space="preserve"> - The story of war as told by the newspapers and magazines that brought information, entertainment and camaraderie to the forces</t>
    </r>
  </si>
  <si>
    <r>
      <rPr>
        <b/>
        <sz val="11"/>
        <rFont val="Calibri"/>
        <family val="2"/>
        <scheme val="minor"/>
      </rPr>
      <t xml:space="preserve">Service Newspapers of World War II, Module II </t>
    </r>
    <r>
      <rPr>
        <sz val="11"/>
        <rFont val="Calibri"/>
        <family val="2"/>
        <scheme val="minor"/>
      </rPr>
      <t>- The story of war as told by the newspapers and magazines that brought information, entertainment and camaraderie to the forces</t>
    </r>
  </si>
  <si>
    <r>
      <rPr>
        <b/>
        <sz val="11"/>
        <rFont val="Calibri"/>
        <family val="2"/>
        <scheme val="minor"/>
      </rPr>
      <t>Service Newspapers of World War II, Module II -</t>
    </r>
    <r>
      <rPr>
        <sz val="11"/>
        <rFont val="Calibri"/>
        <family val="2"/>
        <scheme val="minor"/>
      </rPr>
      <t xml:space="preserve"> The story of war as told by the newspapers and magazines that brought information, entertainment and camaraderie to the forces</t>
    </r>
  </si>
  <si>
    <r>
      <rPr>
        <b/>
        <sz val="11"/>
        <rFont val="Calibri"/>
        <family val="2"/>
        <scheme val="minor"/>
      </rPr>
      <t xml:space="preserve">Medical Services and Warfare, Module II. 1928-1949 </t>
    </r>
    <r>
      <rPr>
        <sz val="11"/>
        <rFont val="Calibri"/>
        <family val="2"/>
        <scheme val="minor"/>
      </rPr>
      <t>- This multi-archive collection covers key areas of systematic reform, improvements to sanitation and the treatment of disease, rehabilitation, nursing care, surgical techniques and wound treatment on international front lines from 1850 to 1949</t>
    </r>
  </si>
  <si>
    <r>
      <rPr>
        <b/>
        <sz val="11"/>
        <rFont val="Calibri"/>
        <family val="2"/>
        <scheme val="minor"/>
      </rPr>
      <t>Medical Services and Warfare, Module II. 1928-1949</t>
    </r>
    <r>
      <rPr>
        <sz val="11"/>
        <rFont val="Calibri"/>
        <family val="2"/>
        <scheme val="minor"/>
      </rPr>
      <t xml:space="preserve"> - This multi-archive collection covers key areas of systematic reform, improvements to sanitation and the treatment of disease, rehabilitation, nursing care, surgical techniques and wound treatment on international front lines from 1850 to 1949</t>
    </r>
  </si>
  <si>
    <r>
      <rPr>
        <b/>
        <sz val="11"/>
        <rFont val="Calibri"/>
        <family val="2"/>
        <scheme val="minor"/>
      </rPr>
      <t>Medical Services and Warfare, Module II. 1928-1949 -</t>
    </r>
    <r>
      <rPr>
        <sz val="11"/>
        <rFont val="Calibri"/>
        <family val="2"/>
        <scheme val="minor"/>
      </rPr>
      <t xml:space="preserve"> This multi-archive collection covers key areas of systematic reform, improvements to sanitation and the treatment of disease, rehabilitation, nursing care, surgical techniques and wound treatment on international front lines from 1850 to 1949</t>
    </r>
  </si>
  <si>
    <r>
      <rPr>
        <b/>
        <sz val="11"/>
        <rFont val="Calibri"/>
        <family val="2"/>
        <scheme val="minor"/>
      </rPr>
      <t xml:space="preserve">First World War Portal, Module I. Personal Experiences </t>
    </r>
    <r>
      <rPr>
        <sz val="11"/>
        <rFont val="Calibri"/>
        <family val="2"/>
        <scheme val="minor"/>
      </rPr>
      <t xml:space="preserve">- From personal collections and rare printed material, to military files, ephemera and artwork, The First World War highlights the experiences of soldiers, civilians and governments across the world </t>
    </r>
  </si>
  <si>
    <r>
      <rPr>
        <b/>
        <sz val="11"/>
        <rFont val="Calibri"/>
        <family val="2"/>
        <scheme val="minor"/>
      </rPr>
      <t>First World War Portal, Module I. Personal Experiences</t>
    </r>
    <r>
      <rPr>
        <sz val="11"/>
        <rFont val="Calibri"/>
        <family val="2"/>
        <scheme val="minor"/>
      </rPr>
      <t xml:space="preserve"> - From personal collections and rare printed material, to military files, ephemera and artwork, The First World War highlights the experiences of soldiers, civilians and governments across the world </t>
    </r>
  </si>
  <si>
    <r>
      <rPr>
        <b/>
        <sz val="11"/>
        <rFont val="Calibri"/>
        <family val="2"/>
        <scheme val="minor"/>
      </rPr>
      <t>First World War Portal, Module I.</t>
    </r>
    <r>
      <rPr>
        <sz val="11"/>
        <rFont val="Calibri"/>
        <family val="2"/>
        <scheme val="minor"/>
      </rPr>
      <t xml:space="preserve"> </t>
    </r>
    <r>
      <rPr>
        <b/>
        <sz val="11"/>
        <rFont val="Calibri"/>
        <family val="2"/>
        <scheme val="minor"/>
      </rPr>
      <t xml:space="preserve">Personal Experiences </t>
    </r>
    <r>
      <rPr>
        <sz val="11"/>
        <rFont val="Calibri"/>
        <family val="2"/>
        <scheme val="minor"/>
      </rPr>
      <t xml:space="preserve">- From personal collections and rare printed material, to military files, ephemera and artwork, The First World War highlights the experiences of soldiers, civilians and governments across the world </t>
    </r>
  </si>
  <si>
    <r>
      <rPr>
        <b/>
        <sz val="11"/>
        <rFont val="Calibri"/>
        <family val="2"/>
        <scheme val="minor"/>
      </rPr>
      <t>First World War Portal, Module I. Personal Experiences -</t>
    </r>
    <r>
      <rPr>
        <sz val="11"/>
        <rFont val="Calibri"/>
        <family val="2"/>
        <scheme val="minor"/>
      </rPr>
      <t xml:space="preserve"> From personal collections and rare printed material, to military files, ephemera and artwork, The First World War highlights the experiences of soldiers, civilians and governments across the world </t>
    </r>
  </si>
  <si>
    <r>
      <rPr>
        <b/>
        <sz val="11"/>
        <rFont val="Calibri"/>
        <family val="2"/>
        <scheme val="minor"/>
      </rPr>
      <t>First World War Portal, Module II. Propaganda and Recruitment</t>
    </r>
    <r>
      <rPr>
        <sz val="11"/>
        <rFont val="Calibri"/>
        <family val="2"/>
        <scheme val="minor"/>
      </rPr>
      <t xml:space="preserve"> - From personal collections and rare printed material, to military files, ephemera and artwork, The First World War highlights the experiences of soldiers, civilians and governments across the world </t>
    </r>
  </si>
  <si>
    <r>
      <rPr>
        <b/>
        <sz val="11"/>
        <rFont val="Calibri"/>
        <family val="2"/>
        <scheme val="minor"/>
      </rPr>
      <t xml:space="preserve">First World War Portal, Module II. Propaganda and Recruitment </t>
    </r>
    <r>
      <rPr>
        <sz val="11"/>
        <rFont val="Calibri"/>
        <family val="2"/>
        <scheme val="minor"/>
      </rPr>
      <t xml:space="preserve">- From personal collections and rare printed material, to military files, ephemera and artwork, The First World War highlights the experiences of soldiers, civilians and governments across the world </t>
    </r>
  </si>
  <si>
    <r>
      <rPr>
        <b/>
        <sz val="11"/>
        <rFont val="Calibri"/>
        <family val="2"/>
        <scheme val="minor"/>
      </rPr>
      <t>First World War Portal, Module III. Visual Perspectives and Narratives</t>
    </r>
    <r>
      <rPr>
        <sz val="11"/>
        <rFont val="Calibri"/>
        <family val="2"/>
        <scheme val="minor"/>
      </rPr>
      <t xml:space="preserve"> - From personal collections and rare printed material, to military files, ephemera and artwork, The First World War highlights the experiences of soldiers, civilians and governments across the world </t>
    </r>
  </si>
  <si>
    <r>
      <rPr>
        <b/>
        <sz val="11"/>
        <rFont val="Calibri"/>
        <family val="2"/>
        <scheme val="minor"/>
      </rPr>
      <t xml:space="preserve">First World War Portal, Module IV. A Global Conflict </t>
    </r>
    <r>
      <rPr>
        <sz val="11"/>
        <rFont val="Calibri"/>
        <family val="2"/>
        <scheme val="minor"/>
      </rPr>
      <t xml:space="preserve"> - From personal collections and rare printed material, to military files, ephemera and artwork, The First World War highlights the experiences of soldiers, civilians and governments across the world </t>
    </r>
  </si>
  <si>
    <r>
      <rPr>
        <b/>
        <sz val="11"/>
        <rFont val="Calibri"/>
        <family val="2"/>
        <scheme val="minor"/>
      </rPr>
      <t>First World War Portal, Module IV. A Global Conflict</t>
    </r>
    <r>
      <rPr>
        <sz val="11"/>
        <rFont val="Calibri"/>
        <family val="2"/>
        <scheme val="minor"/>
      </rPr>
      <t xml:space="preserve">  - From personal collections and rare printed material, to military files, ephemera and artwork, The First World War highlights the experiences of soldiers, civilians and governments across the world </t>
    </r>
  </si>
  <si>
    <r>
      <rPr>
        <b/>
        <sz val="11"/>
        <rFont val="Calibri"/>
        <family val="2"/>
        <scheme val="minor"/>
      </rPr>
      <t>First World War Portal, Module IV. A Global Conflict  -</t>
    </r>
    <r>
      <rPr>
        <sz val="11"/>
        <rFont val="Calibri"/>
        <family val="2"/>
        <scheme val="minor"/>
      </rPr>
      <t xml:space="preserve"> From personal collections and rare printed material, to military files, ephemera and artwork, The First World War highlights the experiences of soldiers, civilians and governments across the world </t>
    </r>
  </si>
  <si>
    <r>
      <rPr>
        <b/>
        <sz val="11"/>
        <rFont val="Calibri"/>
        <family val="2"/>
        <scheme val="minor"/>
      </rPr>
      <t>American Indian Histories and Cultures</t>
    </r>
    <r>
      <rPr>
        <sz val="11"/>
        <rFont val="Calibri"/>
        <family val="2"/>
        <scheme val="minor"/>
      </rPr>
      <t>. Sources from the Edward E. Ayer Collection at the Newberry Library, Chicago - Sources from the Edward E. Ayer Collection at the Newberry Library, Chicago </t>
    </r>
  </si>
  <si>
    <r>
      <rPr>
        <b/>
        <sz val="11"/>
        <rFont val="Calibri"/>
        <family val="2"/>
        <scheme val="minor"/>
      </rPr>
      <t xml:space="preserve">American Indian Newspapers </t>
    </r>
    <r>
      <rPr>
        <sz val="11"/>
        <rFont val="Calibri"/>
        <family val="2"/>
        <scheme val="minor"/>
      </rPr>
      <t>- A partnership with dozens of publishers and Tribal Councils to digitise more than 9,000 individual 19th, 20th and 21st century newspaper issues</t>
    </r>
  </si>
  <si>
    <r>
      <rPr>
        <b/>
        <sz val="11"/>
        <rFont val="Calibri"/>
        <family val="2"/>
        <scheme val="minor"/>
      </rPr>
      <t>American Indian Newspapers</t>
    </r>
    <r>
      <rPr>
        <sz val="11"/>
        <rFont val="Calibri"/>
        <family val="2"/>
        <scheme val="minor"/>
      </rPr>
      <t xml:space="preserve"> - A partnership with dozens of publishers and Tribal Councils to digitise more than 9,000 individual 19th, 20th and 21st century newspaper issues</t>
    </r>
  </si>
  <si>
    <r>
      <rPr>
        <b/>
        <sz val="11"/>
        <rFont val="Calibri"/>
        <family val="2"/>
        <scheme val="minor"/>
      </rPr>
      <t>American West</t>
    </r>
    <r>
      <rPr>
        <sz val="11"/>
        <rFont val="Calibri"/>
        <family val="2"/>
        <scheme val="minor"/>
      </rPr>
      <t>. From the Everett D. Graff Collection of Western Americana at the Newberry Library, Chicago</t>
    </r>
  </si>
  <si>
    <r>
      <rPr>
        <b/>
        <sz val="11"/>
        <rFont val="Calibri"/>
        <family val="2"/>
        <scheme val="minor"/>
      </rPr>
      <t>American West.</t>
    </r>
    <r>
      <rPr>
        <sz val="11"/>
        <rFont val="Calibri"/>
        <family val="2"/>
        <scheme val="minor"/>
      </rPr>
      <t xml:space="preserve"> From the Everett D. Graff Collection of Western Americana at the Newberry Library, Chicago</t>
    </r>
  </si>
  <si>
    <r>
      <rPr>
        <b/>
        <sz val="11"/>
        <rFont val="Calibri"/>
        <family val="2"/>
        <scheme val="minor"/>
      </rPr>
      <t>Race Relations In America. Surveys and Papers from the Amistad Research Center, 1943-1970</t>
    </r>
    <r>
      <rPr>
        <sz val="11"/>
        <rFont val="Calibri"/>
        <family val="2"/>
        <scheme val="minor"/>
      </rPr>
      <t xml:space="preserve"> - Records of the Race Relations Department, 1943-1970. The Race Relations Department and its annual Institute were set up to investigate problem areas in race relations and develop methods for educating communities and preventing conflict. This resource showcases the speeches, reports, surveys and analyses produced by the Department’s staff and Institute participants, including Charles S. Johnson and Thurgood Marshall </t>
    </r>
  </si>
  <si>
    <r>
      <rPr>
        <b/>
        <sz val="11"/>
        <rFont val="Calibri"/>
        <family val="2"/>
        <scheme val="minor"/>
      </rPr>
      <t xml:space="preserve">Race Relations In America. Surveys and Papers from the Amistad Research Center, 1943-1970 </t>
    </r>
    <r>
      <rPr>
        <sz val="11"/>
        <rFont val="Calibri"/>
        <family val="2"/>
        <scheme val="minor"/>
      </rPr>
      <t xml:space="preserve">- Records of the Race Relations Department, 1943-1970. The Race Relations Department and its annual Institute were set up to investigate problem areas in race relations and develop methods for educating communities and preventing conflict. This resource showcases the speeches, reports, surveys and analyses produced by the Department’s staff and Institute participants, including Charles S. Johnson and Thurgood Marshall </t>
    </r>
  </si>
  <si>
    <r>
      <rPr>
        <b/>
        <sz val="11"/>
        <rFont val="Calibri"/>
        <family val="2"/>
        <scheme val="minor"/>
      </rPr>
      <t>Early Modern England. Society, Culture and Everyday Life, 1500-1700</t>
    </r>
    <r>
      <rPr>
        <sz val="11"/>
        <rFont val="Calibri"/>
        <family val="2"/>
        <scheme val="minor"/>
      </rPr>
      <t xml:space="preserve"> - Everyday lives are explored through a vast range of family correspondence, rare books, objects, legal records, administrative records, church records, wills, inventories, commonplace books and more from seven major archives: The British Library, Canterbury Cathedral Archives, Lambeth Palace, The Newberry, London Metropolitan Archives, The Shakespeare Birthplace Trust and The UK National Archives</t>
    </r>
  </si>
  <si>
    <r>
      <rPr>
        <b/>
        <sz val="11"/>
        <rFont val="Calibri"/>
        <family val="2"/>
        <scheme val="minor"/>
      </rPr>
      <t xml:space="preserve">Early Modern England. Society, Culture and Everyday Life, 1500-1700 </t>
    </r>
    <r>
      <rPr>
        <sz val="11"/>
        <rFont val="Calibri"/>
        <family val="2"/>
        <scheme val="minor"/>
      </rPr>
      <t>- Everyday lives are explored through a vast range of family correspondence, rare books, objects, legal records, administrative records, church records, wills, inventories, commonplace books and more from seven major archives: The British Library, Canterbury Cathedral Archives, Lambeth Palace, The Newberry, London Metropolitan Archives, The Shakespeare Birthplace Trust and The UK National Archives</t>
    </r>
  </si>
  <si>
    <r>
      <rPr>
        <b/>
        <sz val="11"/>
        <rFont val="Calibri"/>
        <family val="2"/>
        <scheme val="minor"/>
      </rPr>
      <t>Early Modern England. Society, Culture and Everyday Life, 1500-1700 -</t>
    </r>
    <r>
      <rPr>
        <sz val="11"/>
        <rFont val="Calibri"/>
        <family val="2"/>
        <scheme val="minor"/>
      </rPr>
      <t xml:space="preserve"> Everyday lives are explored through a vast range of family correspondence, rare books, objects, legal records, administrative records, church records, wills, inventories, commonplace books and more from seven major archives: The British Library, Canterbury Cathedral Archives, Lambeth Palace, The Newberry, London Metropolitan Archives, The Shakespeare Birthplace Trust and The UK National Archives</t>
    </r>
  </si>
  <si>
    <r>
      <rPr>
        <b/>
        <sz val="11"/>
        <rFont val="Calibri"/>
        <family val="2"/>
        <scheme val="minor"/>
      </rPr>
      <t>China: Trade, Politics and Culture 1793-1980</t>
    </r>
    <r>
      <rPr>
        <sz val="11"/>
        <rFont val="Calibri"/>
        <family val="2"/>
        <scheme val="minor"/>
      </rPr>
      <t xml:space="preserve">. Sources from the School of Oriental and African Studies at the British Library. - Sources from SOAS and the British Library, London  </t>
    </r>
  </si>
  <si>
    <r>
      <rPr>
        <b/>
        <sz val="11"/>
        <rFont val="Calibri"/>
        <family val="2"/>
        <scheme val="minor"/>
      </rPr>
      <t>China: Trade, Politics and Culture 1793-1980.</t>
    </r>
    <r>
      <rPr>
        <sz val="11"/>
        <rFont val="Calibri"/>
        <family val="2"/>
        <scheme val="minor"/>
      </rPr>
      <t xml:space="preserve"> Sources from the School of Oriental and African Studies at the British Library. - Sources from SOAS and the British Library, London  </t>
    </r>
  </si>
  <si>
    <r>
      <rPr>
        <b/>
        <sz val="11"/>
        <rFont val="Calibri"/>
        <family val="2"/>
        <scheme val="minor"/>
      </rPr>
      <t>Shakespeare in Performance</t>
    </r>
    <r>
      <rPr>
        <sz val="11"/>
        <rFont val="Calibri"/>
        <family val="2"/>
        <scheme val="minor"/>
      </rPr>
      <t xml:space="preserve">. Prompt Books from The Folger Shakespeare Library - Created in partnership with the Folger. Research key performances of Shakespeare’s plays through the prompt books of the famous actors and directors who brought the Bard’s works to life. </t>
    </r>
  </si>
  <si>
    <r>
      <rPr>
        <b/>
        <sz val="11"/>
        <rFont val="Calibri"/>
        <family val="2"/>
        <scheme val="minor"/>
      </rPr>
      <t>Shakespeare in Performance.</t>
    </r>
    <r>
      <rPr>
        <sz val="11"/>
        <rFont val="Calibri"/>
        <family val="2"/>
        <scheme val="minor"/>
      </rPr>
      <t xml:space="preserve"> Prompt Books from The Folger Shakespeare Library - Created in partnership with the Folger. Research key performances of Shakespeare’s plays through the prompt books of the famous actors and directors who brought the Bard’s works to life. </t>
    </r>
  </si>
  <si>
    <r>
      <rPr>
        <b/>
        <sz val="11"/>
        <rFont val="Calibri"/>
        <family val="2"/>
        <scheme val="minor"/>
      </rPr>
      <t>Eighteenth Century Drama. Censorship, Society and the Stage</t>
    </r>
    <r>
      <rPr>
        <sz val="11"/>
        <rFont val="Calibri"/>
        <family val="2"/>
        <scheme val="minor"/>
      </rPr>
      <t xml:space="preserve"> - The John Larpent Collection from the Huntington Library – a unique archivem of almost every play submitted for license between 1737 and 1824. Supplemented by a wide range of contextual material</t>
    </r>
  </si>
  <si>
    <r>
      <rPr>
        <b/>
        <sz val="11"/>
        <rFont val="Calibri"/>
        <family val="2"/>
        <scheme val="minor"/>
      </rPr>
      <t>Literary Print Culture</t>
    </r>
    <r>
      <rPr>
        <sz val="11"/>
        <rFont val="Calibri"/>
        <family val="2"/>
        <scheme val="minor"/>
      </rPr>
      <t xml:space="preserve">. The Stationers' Company Archive, London - Explore this unique archive relating to the history of printing, publishing and bookselling dating from 1554 to the 20th century </t>
    </r>
  </si>
  <si>
    <r>
      <rPr>
        <b/>
        <sz val="11"/>
        <rFont val="Calibri"/>
        <family val="2"/>
        <scheme val="minor"/>
      </rPr>
      <t>Nineteenth Century Literary Society.</t>
    </r>
    <r>
      <rPr>
        <sz val="11"/>
        <rFont val="Calibri"/>
        <family val="2"/>
        <scheme val="minor"/>
      </rPr>
      <t xml:space="preserve"> The John Murray Publishing Archive - The John Murray archive, National Library of Scotland. An unparalleled resource for the study of the long nineteenth century and the literary luminaries who shaped it</t>
    </r>
  </si>
  <si>
    <r>
      <rPr>
        <b/>
        <sz val="11"/>
        <rFont val="Calibri"/>
        <family val="2"/>
        <scheme val="minor"/>
      </rPr>
      <t>Children's Literature and Culture</t>
    </r>
    <r>
      <rPr>
        <sz val="11"/>
        <rFont val="Calibri"/>
        <family val="2"/>
        <scheme val="minor"/>
      </rPr>
      <t xml:space="preserve"> - Created in partnership with the American Antiquarian Society and the Winterthur Library &amp; Museum. This collection includes a diverse range of richly illustrated 19th and early 20th century children’s literature, as well as toys, games, pamphlets, sheet music and artworks. Major themes include: animals and anthropomorphism, ethnicity and race, family life, morality, religion, death and illness, disability, and ‘gender roles’ </t>
    </r>
  </si>
  <si>
    <r>
      <rPr>
        <b/>
        <sz val="11"/>
        <rFont val="Calibri"/>
        <family val="2"/>
        <scheme val="minor"/>
      </rPr>
      <t xml:space="preserve">Children's Literature and Culture </t>
    </r>
    <r>
      <rPr>
        <sz val="11"/>
        <rFont val="Calibri"/>
        <family val="2"/>
        <scheme val="minor"/>
      </rPr>
      <t xml:space="preserve">- Created in partnership with the American Antiquarian Society and the Winterthur Library &amp; Museum. This collection includes a diverse range of richly illustrated 19th and early 20th century children’s literature, as well as toys, games, pamphlets, sheet music and artworks. Major themes include: animals and anthropomorphism, ethnicity and race, family life, morality, religion, death and illness, disability, and ‘gender roles’ </t>
    </r>
  </si>
  <si>
    <r>
      <rPr>
        <b/>
        <sz val="11"/>
        <rFont val="Calibri"/>
        <family val="2"/>
        <scheme val="minor"/>
      </rPr>
      <t>China: Culture and Society</t>
    </r>
    <r>
      <rPr>
        <sz val="11"/>
        <rFont val="Calibri"/>
        <family val="2"/>
        <scheme val="minor"/>
      </rPr>
      <t xml:space="preserve">. Sources from the Wason Pamphlet Collection at Cornell University - Rare pamphlets from the Charles W. Wason Collection on East Asia at Cornell University Library </t>
    </r>
  </si>
  <si>
    <r>
      <rPr>
        <b/>
        <sz val="11"/>
        <rFont val="Calibri"/>
        <family val="2"/>
        <scheme val="minor"/>
      </rPr>
      <t>Mass Observation Project, Module I. 1980s</t>
    </r>
    <r>
      <rPr>
        <sz val="11"/>
        <rFont val="Calibri"/>
        <family val="2"/>
        <scheme val="minor"/>
      </rPr>
      <t xml:space="preserve"> - An essential resource for the study of late twentieth-Century British social history, comprising directives and their responses sent out between 1981 to 1989 by the Mass Observation Project </t>
    </r>
  </si>
  <si>
    <r>
      <rPr>
        <b/>
        <sz val="11"/>
        <rFont val="Calibri"/>
        <family val="2"/>
        <scheme val="minor"/>
      </rPr>
      <t>Mass Observation Project, Module I. 1980</t>
    </r>
    <r>
      <rPr>
        <sz val="11"/>
        <rFont val="Calibri"/>
        <family val="2"/>
        <scheme val="minor"/>
      </rPr>
      <t xml:space="preserve">s - An essential resource for the study of late twentieth-Century British social history, comprising directives and their responses sent out between 1981 to 1989 by the Mass Observation Project </t>
    </r>
  </si>
  <si>
    <r>
      <rPr>
        <b/>
        <sz val="11"/>
        <rFont val="Calibri"/>
        <family val="2"/>
        <scheme val="minor"/>
      </rPr>
      <t xml:space="preserve">Mass Observation Project, Module II. 1990s </t>
    </r>
    <r>
      <rPr>
        <sz val="11"/>
        <rFont val="Calibri"/>
        <family val="2"/>
        <scheme val="minor"/>
      </rPr>
      <t xml:space="preserve">- An essential resource for the study of late twentieth-Century British social history, comprising directives and their responses sent out between 1981 to 1989 by the Mass Observation Project </t>
    </r>
  </si>
  <si>
    <r>
      <rPr>
        <b/>
        <sz val="11"/>
        <rFont val="Calibri"/>
        <family val="2"/>
        <scheme val="minor"/>
      </rPr>
      <t>Mass Observation Project, Module II. 1990s</t>
    </r>
    <r>
      <rPr>
        <sz val="11"/>
        <rFont val="Calibri"/>
        <family val="2"/>
        <scheme val="minor"/>
      </rPr>
      <t xml:space="preserve"> - An essential resource for the study of late twentieth-Century British social history, comprising directives and their responses sent out between 1981 to 1989 by the Mass Observation Project </t>
    </r>
  </si>
  <si>
    <r>
      <rPr>
        <b/>
        <sz val="11"/>
        <rFont val="Calibri"/>
        <family val="2"/>
        <scheme val="minor"/>
      </rPr>
      <t>Central Asia, Persia and Afghanistan, 1834-1922. From Silk Road to Soviet Rule</t>
    </r>
    <r>
      <rPr>
        <sz val="11"/>
        <rFont val="Calibri"/>
        <family val="2"/>
        <scheme val="minor"/>
      </rPr>
      <t xml:space="preserve"> - 
Digital access to official British government records relating to the region, from the decline of the Silk Road, through the diplomatic confrontation between the British and Russian Empires known as the “Great Game”, to the influence of the emergent Soviet Union in the 20th century </t>
    </r>
  </si>
  <si>
    <r>
      <rPr>
        <b/>
        <sz val="11"/>
        <rFont val="Calibri"/>
        <family val="2"/>
        <scheme val="minor"/>
      </rPr>
      <t xml:space="preserve">Central Asia, Persia and Afghanistan, 1834-1922. From Silk Road to Soviet Rule </t>
    </r>
    <r>
      <rPr>
        <sz val="11"/>
        <rFont val="Calibri"/>
        <family val="2"/>
        <scheme val="minor"/>
      </rPr>
      <t xml:space="preserve">- 
Digital access to official British government records relating to the region, from the decline of the Silk Road, through the diplomatic confrontation between the British and Russian Empires known as the “Great Game”, to the influence of the emergent Soviet Union in the 20th century </t>
    </r>
  </si>
  <si>
    <r>
      <rPr>
        <b/>
        <sz val="11"/>
        <rFont val="Calibri"/>
        <family val="2"/>
        <scheme val="minor"/>
      </rPr>
      <t>Confidential Print: Africa, 1834-1966</t>
    </r>
    <r>
      <rPr>
        <sz val="11"/>
        <rFont val="Calibri"/>
        <family val="2"/>
        <scheme val="minor"/>
      </rPr>
      <t xml:space="preserve"> - Complete volumes of all British Government Confidential Print for Africa, from the Colonial, Dominion, Foreign and War Offices. Created in partnership with The National Archives, London </t>
    </r>
  </si>
  <si>
    <r>
      <rPr>
        <b/>
        <sz val="11"/>
        <rFont val="Calibri"/>
        <family val="2"/>
        <scheme val="minor"/>
      </rPr>
      <t xml:space="preserve">Confidential Print: Africa, 1834-1966 </t>
    </r>
    <r>
      <rPr>
        <sz val="11"/>
        <rFont val="Calibri"/>
        <family val="2"/>
        <scheme val="minor"/>
      </rPr>
      <t xml:space="preserve">- Complete volumes of all British Government Confidential Print for Africa, from the Colonial, Dominion, Foreign and War Offices. Created in partnership with The National Archives, London </t>
    </r>
  </si>
  <si>
    <r>
      <rPr>
        <b/>
        <sz val="11"/>
        <rFont val="Calibri"/>
        <family val="2"/>
        <scheme val="minor"/>
      </rPr>
      <t>Confidential Print: Latin America, 1833-1969</t>
    </r>
    <r>
      <rPr>
        <sz val="11"/>
        <rFont val="Calibri"/>
        <family val="2"/>
        <scheme val="minor"/>
      </rPr>
      <t xml:space="preserve"> - Complete volumes of all British Government Confidential Prints for Latin America, produced by the Foreign Office. Created in partnership with The UK National Archives</t>
    </r>
  </si>
  <si>
    <r>
      <rPr>
        <b/>
        <sz val="11"/>
        <rFont val="Calibri"/>
        <family val="2"/>
        <scheme val="minor"/>
      </rPr>
      <t xml:space="preserve">Confidential Print: Latin America, 1833-1969 </t>
    </r>
    <r>
      <rPr>
        <sz val="11"/>
        <rFont val="Calibri"/>
        <family val="2"/>
        <scheme val="minor"/>
      </rPr>
      <t>- Complete volumes of all British Government Confidential Prints for Latin America, produced by the Foreign Office. Created in partnership with The UK National Archives</t>
    </r>
  </si>
  <si>
    <r>
      <rPr>
        <b/>
        <sz val="11"/>
        <rFont val="Calibri"/>
        <family val="2"/>
        <scheme val="minor"/>
      </rPr>
      <t xml:space="preserve">Confidential Print: Middle East, 1839-1969 </t>
    </r>
    <r>
      <rPr>
        <sz val="11"/>
        <rFont val="Calibri"/>
        <family val="2"/>
        <scheme val="minor"/>
      </rPr>
      <t xml:space="preserve">- Complete volumes of all British Government Confidential Print for the Middle East, from the Colonial, Dominion, Foreign and War Offices. Created in partnership with The National Archives, London </t>
    </r>
  </si>
  <si>
    <r>
      <rPr>
        <b/>
        <sz val="11"/>
        <rFont val="Calibri"/>
        <family val="2"/>
        <scheme val="minor"/>
      </rPr>
      <t>Confidential Print: Middle East, 1839-1969</t>
    </r>
    <r>
      <rPr>
        <sz val="11"/>
        <rFont val="Calibri"/>
        <family val="2"/>
        <scheme val="minor"/>
      </rPr>
      <t xml:space="preserve"> - Complete volumes of all British Government Confidential Print for the Middle East, from the Colonial, Dominion, Foreign and War Offices. Created in partnership with The National Archives, London </t>
    </r>
  </si>
  <si>
    <r>
      <rPr>
        <b/>
        <sz val="11"/>
        <rFont val="Calibri"/>
        <family val="2"/>
        <scheme val="minor"/>
      </rPr>
      <t>Confidential Print: North America, 1824-1961 -</t>
    </r>
    <r>
      <rPr>
        <sz val="11"/>
        <rFont val="Calibri"/>
        <family val="2"/>
        <scheme val="minor"/>
      </rPr>
      <t xml:space="preserve"> Official British documents from The National Archives, UK, covering the USA, Canada, the Caribbean and Central America </t>
    </r>
  </si>
  <si>
    <r>
      <rPr>
        <b/>
        <sz val="11"/>
        <rFont val="Calibri"/>
        <family val="2"/>
        <scheme val="minor"/>
      </rPr>
      <t xml:space="preserve">Confidential Print: North America, 1824-1961 </t>
    </r>
    <r>
      <rPr>
        <sz val="11"/>
        <rFont val="Calibri"/>
        <family val="2"/>
        <scheme val="minor"/>
      </rPr>
      <t xml:space="preserve">- Official British documents from The National Archives, UK, covering the USA, Canada, the Caribbean and Central America </t>
    </r>
  </si>
  <si>
    <r>
      <rPr>
        <b/>
        <sz val="11"/>
        <rFont val="Calibri"/>
        <family val="2"/>
        <scheme val="minor"/>
      </rPr>
      <t xml:space="preserve">Popular Medicine in America, 1800-1900 </t>
    </r>
    <r>
      <rPr>
        <sz val="11"/>
        <rFont val="Calibri"/>
        <family val="2"/>
        <scheme val="minor"/>
      </rPr>
      <t xml:space="preserve">- Uncover the history of ‘popular’ remedies and treatments in nineteenth century America, through primary source materials from the extensive collections at the Library Company of Philadelphia and the Philadelphia Museum of Art </t>
    </r>
  </si>
  <si>
    <r>
      <rPr>
        <b/>
        <sz val="11"/>
        <rFont val="Calibri"/>
        <family val="2"/>
        <scheme val="minor"/>
      </rPr>
      <t>Popular Medicine in America, 1800-1900</t>
    </r>
    <r>
      <rPr>
        <sz val="11"/>
        <rFont val="Calibri"/>
        <family val="2"/>
        <scheme val="minor"/>
      </rPr>
      <t xml:space="preserve"> - Uncover the history of ‘popular’ remedies and treatments in nineteenth century America, through primary source materials from the extensive collections at the Library Company of Philadelphia and the Philadelphia Museum of Art </t>
    </r>
  </si>
  <si>
    <r>
      <rPr>
        <b/>
        <sz val="11"/>
        <rFont val="Calibri"/>
        <family val="2"/>
        <scheme val="minor"/>
      </rPr>
      <t>Defining Gende</t>
    </r>
    <r>
      <rPr>
        <sz val="11"/>
        <rFont val="Calibri"/>
        <family val="2"/>
        <scheme val="minor"/>
      </rPr>
      <t xml:space="preserve">r - A gendered perspective on conduct, domesticity, the family, consumption, education and the body  </t>
    </r>
  </si>
  <si>
    <r>
      <rPr>
        <b/>
        <sz val="11"/>
        <rFont val="Calibri"/>
        <family val="2"/>
        <scheme val="minor"/>
      </rPr>
      <t xml:space="preserve">Defining Gender </t>
    </r>
    <r>
      <rPr>
        <sz val="11"/>
        <rFont val="Calibri"/>
        <family val="2"/>
        <scheme val="minor"/>
      </rPr>
      <t xml:space="preserve">- A gendered perspective on conduct, domesticity, the family, consumption, education and the body  </t>
    </r>
  </si>
  <si>
    <r>
      <rPr>
        <b/>
        <sz val="11"/>
        <rFont val="Calibri"/>
        <family val="2"/>
        <scheme val="minor"/>
      </rPr>
      <t>Defining Gender</t>
    </r>
    <r>
      <rPr>
        <sz val="11"/>
        <rFont val="Calibri"/>
        <family val="2"/>
        <scheme val="minor"/>
      </rPr>
      <t xml:space="preserve"> - A gendered perspective on conduct, domesticity, the family, consumption, education and the body  </t>
    </r>
  </si>
  <si>
    <r>
      <rPr>
        <b/>
        <sz val="11"/>
        <rFont val="Calibri"/>
        <family val="2"/>
        <scheme val="minor"/>
      </rPr>
      <t>Empire Online</t>
    </r>
    <r>
      <rPr>
        <sz val="11"/>
        <rFont val="Calibri"/>
        <family val="2"/>
        <scheme val="minor"/>
      </rPr>
      <t xml:space="preserve"> - Manuscript and rare printed sources documenting cultural contacts, literature of empire, the visible empire and imperial aspects of race, class and religion </t>
    </r>
  </si>
  <si>
    <r>
      <rPr>
        <b/>
        <sz val="11"/>
        <rFont val="Calibri"/>
        <family val="2"/>
        <scheme val="minor"/>
      </rPr>
      <t xml:space="preserve">Empire Online </t>
    </r>
    <r>
      <rPr>
        <sz val="11"/>
        <rFont val="Calibri"/>
        <family val="2"/>
        <scheme val="minor"/>
      </rPr>
      <t xml:space="preserve">- Manuscript and rare printed sources documenting cultural contacts, literature of empire, the visible empire and imperial aspects of race, class and religion </t>
    </r>
  </si>
  <si>
    <r>
      <rPr>
        <b/>
        <sz val="11"/>
        <rFont val="Calibri"/>
        <family val="2"/>
        <scheme val="minor"/>
      </rPr>
      <t>London Low Life</t>
    </r>
    <r>
      <rPr>
        <sz val="11"/>
        <rFont val="Calibri"/>
        <family val="2"/>
        <scheme val="minor"/>
      </rPr>
      <t xml:space="preserve"> - Brings to life the teeming streets of Victorian London, inviting researchers to explore the gin palaces, brothels and East End slums of the nineteenth century's greatest city </t>
    </r>
  </si>
  <si>
    <r>
      <rPr>
        <b/>
        <sz val="11"/>
        <rFont val="Calibri"/>
        <family val="2"/>
        <scheme val="minor"/>
      </rPr>
      <t>London Low Life -</t>
    </r>
    <r>
      <rPr>
        <sz val="11"/>
        <rFont val="Calibri"/>
        <family val="2"/>
        <scheme val="minor"/>
      </rPr>
      <t xml:space="preserve"> Brings to life the teeming streets of Victorian London, inviting researchers to explore the gin palaces, brothels and East End slums of the nineteenth century's greatest city </t>
    </r>
  </si>
  <si>
    <r>
      <rPr>
        <b/>
        <sz val="11"/>
        <rFont val="Calibri"/>
        <family val="2"/>
        <scheme val="minor"/>
      </rPr>
      <t>Church Missionary Society Periodicals, Module I. Global Missions and Contemporary Encounters, 1804-2009</t>
    </r>
    <r>
      <rPr>
        <sz val="11"/>
        <rFont val="Calibri"/>
        <family val="2"/>
        <scheme val="minor"/>
      </rPr>
      <t xml:space="preserve"> - Features publications from the Church Missionary Society (CMS), the South American Missionary Society and the Church of England Zenana Missionary Society (CEZMS) between 1804 and 2009. </t>
    </r>
  </si>
  <si>
    <r>
      <rPr>
        <b/>
        <sz val="11"/>
        <rFont val="Calibri"/>
        <family val="2"/>
        <scheme val="minor"/>
      </rPr>
      <t xml:space="preserve">Church Missionary Society Periodicals, Module I. Global Missions and Contemporary Encounters, 1804-2009 </t>
    </r>
    <r>
      <rPr>
        <sz val="11"/>
        <rFont val="Calibri"/>
        <family val="2"/>
        <scheme val="minor"/>
      </rPr>
      <t xml:space="preserve">- Features publications from the Church Missionary Society (CMS), the South American Missionary Society and the Church of England Zenana Missionary Society (CEZMS) between 1804 and 2009. </t>
    </r>
  </si>
  <si>
    <r>
      <rPr>
        <b/>
        <sz val="11"/>
        <rFont val="Calibri"/>
        <family val="2"/>
        <scheme val="minor"/>
      </rPr>
      <t>Church Missionary Society Periodicals, Module I. Global Missions and Contemporary Encounters, 1804-2009 -</t>
    </r>
    <r>
      <rPr>
        <sz val="11"/>
        <rFont val="Calibri"/>
        <family val="2"/>
        <scheme val="minor"/>
      </rPr>
      <t xml:space="preserve"> Features publications from the Church Missionary Society (CMS), the South American Missionary Society and the Church of England Zenana Missionary Society (CEZMS) between 1804 and 2009. </t>
    </r>
  </si>
  <si>
    <r>
      <rPr>
        <b/>
        <sz val="11"/>
        <rFont val="Calibri"/>
        <family val="2"/>
        <scheme val="minor"/>
      </rPr>
      <t>Church Missionary Society Periodicals, Module II. Medical Journals, Asian Missions and The Historical Record, 1816-1986</t>
    </r>
    <r>
      <rPr>
        <sz val="11"/>
        <rFont val="Calibri"/>
        <family val="2"/>
        <scheme val="minor"/>
      </rPr>
      <t xml:space="preserve"> - Features publications from the Church Missionary Society (CMS), the South American Missionary Society and the Church of England Zenana Missionary Society (CEZMS) between 1804 and 2009. </t>
    </r>
  </si>
  <si>
    <r>
      <rPr>
        <b/>
        <sz val="11"/>
        <rFont val="Calibri"/>
        <family val="2"/>
        <scheme val="minor"/>
      </rPr>
      <t xml:space="preserve">Romanticism: Life, Literature and Landscape </t>
    </r>
    <r>
      <rPr>
        <sz val="11"/>
        <rFont val="Calibri"/>
        <family val="2"/>
        <scheme val="minor"/>
      </rPr>
      <t xml:space="preserve">- Sources from Dove Cottage, The Wordsworth Trust. Materials include working notebooks, verse manuscripts, correspondence, diaries, over 2,000 works of art and much more </t>
    </r>
  </si>
  <si>
    <r>
      <rPr>
        <b/>
        <sz val="11"/>
        <rFont val="Calibri"/>
        <family val="2"/>
        <scheme val="minor"/>
      </rPr>
      <t>Romanticism: Life, Literature and Landscape</t>
    </r>
    <r>
      <rPr>
        <sz val="11"/>
        <rFont val="Calibri"/>
        <family val="2"/>
        <scheme val="minor"/>
      </rPr>
      <t xml:space="preserve"> - Sources from Dove Cottage, The Wordsworth Trust. Materials include working notebooks, verse manuscripts, correspondence, diaries, over 2,000 works of art and much more </t>
    </r>
  </si>
  <si>
    <r>
      <rPr>
        <b/>
        <sz val="11"/>
        <rFont val="Calibri"/>
        <family val="2"/>
        <scheme val="minor"/>
      </rPr>
      <t>Romanticism: Life, Literature and Landscape -</t>
    </r>
    <r>
      <rPr>
        <sz val="11"/>
        <rFont val="Calibri"/>
        <family val="2"/>
        <scheme val="minor"/>
      </rPr>
      <t xml:space="preserve"> Sources from Dove Cottage, The Wordsworth Trust. Materials include working notebooks, verse manuscripts, correspondence, diaries, over 2,000 works of art and much more </t>
    </r>
  </si>
  <si>
    <r>
      <rPr>
        <b/>
        <sz val="11"/>
        <rFont val="Calibri"/>
        <family val="2"/>
        <scheme val="minor"/>
      </rPr>
      <t>Ethnomusicology. Global Field Recordings</t>
    </r>
    <r>
      <rPr>
        <sz val="11"/>
        <rFont val="Calibri"/>
        <family val="2"/>
        <scheme val="minor"/>
      </rPr>
      <t xml:space="preserve"> - Produced in collaboration with the UCLA Ethnomusicology Archive, with additional materials supplied by the Ethnomusicology Archive at the University of Washington, this database features thousands of audio field recordings and interviews, educational recordings, footage, notebooks, slides, correspondence and ephemera from over 60 fields of study</t>
    </r>
  </si>
  <si>
    <r>
      <rPr>
        <b/>
        <sz val="11"/>
        <rFont val="Calibri"/>
        <family val="2"/>
        <scheme val="minor"/>
      </rPr>
      <t>Ethnomusicology. Global Field Recordings -</t>
    </r>
    <r>
      <rPr>
        <sz val="11"/>
        <rFont val="Calibri"/>
        <family val="2"/>
        <scheme val="minor"/>
      </rPr>
      <t xml:space="preserve"> Produced in collaboration with the UCLA Ethnomusicology Archive, with additional materials supplied by the Ethnomusicology Archive at the University of Washington, this database features thousands of audio field recordings and interviews, educational recordings, footage, notebooks, slides, correspondence and ephemera from over 60 fields of study</t>
    </r>
  </si>
  <si>
    <r>
      <rPr>
        <b/>
        <sz val="11"/>
        <rFont val="Calibri"/>
        <family val="2"/>
        <scheme val="minor"/>
      </rPr>
      <t xml:space="preserve">Ethnomusicology. Global Field Recordings </t>
    </r>
    <r>
      <rPr>
        <sz val="11"/>
        <rFont val="Calibri"/>
        <family val="2"/>
        <scheme val="minor"/>
      </rPr>
      <t>- Produced in collaboration with the UCLA Ethnomusicology Archive, with additional materials supplied by the Ethnomusicology Archive at the University of Washington, this database features thousands of audio field recordings and interviews, educational recordings, footage, notebooks, slides, correspondence and ephemera from over 60 fields of study</t>
    </r>
  </si>
  <si>
    <r>
      <rPr>
        <b/>
        <sz val="11"/>
        <rFont val="Calibri"/>
        <family val="2"/>
        <scheme val="minor"/>
      </rPr>
      <t>The Grand Tour -</t>
    </r>
    <r>
      <rPr>
        <sz val="11"/>
        <rFont val="Calibri"/>
        <family val="2"/>
        <scheme val="minor"/>
      </rPr>
      <t xml:space="preserve"> The British response to travel on the European continent for pleasure, business and diplomacy, c1550-c1850. </t>
    </r>
  </si>
  <si>
    <r>
      <rPr>
        <b/>
        <sz val="11"/>
        <rFont val="Calibri"/>
        <family val="2"/>
        <scheme val="minor"/>
      </rPr>
      <t xml:space="preserve">The Grand Tour </t>
    </r>
    <r>
      <rPr>
        <sz val="11"/>
        <rFont val="Calibri"/>
        <family val="2"/>
        <scheme val="minor"/>
      </rPr>
      <t xml:space="preserve">- The British response to travel on the European continent for pleasure, business and diplomacy, c1550-c1850. </t>
    </r>
  </si>
  <si>
    <r>
      <rPr>
        <b/>
        <sz val="11"/>
        <rFont val="Calibri"/>
        <family val="2"/>
        <scheme val="minor"/>
      </rPr>
      <t>The Grand Tour</t>
    </r>
    <r>
      <rPr>
        <sz val="11"/>
        <rFont val="Calibri"/>
        <family val="2"/>
        <scheme val="minor"/>
      </rPr>
      <t xml:space="preserve"> - The British response to travel on the European continent for pleasure, business and diplomacy, c1550-c1850. </t>
    </r>
  </si>
  <si>
    <r>
      <rPr>
        <b/>
        <sz val="11"/>
        <rFont val="Calibri"/>
        <family val="2"/>
        <scheme val="minor"/>
      </rPr>
      <t>Foreign Office Files for South East Asia, Section I: Cold War in the Pacific, Trade Relations, and the Post-Independence Period</t>
    </r>
    <r>
      <rPr>
        <sz val="11"/>
        <rFont val="Calibri"/>
        <family val="2"/>
        <scheme val="minor"/>
      </rPr>
      <t xml:space="preserve"> - Official British Government records from the UK National Archives</t>
    </r>
  </si>
  <si>
    <r>
      <rPr>
        <b/>
        <sz val="11"/>
        <rFont val="Calibri"/>
        <family val="2"/>
        <scheme val="minor"/>
      </rPr>
      <t>Macmillan Cabinet Papers, 1957-1963</t>
    </r>
    <r>
      <rPr>
        <sz val="11"/>
        <rFont val="Calibri"/>
        <family val="2"/>
        <scheme val="minor"/>
      </rPr>
      <t xml:space="preserve">. Sources from The National Archives, UK - This digital collection casts new light on Britain's relationship with the EEC, Anglo-American ties, the Cold War, decolonization, and issues of public and political morality </t>
    </r>
  </si>
  <si>
    <r>
      <rPr>
        <b/>
        <sz val="11"/>
        <rFont val="Calibri"/>
        <family val="2"/>
        <scheme val="minor"/>
      </rPr>
      <t>The Nixon Years, 1969-1974</t>
    </r>
    <r>
      <rPr>
        <sz val="11"/>
        <rFont val="Calibri"/>
        <family val="2"/>
        <scheme val="minor"/>
      </rPr>
      <t>. Sources from The National Archives, UK - British and Commonwealth analysis of the successes and failures of the Nixon administration</t>
    </r>
  </si>
  <si>
    <r>
      <rPr>
        <b/>
        <sz val="11"/>
        <rFont val="Calibri"/>
        <family val="2"/>
        <scheme val="minor"/>
      </rPr>
      <t>The Nixon Years, 1969-1974.</t>
    </r>
    <r>
      <rPr>
        <sz val="11"/>
        <rFont val="Calibri"/>
        <family val="2"/>
        <scheme val="minor"/>
      </rPr>
      <t xml:space="preserve"> Sources from The National Archives, UK - British and Commonwealth analysis of the successes and failures of the Nixon administration</t>
    </r>
  </si>
  <si>
    <r>
      <rPr>
        <b/>
        <sz val="11"/>
        <rFont val="Calibri"/>
        <family val="2"/>
        <scheme val="minor"/>
      </rPr>
      <t>Travel Writing, Spectacle and World History</t>
    </r>
    <r>
      <rPr>
        <sz val="11"/>
        <rFont val="Calibri"/>
        <family val="2"/>
        <scheme val="minor"/>
      </rPr>
      <t xml:space="preserve"> - Unique writings from 20th century American women travelers </t>
    </r>
  </si>
  <si>
    <r>
      <rPr>
        <b/>
        <sz val="11"/>
        <rFont val="Calibri"/>
        <family val="2"/>
        <scheme val="minor"/>
      </rPr>
      <t>Travel Writing, Spectacle and World History -</t>
    </r>
    <r>
      <rPr>
        <sz val="11"/>
        <rFont val="Calibri"/>
        <family val="2"/>
        <scheme val="minor"/>
      </rPr>
      <t xml:space="preserve"> Unique writings from 20th century American women travelers </t>
    </r>
  </si>
  <si>
    <r>
      <rPr>
        <b/>
        <sz val="11"/>
        <rFont val="Calibri"/>
        <family val="2"/>
        <scheme val="minor"/>
      </rPr>
      <t>Victorian Popular Culture, Module I. Spiritualism, Sensation and Magic</t>
    </r>
    <r>
      <rPr>
        <sz val="11"/>
        <rFont val="Calibri"/>
        <family val="2"/>
        <scheme val="minor"/>
      </rPr>
      <t xml:space="preserve"> - Popular entertainment in America, Britain and Europe, c1779 to 1930 </t>
    </r>
  </si>
  <si>
    <r>
      <rPr>
        <b/>
        <sz val="11"/>
        <rFont val="Calibri"/>
        <family val="2"/>
        <scheme val="minor"/>
      </rPr>
      <t xml:space="preserve">Victorian Popular Culture, Module I. Spiritualism, Sensation and Magic </t>
    </r>
    <r>
      <rPr>
        <sz val="11"/>
        <rFont val="Calibri"/>
        <family val="2"/>
        <scheme val="minor"/>
      </rPr>
      <t xml:space="preserve">- Popular entertainment in America, Britain and Europe, c1779 to 1930 </t>
    </r>
  </si>
  <si>
    <r>
      <rPr>
        <b/>
        <sz val="11"/>
        <rFont val="Calibri"/>
        <family val="2"/>
        <scheme val="minor"/>
      </rPr>
      <t>Victorian Popular Culture, Module II. Circuses, Sideshows and Freaks</t>
    </r>
    <r>
      <rPr>
        <sz val="11"/>
        <rFont val="Calibri"/>
        <family val="2"/>
        <scheme val="minor"/>
      </rPr>
      <t xml:space="preserve"> - Popular entertainment in America, Britain and Europe, c1779 to 1930 </t>
    </r>
  </si>
  <si>
    <r>
      <rPr>
        <b/>
        <sz val="11"/>
        <rFont val="Calibri"/>
        <family val="2"/>
        <scheme val="minor"/>
      </rPr>
      <t xml:space="preserve">Victorian Popular Culture, Module II. Circuses, Sideshows and Freaks </t>
    </r>
    <r>
      <rPr>
        <sz val="11"/>
        <rFont val="Calibri"/>
        <family val="2"/>
        <scheme val="minor"/>
      </rPr>
      <t xml:space="preserve">- Popular entertainment in America, Britain and Europe, c1779 to 1930 </t>
    </r>
  </si>
  <si>
    <r>
      <rPr>
        <b/>
        <sz val="11"/>
        <rFont val="Calibri"/>
        <family val="2"/>
        <scheme val="minor"/>
      </rPr>
      <t>Victorian Popular Culture, Module III. Music Hall, Theatre and Popular Entertainment</t>
    </r>
    <r>
      <rPr>
        <sz val="11"/>
        <rFont val="Calibri"/>
        <family val="2"/>
        <scheme val="minor"/>
      </rPr>
      <t xml:space="preserve"> - Popular entertainment in America, Britain and Europe, c1779 to 1930 </t>
    </r>
  </si>
  <si>
    <r>
      <rPr>
        <b/>
        <sz val="11"/>
        <rFont val="Calibri"/>
        <family val="2"/>
        <scheme val="minor"/>
      </rPr>
      <t xml:space="preserve">Victorian Popular Culture, Module III. Music Hall, Theatre and Popular Entertainment </t>
    </r>
    <r>
      <rPr>
        <sz val="11"/>
        <rFont val="Calibri"/>
        <family val="2"/>
        <scheme val="minor"/>
      </rPr>
      <t xml:space="preserve">- Popular entertainment in America, Britain and Europe, c1779 to 1930 </t>
    </r>
  </si>
  <si>
    <r>
      <rPr>
        <b/>
        <sz val="11"/>
        <rFont val="Calibri"/>
        <family val="2"/>
        <scheme val="minor"/>
      </rPr>
      <t>Victorian Popular Culture, Module IV. Moving Pictures, Optical Entertainments and the Advent of Cinema</t>
    </r>
    <r>
      <rPr>
        <sz val="11"/>
        <rFont val="Calibri"/>
        <family val="2"/>
        <scheme val="minor"/>
      </rPr>
      <t xml:space="preserve"> - Popular entertainment in America, Britain and Europe, c1779 to 1930 </t>
    </r>
  </si>
  <si>
    <r>
      <rPr>
        <b/>
        <sz val="11"/>
        <rFont val="Calibri"/>
        <family val="2"/>
        <scheme val="minor"/>
      </rPr>
      <t xml:space="preserve">Literary Manuscripts Berg. Victorian Manuscripts from the Henry W. and Albert A. Berg Collection of the New York Public Library </t>
    </r>
    <r>
      <rPr>
        <sz val="11"/>
        <rFont val="Calibri"/>
        <family val="2"/>
        <scheme val="minor"/>
      </rPr>
      <t xml:space="preserve">- Victorian Manuscripts from the Henry W. and Albert A. Berg Collection of The New York Public Library  </t>
    </r>
  </si>
  <si>
    <r>
      <rPr>
        <b/>
        <sz val="11"/>
        <rFont val="Calibri"/>
        <family val="2"/>
        <scheme val="minor"/>
      </rPr>
      <t xml:space="preserve">Literary Manuscripts Berg. Victorian Manuscripts from the Henry W. and Albert A. Berg Collection of the New York Public Library </t>
    </r>
    <r>
      <rPr>
        <sz val="11"/>
        <rFont val="Calibri"/>
        <family val="2"/>
        <scheme val="minor"/>
      </rPr>
      <t xml:space="preserve">- Victorian Manuscripts from the Henry W. and Albert A. Berg Collection of The New York Public Library </t>
    </r>
  </si>
  <si>
    <r>
      <rPr>
        <b/>
        <sz val="11"/>
        <rFont val="Calibri"/>
        <family val="2"/>
        <scheme val="minor"/>
      </rPr>
      <t>Literary Manuscripts Berg. Victorian Manuscripts from the Henry W. and Albert A. Berg Collection of the New York Public Library</t>
    </r>
    <r>
      <rPr>
        <sz val="11"/>
        <rFont val="Calibri"/>
        <family val="2"/>
        <scheme val="minor"/>
      </rPr>
      <t xml:space="preserve"> - Victorian Manuscripts from the Henry W. and Albert A. Berg Collection of The New York Public Library  </t>
    </r>
  </si>
  <si>
    <r>
      <rPr>
        <b/>
        <sz val="11"/>
        <rFont val="Calibri"/>
        <family val="2"/>
        <scheme val="minor"/>
      </rPr>
      <t>Literary Manuscripts Berg. Victorian Manuscripts from the Henry W. and Albert A. Berg Collection of the New York Public Library</t>
    </r>
    <r>
      <rPr>
        <sz val="11"/>
        <rFont val="Calibri"/>
        <family val="2"/>
        <scheme val="minor"/>
      </rPr>
      <t xml:space="preserve"> - Victorian Manuscripts from the Henry W. and Albert A. Berg Collection of The New York Public Library </t>
    </r>
  </si>
  <si>
    <r>
      <rPr>
        <b/>
        <sz val="11"/>
        <rFont val="Calibri"/>
        <family val="2"/>
        <scheme val="minor"/>
      </rPr>
      <t>Medieval Family Life. The Paston, Cely, Plumpton, Stonor and Armburgh Papers</t>
    </r>
    <r>
      <rPr>
        <sz val="11"/>
        <rFont val="Calibri"/>
        <family val="2"/>
        <scheme val="minor"/>
      </rPr>
      <t xml:space="preserve"> - Five major family letter collections from the Medieval period  </t>
    </r>
  </si>
  <si>
    <r>
      <rPr>
        <b/>
        <sz val="11"/>
        <rFont val="Calibri"/>
        <family val="2"/>
        <scheme val="minor"/>
      </rPr>
      <t xml:space="preserve">Medieval Family Life. The Paston, Cely, Plumpton, Stonor and Armburgh Papers </t>
    </r>
    <r>
      <rPr>
        <sz val="11"/>
        <rFont val="Calibri"/>
        <family val="2"/>
        <scheme val="minor"/>
      </rPr>
      <t xml:space="preserve">- Five major family letter collections from the Medieval period  </t>
    </r>
  </si>
  <si>
    <r>
      <rPr>
        <b/>
        <sz val="11"/>
        <rFont val="Calibri"/>
        <family val="2"/>
        <scheme val="minor"/>
      </rPr>
      <t>Medieval Travel Writing</t>
    </r>
    <r>
      <rPr>
        <sz val="11"/>
        <rFont val="Calibri"/>
        <family val="2"/>
        <scheme val="minor"/>
      </rPr>
      <t xml:space="preserve"> - Sources from the British Library, Bodleian Library, Cambridge University Library and others  </t>
    </r>
  </si>
  <si>
    <r>
      <rPr>
        <b/>
        <sz val="11"/>
        <rFont val="Calibri"/>
        <family val="2"/>
        <scheme val="minor"/>
      </rPr>
      <t>Perdita Manuscripts, 1500-1700</t>
    </r>
    <r>
      <rPr>
        <sz val="11"/>
        <rFont val="Calibri"/>
        <family val="2"/>
        <scheme val="minor"/>
      </rPr>
      <t xml:space="preserve">. -Original manuscripts from Early Modern women writers </t>
    </r>
  </si>
  <si>
    <r>
      <rPr>
        <b/>
        <sz val="11"/>
        <rFont val="Calibri"/>
        <family val="2"/>
        <scheme val="minor"/>
      </rPr>
      <t>Perdita Manuscripts, 1500-1700.</t>
    </r>
    <r>
      <rPr>
        <sz val="11"/>
        <rFont val="Calibri"/>
        <family val="2"/>
        <scheme val="minor"/>
      </rPr>
      <t xml:space="preserve"> -Original manuscripts from Early Modern women writers </t>
    </r>
  </si>
  <si>
    <r>
      <rPr>
        <b/>
        <sz val="11"/>
        <rFont val="Calibri"/>
        <family val="2"/>
        <scheme val="minor"/>
      </rPr>
      <t xml:space="preserve">India, Raj and Empire. </t>
    </r>
    <r>
      <rPr>
        <sz val="11"/>
        <rFont val="Calibri"/>
        <family val="2"/>
        <scheme val="minor"/>
      </rPr>
      <t xml:space="preserve">Sources from The National Library of Scotland. - Manuscript collections from the National Library of Scotland  </t>
    </r>
  </si>
  <si>
    <r>
      <rPr>
        <b/>
        <sz val="11"/>
        <rFont val="Calibri"/>
        <family val="2"/>
        <scheme val="minor"/>
      </rPr>
      <t>India, Raj and Empire.</t>
    </r>
    <r>
      <rPr>
        <sz val="11"/>
        <rFont val="Calibri"/>
        <family val="2"/>
        <scheme val="minor"/>
      </rPr>
      <t xml:space="preserve"> Sources from The National Library of Scotland. - Manuscript collections from the National Library of Scotland  </t>
    </r>
  </si>
  <si>
    <r>
      <rPr>
        <b/>
        <sz val="11"/>
        <rFont val="Calibri"/>
        <family val="2"/>
        <scheme val="minor"/>
      </rPr>
      <t>India, Raj and Empire</t>
    </r>
    <r>
      <rPr>
        <sz val="11"/>
        <rFont val="Calibri"/>
        <family val="2"/>
        <scheme val="minor"/>
      </rPr>
      <t xml:space="preserve">. Sources from The National Library of Scotland. - Manuscript collections from the National Library of Scotland  </t>
    </r>
  </si>
  <si>
    <r>
      <rPr>
        <b/>
        <sz val="11"/>
        <rFont val="Calibri"/>
        <family val="2"/>
        <scheme val="minor"/>
      </rPr>
      <t xml:space="preserve">Meiji Japan. </t>
    </r>
    <r>
      <rPr>
        <sz val="11"/>
        <rFont val="Calibri"/>
        <family val="2"/>
        <scheme val="minor"/>
      </rPr>
      <t xml:space="preserve">The Edward Sylvester Morse Collection from the Peabody Essex Museum, Salem - Manuscripts for the study of Meiji society, culture, ethnology and education from the Peabody Essex Museum, Salem  </t>
    </r>
  </si>
  <si>
    <r>
      <rPr>
        <b/>
        <sz val="11"/>
        <rFont val="Calibri"/>
        <family val="2"/>
        <scheme val="minor"/>
      </rPr>
      <t>Meiji Japan.</t>
    </r>
    <r>
      <rPr>
        <sz val="11"/>
        <rFont val="Calibri"/>
        <family val="2"/>
        <scheme val="minor"/>
      </rPr>
      <t xml:space="preserve"> The Edward Sylvester Morse Collection from the Peabody Essex Museum, Salem - Manuscripts for the study of Meiji society, culture, ethnology and education from the Peabody Essex Museum, Salem  </t>
    </r>
  </si>
  <si>
    <r>
      <rPr>
        <b/>
        <sz val="11"/>
        <rFont val="Calibri"/>
        <family val="2"/>
        <scheme val="minor"/>
      </rPr>
      <t>Virginia Company Archives</t>
    </r>
    <r>
      <rPr>
        <sz val="11"/>
        <rFont val="Calibri"/>
        <family val="2"/>
        <scheme val="minor"/>
      </rPr>
      <t xml:space="preserve"> - An essential source for the study of the Atlantic World and Early Colonial Period.  </t>
    </r>
  </si>
  <si>
    <r>
      <rPr>
        <b/>
        <sz val="11"/>
        <rFont val="Calibri"/>
        <family val="2"/>
        <scheme val="minor"/>
      </rPr>
      <t xml:space="preserve">Virginia Company Archives </t>
    </r>
    <r>
      <rPr>
        <sz val="11"/>
        <rFont val="Calibri"/>
        <family val="2"/>
        <scheme val="minor"/>
      </rPr>
      <t xml:space="preserve">- An essential source for the study of the Atlantic World and Early Colonial Period.  </t>
    </r>
  </si>
  <si>
    <r>
      <rPr>
        <b/>
        <sz val="11"/>
        <rFont val="Calibri"/>
        <family val="2"/>
        <scheme val="minor"/>
      </rPr>
      <t xml:space="preserve">Literary Manuscripts Leeds. </t>
    </r>
    <r>
      <rPr>
        <sz val="11"/>
        <rFont val="Calibri"/>
        <family val="2"/>
        <scheme val="minor"/>
      </rPr>
      <t xml:space="preserve">Sources from The Brotherton Library, University of Leeds - 17th and 18th Century Poetry from the Brotherton Library, University of Leeds  </t>
    </r>
  </si>
  <si>
    <r>
      <rPr>
        <b/>
        <sz val="11"/>
        <rFont val="Calibri"/>
        <family val="2"/>
        <scheme val="minor"/>
      </rPr>
      <t>Literary Manuscripts Leeds.</t>
    </r>
    <r>
      <rPr>
        <sz val="11"/>
        <rFont val="Calibri"/>
        <family val="2"/>
        <scheme val="minor"/>
      </rPr>
      <t xml:space="preserve"> Sources from The Brotherton Library, University of Leeds - 17th and 18th Century Poetry from the Brotherton Library, University of Leeds  </t>
    </r>
  </si>
  <si>
    <r>
      <rPr>
        <b/>
        <sz val="11"/>
        <rFont val="Calibri"/>
        <family val="2"/>
        <scheme val="minor"/>
      </rPr>
      <t>Literary Manuscripts Leeds</t>
    </r>
    <r>
      <rPr>
        <sz val="11"/>
        <rFont val="Calibri"/>
        <family val="2"/>
        <scheme val="minor"/>
      </rPr>
      <t xml:space="preserve">. Sources from The Brotherton Library, University of Leeds - 17th and 18th Century Poetry from the Brotherton Library, University of Leeds  </t>
    </r>
  </si>
  <si>
    <r>
      <rPr>
        <b/>
        <sz val="11"/>
        <rFont val="Calibri"/>
        <family val="2"/>
        <scheme val="minor"/>
      </rPr>
      <t>Women in the National Archives.</t>
    </r>
    <r>
      <rPr>
        <sz val="11"/>
        <rFont val="Calibri"/>
        <family val="2"/>
        <scheme val="minor"/>
      </rPr>
      <t xml:space="preserve"> Sources from The National Archives, UK. - Original documents and data on the Suffrage Question in Britain </t>
    </r>
  </si>
  <si>
    <r>
      <rPr>
        <b/>
        <sz val="11"/>
        <rFont val="Calibri"/>
        <family val="2"/>
        <scheme val="minor"/>
      </rPr>
      <t>Women in the National Archives</t>
    </r>
    <r>
      <rPr>
        <sz val="11"/>
        <rFont val="Calibri"/>
        <family val="2"/>
        <scheme val="minor"/>
      </rPr>
      <t xml:space="preserve">. Sources from The National Archives, UK. - Original documents and data on the Suffrage Question in Britain </t>
    </r>
  </si>
  <si>
    <r>
      <rPr>
        <b/>
        <sz val="11"/>
        <rFont val="Calibri"/>
        <family val="2"/>
        <scheme val="minor"/>
      </rPr>
      <t>Apartheid South Africa, 1948-1980.</t>
    </r>
    <r>
      <rPr>
        <sz val="11"/>
        <rFont val="Calibri"/>
        <family val="2"/>
        <scheme val="minor"/>
      </rPr>
      <t xml:space="preserve"> Sources from the National Archives, UK (Complete Collection - 3 modules) Official British documents from The National Archives, UK. Records provide unparalleled analysis of South African politics, trade relations, international opinion and humanitarian dilemmas</t>
    </r>
  </si>
  <si>
    <r>
      <rPr>
        <b/>
        <sz val="11"/>
        <rFont val="Calibri"/>
        <family val="2"/>
        <scheme val="minor"/>
      </rPr>
      <t>Apartheid South Africa, 1948-1980</t>
    </r>
    <r>
      <rPr>
        <sz val="11"/>
        <rFont val="Calibri"/>
        <family val="2"/>
        <scheme val="minor"/>
      </rPr>
      <t>. Sources from the National Archives, UK (Complete Collection - 3 modules) Official British documents from The National Archives, UK. Records provide unparalleled analysis of South African politics, trade relations, international opinion and humanitarian dilemmas</t>
    </r>
  </si>
  <si>
    <r>
      <rPr>
        <b/>
        <sz val="11"/>
        <rFont val="Calibri"/>
        <family val="2"/>
        <scheme val="minor"/>
      </rPr>
      <t>Eighteenth Century Journals.  A Portal to Newspapers and Periodicals, c 1685-1835 (Complete Collection - 5 sections)</t>
    </r>
    <r>
      <rPr>
        <sz val="11"/>
        <rFont val="Calibri"/>
        <family val="2"/>
        <scheme val="minor"/>
      </rPr>
      <t xml:space="preserve"> Rare literary, political, religious and social journals for the long 18th century  </t>
    </r>
  </si>
  <si>
    <r>
      <rPr>
        <b/>
        <sz val="11"/>
        <rFont val="Calibri"/>
        <family val="2"/>
        <scheme val="minor"/>
      </rPr>
      <t>Interwar Culture, Module I.</t>
    </r>
    <r>
      <rPr>
        <sz val="11"/>
        <rFont val="Calibri"/>
        <family val="2"/>
        <scheme val="minor"/>
      </rPr>
      <t xml:space="preserve"> </t>
    </r>
    <r>
      <rPr>
        <b/>
        <sz val="11"/>
        <rFont val="Calibri"/>
        <family val="2"/>
        <scheme val="minor"/>
      </rPr>
      <t>The 1920s</t>
    </r>
    <r>
      <rPr>
        <sz val="11"/>
        <rFont val="Calibri"/>
        <family val="2"/>
        <scheme val="minor"/>
      </rPr>
      <t xml:space="preserve"> - From entertainment and technology to relationships and current affairs, explore everyday life and society on both sides of the Atlantic through popular and lesser-known periodicals </t>
    </r>
  </si>
  <si>
    <r>
      <rPr>
        <b/>
        <sz val="11"/>
        <rFont val="Calibri"/>
        <family val="2"/>
        <scheme val="minor"/>
      </rPr>
      <t>Interwar Culture, Module I. The 1920s</t>
    </r>
    <r>
      <rPr>
        <sz val="11"/>
        <rFont val="Calibri"/>
        <family val="2"/>
        <scheme val="minor"/>
      </rPr>
      <t xml:space="preserve"> - From entertainment and technology to relationships and current affairs, explore everyday life and society on both sides of the Atlantic through popular and lesser-known periodicals </t>
    </r>
  </si>
  <si>
    <r>
      <rPr>
        <b/>
        <sz val="11"/>
        <rFont val="Calibri"/>
        <family val="2"/>
        <scheme val="minor"/>
      </rPr>
      <t xml:space="preserve">Interwar Culture, Module I. The 1920s </t>
    </r>
    <r>
      <rPr>
        <sz val="11"/>
        <rFont val="Calibri"/>
        <family val="2"/>
        <scheme val="minor"/>
      </rPr>
      <t xml:space="preserve">- From entertainment and technology to relationships and current affairs, explore everyday life and society on both sides of the Atlantic through popular and lesser-known periodicals </t>
    </r>
  </si>
  <si>
    <r>
      <rPr>
        <b/>
        <sz val="11"/>
        <rFont val="Calibri"/>
        <family val="2"/>
        <scheme val="minor"/>
      </rPr>
      <t>Interwar Culture, Module II.</t>
    </r>
    <r>
      <rPr>
        <sz val="11"/>
        <rFont val="Calibri"/>
        <family val="2"/>
        <scheme val="minor"/>
      </rPr>
      <t xml:space="preserve"> </t>
    </r>
    <r>
      <rPr>
        <b/>
        <sz val="11"/>
        <rFont val="Calibri"/>
        <family val="2"/>
        <scheme val="minor"/>
      </rPr>
      <t>1930-1939</t>
    </r>
    <r>
      <rPr>
        <sz val="11"/>
        <rFont val="Calibri"/>
        <family val="2"/>
        <scheme val="minor"/>
      </rPr>
      <t xml:space="preserve"> - From entertainment and technology to relationships and current affairs, explore everyday life and society on both sides of the Atlantic through popular and lesser-known periodicals </t>
    </r>
  </si>
  <si>
    <r>
      <rPr>
        <b/>
        <sz val="11"/>
        <rFont val="Calibri"/>
        <family val="2"/>
        <scheme val="minor"/>
      </rPr>
      <t>Interwar Culture, Module II</t>
    </r>
    <r>
      <rPr>
        <sz val="11"/>
        <rFont val="Calibri"/>
        <family val="2"/>
        <scheme val="minor"/>
      </rPr>
      <t xml:space="preserve">. </t>
    </r>
    <r>
      <rPr>
        <b/>
        <sz val="11"/>
        <rFont val="Calibri"/>
        <family val="2"/>
        <scheme val="minor"/>
      </rPr>
      <t xml:space="preserve">1930-1939 </t>
    </r>
    <r>
      <rPr>
        <sz val="11"/>
        <rFont val="Calibri"/>
        <family val="2"/>
        <scheme val="minor"/>
      </rPr>
      <t xml:space="preserve">- From entertainment and technology to relationships and current affairs, explore everyday life and society on both sides of the Atlantic through popular and lesser-known periodicals </t>
    </r>
  </si>
  <si>
    <r>
      <rPr>
        <b/>
        <sz val="11"/>
        <rFont val="Calibri"/>
        <family val="2"/>
        <scheme val="minor"/>
      </rPr>
      <t>Interwar Culture, Module II</t>
    </r>
    <r>
      <rPr>
        <sz val="11"/>
        <rFont val="Calibri"/>
        <family val="2"/>
        <scheme val="minor"/>
      </rPr>
      <t>.</t>
    </r>
    <r>
      <rPr>
        <b/>
        <sz val="11"/>
        <rFont val="Calibri"/>
        <family val="2"/>
        <scheme val="minor"/>
      </rPr>
      <t xml:space="preserve"> 1930-1939</t>
    </r>
    <r>
      <rPr>
        <sz val="11"/>
        <rFont val="Calibri"/>
        <family val="2"/>
        <scheme val="minor"/>
      </rPr>
      <t xml:space="preserve"> - From entertainment and technology to relationships and current affairs, explore everyday life and society on both sides of the Atlantic through popular and lesser-known periodicals </t>
    </r>
  </si>
  <si>
    <t>Tier 7</t>
  </si>
  <si>
    <t>Tier 8</t>
  </si>
  <si>
    <t>Tier 9</t>
  </si>
  <si>
    <t xml:space="preserve">AMXAH24
</t>
  </si>
  <si>
    <t>AM Explorer Arts and Humanities</t>
  </si>
  <si>
    <t xml:space="preserve">AMXLA24
</t>
  </si>
  <si>
    <t>AM Explorer Liberal Arts</t>
  </si>
  <si>
    <t>Access a tailored selection of AM's portfolio via a developed AM Explorer plan based on user data, librarian insight and feedback from the academic community</t>
  </si>
  <si>
    <t>Tier Chart 2, Tier 1</t>
  </si>
  <si>
    <t>Tier Chart 2, Tier 2</t>
  </si>
  <si>
    <t>Tier Chart 2, Tier 3</t>
  </si>
  <si>
    <t>Tier Chart 2, Tier 4</t>
  </si>
  <si>
    <t>Tier Chart 2, Tier 5</t>
  </si>
  <si>
    <t>Tier Chart 2, Tier 6</t>
  </si>
  <si>
    <t>Tier Chart 2, Tier 7</t>
  </si>
  <si>
    <t>Tier Chart 2, Tier 8</t>
  </si>
  <si>
    <t>Tier Chart 2, Tier 9</t>
  </si>
  <si>
    <r>
      <rPr>
        <b/>
        <sz val="11"/>
        <rFont val="Calibri"/>
        <family val="2"/>
        <scheme val="minor"/>
      </rPr>
      <t>Colonial America, Module I</t>
    </r>
    <r>
      <rPr>
        <sz val="11"/>
        <rFont val="Calibri"/>
        <family val="2"/>
        <scheme val="minor"/>
      </rPr>
      <t xml:space="preserve">. Early Settlement, Expansion and Rivalries - The complete CO 5 series from The National Archives, UK, 1606 to 1822. CO 5 consists of the original correspondence between the British government and the American colonies </t>
    </r>
  </si>
  <si>
    <r>
      <rPr>
        <b/>
        <sz val="11"/>
        <rFont val="Calibri"/>
        <family val="2"/>
        <scheme val="minor"/>
      </rPr>
      <t>Colonial America, Module II</t>
    </r>
    <r>
      <rPr>
        <sz val="11"/>
        <rFont val="Calibri"/>
        <family val="2"/>
        <scheme val="minor"/>
      </rPr>
      <t xml:space="preserve">. Towards Revolution - The complete CO 5 series from The National Archives, UK, 1606 to 1822. CO 5 consists of the original correspondence between the British government and the American colonies </t>
    </r>
  </si>
  <si>
    <r>
      <rPr>
        <b/>
        <sz val="11"/>
        <rFont val="Calibri"/>
        <family val="2"/>
        <scheme val="minor"/>
      </rPr>
      <t>Colonial America, Module III</t>
    </r>
    <r>
      <rPr>
        <sz val="11"/>
        <rFont val="Calibri"/>
        <family val="2"/>
        <scheme val="minor"/>
      </rPr>
      <t xml:space="preserve">. The American Revolution - The complete CO 5 series from The National Archives, UK, 1606 to 1822. CO 5 consists of the original correspondence between the British government and the American colonies </t>
    </r>
  </si>
  <si>
    <r>
      <rPr>
        <b/>
        <sz val="11"/>
        <rFont val="Calibri"/>
        <family val="2"/>
        <scheme val="minor"/>
      </rPr>
      <t>Colonial America, Module IV</t>
    </r>
    <r>
      <rPr>
        <sz val="11"/>
        <rFont val="Calibri"/>
        <family val="2"/>
        <scheme val="minor"/>
      </rPr>
      <t xml:space="preserve">. Legislation and Politics in the Colonies - The complete CO 5 series from The National Archives, UK, 1606 to 1822. CO 5 consists of the original correspondence between the British government and the American colonies </t>
    </r>
  </si>
  <si>
    <r>
      <rPr>
        <b/>
        <sz val="11"/>
        <rFont val="Calibri"/>
        <family val="2"/>
        <scheme val="minor"/>
      </rPr>
      <t>Colonial America, Module V</t>
    </r>
    <r>
      <rPr>
        <sz val="11"/>
        <rFont val="Calibri"/>
        <family val="2"/>
        <scheme val="minor"/>
      </rPr>
      <t xml:space="preserve">. Growth, Trade and Development - The complete CO 5 series from The National Archives, UK, 1606 to 1822. CO 5 consists of the original correspondence between the British government and the American colonies </t>
    </r>
  </si>
  <si>
    <r>
      <rPr>
        <b/>
        <sz val="11"/>
        <rFont val="Calibri"/>
        <family val="2"/>
        <scheme val="minor"/>
      </rPr>
      <t>Colonial America, Module V.</t>
    </r>
    <r>
      <rPr>
        <sz val="11"/>
        <rFont val="Calibri"/>
        <family val="2"/>
        <scheme val="minor"/>
      </rPr>
      <t xml:space="preserve"> Growth, Trade and Development - The complete CO 5 series from The National Archives, UK, 1606 to 1822. CO 5 consists of the original correspondence between the British government and the American colonies </t>
    </r>
  </si>
  <si>
    <t>K-12 Schools/State Library/Public Library/Other</t>
  </si>
  <si>
    <t>Tiered Pricing - 5 Tiers</t>
  </si>
  <si>
    <t>Tier Chart 2, Tiered Pricing - 9 Tiers</t>
  </si>
  <si>
    <t>Top Research Activity</t>
  </si>
  <si>
    <t>National Institutions - Higher Research Activity</t>
  </si>
  <si>
    <t>National Institutions</t>
  </si>
  <si>
    <t>Regional Institutions - Higher Research Activity</t>
  </si>
  <si>
    <t>Regional Institutions</t>
  </si>
  <si>
    <t>Liberal Arts Institutions - Higher Research Activity</t>
  </si>
  <si>
    <t>AWARD 23260 - BOOKS, SERIALS, DATABASES, AND LIBRARY RESOURCE MANAGEMENT PRODUCTS
Updated: December 11,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</si>
</sst>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000"/>
  </numFmts>
  <fonts count="14" x14ac:knownFonts="1">
    <font>
      <sz val="11"/>
      <color theme="1"/>
      <name val="Calibri"/>
      <family val="2"/>
      <scheme val="minor"/>
    </font>
    <font>
      <sz val="11"/>
      <color theme="1"/>
      <name val="Calibri"/>
      <family val="2"/>
      <scheme val="minor"/>
    </font>
    <font>
      <sz val="11"/>
      <color rgb="FF006100"/>
      <name val="Calibri"/>
      <family val="2"/>
      <scheme val="minor"/>
    </font>
    <font>
      <b/>
      <sz val="11"/>
      <color theme="1"/>
      <name val="Calibri"/>
      <family val="2"/>
      <scheme val="minor"/>
    </font>
    <font>
      <b/>
      <sz val="18"/>
      <color theme="1"/>
      <name val="Calibri"/>
      <family val="2"/>
      <scheme val="minor"/>
    </font>
    <font>
      <sz val="18"/>
      <color theme="1"/>
      <name val="Calibri"/>
      <family val="2"/>
      <scheme val="minor"/>
    </font>
    <font>
      <b/>
      <sz val="11"/>
      <name val="Calibri"/>
      <family val="2"/>
      <scheme val="minor"/>
    </font>
    <font>
      <sz val="10"/>
      <color rgb="FF181818"/>
      <name val="Segoe UI"/>
      <family val="2"/>
    </font>
    <font>
      <b/>
      <sz val="10"/>
      <color rgb="FF181818"/>
      <name val="Segoe UI"/>
      <family val="2"/>
    </font>
    <font>
      <sz val="11"/>
      <name val="Calibri"/>
      <family val="2"/>
      <scheme val="minor"/>
    </font>
    <font>
      <b/>
      <sz val="11"/>
      <color rgb="FF000000"/>
      <name val="Arial"/>
      <family val="2"/>
    </font>
    <font>
      <sz val="11"/>
      <color rgb="FF000000"/>
      <name val="Arial"/>
      <family val="2"/>
    </font>
    <font>
      <sz val="8"/>
      <name val="Calibri"/>
      <family val="2"/>
      <scheme val="minor"/>
    </font>
    <font>
      <sz val="10"/>
      <color indexed="8"/>
      <name val="Arial"/>
      <family val="2"/>
    </font>
  </fonts>
  <fills count="8">
    <fill>
      <patternFill patternType="none"/>
    </fill>
    <fill>
      <patternFill patternType="gray125"/>
    </fill>
    <fill>
      <patternFill patternType="solid">
        <fgColor rgb="FFC6EFCE"/>
      </patternFill>
    </fill>
    <fill>
      <patternFill patternType="solid">
        <fgColor theme="6" tint="0.39997558519241921"/>
        <bgColor indexed="65"/>
      </patternFill>
    </fill>
    <fill>
      <patternFill patternType="solid">
        <fgColor theme="8" tint="0.39997558519241921"/>
        <bgColor indexed="64"/>
      </patternFill>
    </fill>
    <fill>
      <patternFill patternType="solid">
        <fgColor theme="8" tint="0.59999389629810485"/>
        <bgColor indexed="64"/>
      </patternFill>
    </fill>
    <fill>
      <patternFill patternType="solid">
        <fgColor theme="2" tint="-0.249977111117893"/>
        <bgColor indexed="64"/>
      </patternFill>
    </fill>
    <fill>
      <patternFill patternType="solid">
        <fgColor theme="0" tint="-0.249977111117893"/>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indexed="64"/>
      </left>
      <right/>
      <top/>
      <bottom/>
      <diagonal/>
    </border>
    <border>
      <left/>
      <right style="thin">
        <color indexed="64"/>
      </right>
      <top/>
      <bottom/>
      <diagonal/>
    </border>
  </borders>
  <cellStyleXfs count="4">
    <xf numFmtId="0" fontId="0" fillId="0" borderId="0"/>
    <xf numFmtId="9" fontId="1" fillId="0" borderId="0" applyFont="0" applyFill="0" applyBorder="0" applyAlignment="0" applyProtection="0"/>
    <xf numFmtId="0" fontId="2" fillId="2" borderId="0" applyNumberFormat="0" applyBorder="0" applyAlignment="0" applyProtection="0"/>
    <xf numFmtId="0" fontId="1" fillId="3" borderId="0" applyNumberFormat="0" applyBorder="0" applyAlignment="0" applyProtection="0"/>
  </cellStyleXfs>
  <cellXfs count="63">
    <xf numFmtId="0" fontId="0" fillId="0" borderId="0" xfId="0"/>
    <xf numFmtId="0" fontId="5" fillId="0" borderId="0" xfId="0" applyFont="1" applyAlignment="1">
      <alignment horizontal="center" wrapText="1"/>
    </xf>
    <xf numFmtId="0" fontId="0" fillId="0" borderId="0" xfId="0" applyAlignment="1">
      <alignment wrapText="1"/>
    </xf>
    <xf numFmtId="0" fontId="0" fillId="0" borderId="0" xfId="0" applyAlignment="1">
      <alignment horizontal="center" vertical="center" wrapText="1"/>
    </xf>
    <xf numFmtId="0" fontId="0" fillId="0" borderId="1"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0" xfId="0" applyProtection="1">
      <protection locked="0"/>
    </xf>
    <xf numFmtId="0" fontId="0" fillId="0" borderId="1" xfId="0" applyBorder="1" applyAlignment="1" applyProtection="1">
      <alignment vertical="center" wrapText="1"/>
      <protection locked="0"/>
    </xf>
    <xf numFmtId="0" fontId="9" fillId="0" borderId="1" xfId="2" applyFont="1" applyFill="1" applyBorder="1" applyAlignment="1">
      <alignment wrapText="1"/>
    </xf>
    <xf numFmtId="0" fontId="9" fillId="0" borderId="1" xfId="2" applyFont="1" applyFill="1" applyBorder="1" applyAlignment="1" applyProtection="1">
      <alignment horizontal="left" vertical="center" wrapText="1"/>
      <protection locked="0"/>
    </xf>
    <xf numFmtId="0" fontId="9" fillId="0" borderId="1" xfId="2" applyFont="1" applyFill="1" applyBorder="1" applyAlignment="1" applyProtection="1">
      <alignment horizontal="center" vertical="center" wrapText="1"/>
      <protection locked="0"/>
    </xf>
    <xf numFmtId="0" fontId="3" fillId="0" borderId="0" xfId="0" applyFont="1" applyAlignment="1">
      <alignment vertical="center" wrapText="1"/>
    </xf>
    <xf numFmtId="0" fontId="9" fillId="0" borderId="1" xfId="2" applyFont="1" applyFill="1" applyBorder="1" applyAlignment="1" applyProtection="1">
      <alignment vertical="center" wrapText="1"/>
      <protection locked="0"/>
    </xf>
    <xf numFmtId="0" fontId="9" fillId="0" borderId="1" xfId="2" applyFont="1" applyFill="1" applyBorder="1" applyAlignment="1" applyProtection="1">
      <alignment wrapText="1"/>
      <protection locked="0"/>
    </xf>
    <xf numFmtId="164" fontId="9" fillId="0" borderId="1" xfId="2" applyNumberFormat="1" applyFont="1" applyFill="1" applyBorder="1" applyAlignment="1" applyProtection="1">
      <alignment horizontal="center" vertical="center" wrapText="1"/>
      <protection locked="0"/>
    </xf>
    <xf numFmtId="49" fontId="9" fillId="0" borderId="1" xfId="2" applyNumberFormat="1" applyFont="1" applyFill="1" applyBorder="1" applyAlignment="1">
      <alignment wrapText="1"/>
    </xf>
    <xf numFmtId="0" fontId="0" fillId="0" borderId="0" xfId="0" applyAlignment="1" applyProtection="1">
      <alignment horizontal="center" vertical="center"/>
      <protection locked="0"/>
    </xf>
    <xf numFmtId="164" fontId="0" fillId="0" borderId="0" xfId="0" applyNumberFormat="1" applyAlignment="1" applyProtection="1">
      <alignment horizontal="center" vertical="center"/>
      <protection locked="0"/>
    </xf>
    <xf numFmtId="10" fontId="0" fillId="0" borderId="0" xfId="1" applyNumberFormat="1" applyFont="1" applyFill="1" applyBorder="1" applyAlignment="1" applyProtection="1">
      <alignment horizontal="center" vertical="center"/>
      <protection locked="0"/>
    </xf>
    <xf numFmtId="164" fontId="0" fillId="0" borderId="0" xfId="0" applyNumberFormat="1" applyProtection="1">
      <protection locked="0"/>
    </xf>
    <xf numFmtId="0" fontId="10" fillId="0" borderId="1" xfId="0" applyFont="1" applyBorder="1" applyAlignment="1">
      <alignment vertical="center" wrapText="1"/>
    </xf>
    <xf numFmtId="0" fontId="6" fillId="0" borderId="1" xfId="2" applyFont="1" applyFill="1" applyBorder="1" applyAlignment="1">
      <alignment wrapText="1"/>
    </xf>
    <xf numFmtId="0" fontId="0" fillId="0" borderId="1" xfId="0"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164" fontId="0" fillId="0" borderId="1" xfId="0" applyNumberFormat="1" applyBorder="1" applyAlignment="1" applyProtection="1">
      <alignment horizontal="center" vertical="center" wrapText="1"/>
      <protection locked="0"/>
    </xf>
    <xf numFmtId="10" fontId="0" fillId="0" borderId="1" xfId="1" applyNumberFormat="1" applyFont="1" applyBorder="1" applyAlignment="1" applyProtection="1">
      <alignment horizontal="center" vertical="center" wrapText="1"/>
      <protection locked="0"/>
    </xf>
    <xf numFmtId="0" fontId="3" fillId="5" borderId="1" xfId="0" applyFont="1" applyFill="1" applyBorder="1" applyAlignment="1">
      <alignment wrapText="1"/>
    </xf>
    <xf numFmtId="0" fontId="0" fillId="0" borderId="1" xfId="0" applyBorder="1" applyAlignment="1">
      <alignment wrapText="1"/>
    </xf>
    <xf numFmtId="0" fontId="0" fillId="0" borderId="0" xfId="0" applyAlignment="1" applyProtection="1">
      <alignment wrapText="1"/>
      <protection locked="0"/>
    </xf>
    <xf numFmtId="0" fontId="7" fillId="0" borderId="1" xfId="0" applyFont="1" applyBorder="1" applyAlignment="1" applyProtection="1">
      <alignment vertical="center" wrapText="1"/>
      <protection locked="0"/>
    </xf>
    <xf numFmtId="10" fontId="9" fillId="0" borderId="1" xfId="2" applyNumberFormat="1" applyFont="1" applyFill="1" applyBorder="1" applyAlignment="1" applyProtection="1">
      <alignment horizontal="center" vertical="center" wrapText="1"/>
      <protection locked="0"/>
    </xf>
    <xf numFmtId="165" fontId="0" fillId="0" borderId="0" xfId="0" applyNumberFormat="1" applyAlignment="1">
      <alignment wrapText="1"/>
    </xf>
    <xf numFmtId="0" fontId="0" fillId="0" borderId="1" xfId="0" applyFill="1" applyBorder="1" applyAlignment="1" applyProtection="1">
      <alignment horizontal="left" vertical="center" wrapText="1"/>
      <protection locked="0"/>
    </xf>
    <xf numFmtId="164" fontId="0" fillId="0" borderId="1" xfId="0" applyNumberFormat="1" applyFill="1" applyBorder="1" applyAlignment="1" applyProtection="1">
      <alignment horizontal="center" vertical="center" wrapText="1"/>
      <protection locked="0"/>
    </xf>
    <xf numFmtId="10" fontId="0" fillId="0" borderId="1" xfId="1" applyNumberFormat="1" applyFont="1" applyFill="1" applyBorder="1" applyAlignment="1" applyProtection="1">
      <alignment horizontal="center" vertical="center" wrapText="1"/>
      <protection locked="0"/>
    </xf>
    <xf numFmtId="0" fontId="0" fillId="0" borderId="1" xfId="0"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wrapText="1"/>
      <protection locked="0"/>
    </xf>
    <xf numFmtId="0" fontId="6"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0" fillId="0" borderId="0" xfId="0" applyBorder="1" applyAlignment="1">
      <alignment wrapText="1"/>
    </xf>
    <xf numFmtId="0" fontId="0" fillId="0" borderId="0" xfId="0" applyBorder="1" applyAlignment="1" applyProtection="1">
      <alignment horizontal="left" vertical="center" wrapText="1"/>
      <protection locked="0"/>
    </xf>
    <xf numFmtId="164" fontId="13" fillId="0" borderId="1" xfId="0" applyNumberFormat="1" applyFont="1" applyBorder="1" applyAlignment="1">
      <alignment horizontal="center" vertical="center" wrapText="1"/>
    </xf>
    <xf numFmtId="10" fontId="13" fillId="0" borderId="1" xfId="0" applyNumberFormat="1" applyFont="1" applyBorder="1" applyAlignment="1">
      <alignment horizontal="center" vertical="center" wrapText="1"/>
    </xf>
    <xf numFmtId="0" fontId="0" fillId="0" borderId="1" xfId="0" applyBorder="1" applyAlignment="1">
      <alignment vertical="center" wrapText="1"/>
    </xf>
    <xf numFmtId="0" fontId="3"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8" fillId="6" borderId="1" xfId="0" applyFont="1" applyFill="1" applyBorder="1" applyAlignment="1" applyProtection="1">
      <alignment horizontal="center" vertical="center" wrapText="1"/>
      <protection locked="0"/>
    </xf>
    <xf numFmtId="0" fontId="3" fillId="6" borderId="1" xfId="0" applyFont="1" applyFill="1" applyBorder="1" applyAlignment="1" applyProtection="1">
      <alignment horizontal="center" vertical="center" wrapText="1"/>
      <protection locked="0"/>
    </xf>
    <xf numFmtId="0" fontId="0" fillId="6" borderId="1" xfId="0" applyFill="1" applyBorder="1" applyAlignment="1">
      <alignment horizontal="center" vertical="center" wrapText="1"/>
    </xf>
    <xf numFmtId="0" fontId="0" fillId="0" borderId="1" xfId="0" applyBorder="1" applyAlignment="1">
      <alignment horizontal="center" vertical="center" wrapText="1"/>
    </xf>
    <xf numFmtId="0" fontId="6" fillId="5" borderId="1" xfId="0" applyFont="1" applyFill="1" applyBorder="1" applyAlignment="1">
      <alignment horizontal="center" vertical="center" wrapText="1"/>
    </xf>
    <xf numFmtId="0" fontId="0" fillId="0" borderId="1" xfId="0" applyBorder="1" applyAlignment="1">
      <alignment horizontal="center" vertical="center"/>
    </xf>
    <xf numFmtId="0" fontId="1" fillId="7" borderId="1" xfId="0" applyFont="1" applyFill="1" applyBorder="1" applyAlignment="1" applyProtection="1">
      <alignment horizontal="left" vertical="top" wrapText="1"/>
      <protection locked="0"/>
    </xf>
    <xf numFmtId="0" fontId="0" fillId="7" borderId="1" xfId="0" applyFill="1" applyBorder="1" applyAlignment="1" applyProtection="1">
      <alignment horizontal="left" vertical="top" wrapText="1"/>
      <protection locked="0"/>
    </xf>
    <xf numFmtId="0" fontId="0" fillId="0" borderId="1" xfId="0" applyBorder="1"/>
    <xf numFmtId="0" fontId="4" fillId="0" borderId="0" xfId="0" applyFont="1" applyAlignment="1">
      <alignment horizontal="center" wrapText="1"/>
    </xf>
    <xf numFmtId="0" fontId="3" fillId="0" borderId="0" xfId="0" applyFont="1" applyAlignment="1">
      <alignment wrapText="1"/>
    </xf>
    <xf numFmtId="0" fontId="5" fillId="4" borderId="2" xfId="0" applyFont="1" applyFill="1" applyBorder="1" applyAlignment="1">
      <alignment horizontal="center" vertical="center" wrapText="1"/>
    </xf>
    <xf numFmtId="0" fontId="0" fillId="4" borderId="2" xfId="0" applyFill="1" applyBorder="1" applyAlignment="1">
      <alignment wrapText="1"/>
    </xf>
    <xf numFmtId="0" fontId="3" fillId="6" borderId="3" xfId="0" applyFont="1" applyFill="1" applyBorder="1" applyAlignment="1">
      <alignment horizontal="center" vertical="center" wrapText="1"/>
    </xf>
    <xf numFmtId="0" fontId="0" fillId="6" borderId="0" xfId="0" applyFill="1" applyBorder="1" applyAlignment="1">
      <alignment horizontal="center" vertical="center" wrapText="1"/>
    </xf>
    <xf numFmtId="0" fontId="0" fillId="6" borderId="4" xfId="0" applyFill="1" applyBorder="1" applyAlignment="1">
      <alignment horizontal="center" vertical="center" wrapText="1"/>
    </xf>
    <xf numFmtId="0" fontId="3" fillId="3" borderId="1" xfId="3" applyFont="1" applyBorder="1" applyAlignment="1">
      <alignment horizontal="center" vertical="center" wrapText="1"/>
    </xf>
  </cellXfs>
  <cellStyles count="4">
    <cellStyle name="60% - Accent3" xfId="3" builtinId="40"/>
    <cellStyle name="Good" xfId="2" builtinId="26"/>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047C9-161F-4AF2-8AC9-D1D79A80023D}">
  <sheetPr>
    <tabColor theme="4" tint="0.59999389629810485"/>
    <pageSetUpPr fitToPage="1"/>
  </sheetPr>
  <dimension ref="A1:K1111"/>
  <sheetViews>
    <sheetView tabSelected="1" zoomScale="75" zoomScaleNormal="75" zoomScaleSheetLayoutView="50" workbookViewId="0">
      <selection sqref="A1:K1"/>
    </sheetView>
  </sheetViews>
  <sheetFormatPr defaultRowHeight="14.5" x14ac:dyDescent="0.35"/>
  <cols>
    <col min="1" max="1" width="25.453125" style="6" bestFit="1" customWidth="1"/>
    <col min="2" max="2" width="143.453125" style="6" customWidth="1"/>
    <col min="3" max="3" width="27.453125" style="6" bestFit="1" customWidth="1"/>
    <col min="4" max="4" width="36.81640625" style="6" customWidth="1"/>
    <col min="5" max="5" width="12.81640625" style="19" bestFit="1" customWidth="1"/>
    <col min="6" max="6" width="12" style="18" bestFit="1" customWidth="1"/>
    <col min="7" max="7" width="12.26953125" style="17" bestFit="1" customWidth="1"/>
    <col min="8" max="8" width="44.7265625" style="16" customWidth="1"/>
    <col min="9" max="9" width="6.1796875" customWidth="1"/>
    <col min="10" max="10" width="7" bestFit="1" customWidth="1"/>
    <col min="11" max="11" width="57.26953125" customWidth="1"/>
  </cols>
  <sheetData>
    <row r="1" spans="1:11" ht="55.5" customHeight="1" x14ac:dyDescent="0.55000000000000004">
      <c r="A1" s="55" t="s">
        <v>447</v>
      </c>
      <c r="B1" s="56"/>
      <c r="C1" s="56"/>
      <c r="D1" s="56"/>
      <c r="E1" s="56"/>
      <c r="F1" s="56"/>
      <c r="G1" s="56"/>
      <c r="H1" s="56"/>
      <c r="I1" s="56"/>
      <c r="J1" s="56"/>
      <c r="K1" s="56"/>
    </row>
    <row r="2" spans="1:11" ht="23.5" x14ac:dyDescent="0.55000000000000004">
      <c r="A2" s="1"/>
      <c r="B2" s="2"/>
      <c r="C2" s="2"/>
      <c r="D2" s="2"/>
      <c r="E2" s="2"/>
      <c r="F2" s="2"/>
      <c r="G2" s="3"/>
      <c r="H2" s="3"/>
      <c r="I2" s="2"/>
      <c r="J2" s="2"/>
      <c r="K2" s="2"/>
    </row>
    <row r="3" spans="1:11" ht="23.5" x14ac:dyDescent="0.35">
      <c r="A3" s="57" t="s">
        <v>0</v>
      </c>
      <c r="B3" s="57"/>
      <c r="C3" s="57"/>
      <c r="D3" s="57"/>
      <c r="E3" s="57"/>
      <c r="F3" s="57"/>
      <c r="G3" s="57"/>
      <c r="H3" s="58"/>
      <c r="I3" s="2"/>
      <c r="J3" s="2"/>
      <c r="K3" s="2"/>
    </row>
    <row r="4" spans="1:11" ht="55.5" customHeight="1" x14ac:dyDescent="0.35">
      <c r="A4" s="37" t="s">
        <v>1</v>
      </c>
      <c r="B4" s="38" t="s">
        <v>2</v>
      </c>
      <c r="C4" s="38" t="s">
        <v>3</v>
      </c>
      <c r="D4" s="38" t="s">
        <v>4</v>
      </c>
      <c r="E4" s="38" t="s">
        <v>5</v>
      </c>
      <c r="F4" s="38" t="s">
        <v>6</v>
      </c>
      <c r="G4" s="38" t="s">
        <v>7</v>
      </c>
      <c r="H4" s="38" t="s">
        <v>8</v>
      </c>
      <c r="I4" s="2"/>
      <c r="J4" s="2"/>
      <c r="K4" s="2"/>
    </row>
    <row r="5" spans="1:11" x14ac:dyDescent="0.35">
      <c r="A5" s="59" t="s">
        <v>9</v>
      </c>
      <c r="B5" s="60"/>
      <c r="C5" s="60"/>
      <c r="D5" s="60"/>
      <c r="E5" s="60"/>
      <c r="F5" s="60"/>
      <c r="G5" s="60"/>
      <c r="H5" s="61"/>
      <c r="I5" s="2"/>
      <c r="J5" s="2"/>
      <c r="K5" s="2"/>
    </row>
    <row r="6" spans="1:11" ht="29" x14ac:dyDescent="0.35">
      <c r="A6" s="32" t="s">
        <v>10</v>
      </c>
      <c r="B6" s="32" t="s">
        <v>134</v>
      </c>
      <c r="C6" s="32" t="s">
        <v>11</v>
      </c>
      <c r="D6" s="32" t="s">
        <v>12</v>
      </c>
      <c r="E6" s="33">
        <v>110000</v>
      </c>
      <c r="F6" s="34">
        <v>0.02</v>
      </c>
      <c r="G6" s="33">
        <f>E6*-F6+E6</f>
        <v>107800</v>
      </c>
      <c r="H6" s="35" t="s">
        <v>13</v>
      </c>
      <c r="I6" s="2"/>
      <c r="J6" s="44" t="s">
        <v>439</v>
      </c>
      <c r="K6" s="44"/>
    </row>
    <row r="7" spans="1:11" ht="29" x14ac:dyDescent="0.35">
      <c r="A7" s="32" t="s">
        <v>10</v>
      </c>
      <c r="B7" s="32" t="s">
        <v>135</v>
      </c>
      <c r="C7" s="32" t="s">
        <v>11</v>
      </c>
      <c r="D7" s="32" t="s">
        <v>14</v>
      </c>
      <c r="E7" s="33">
        <v>88000</v>
      </c>
      <c r="F7" s="34">
        <v>0.02</v>
      </c>
      <c r="G7" s="33">
        <f t="shared" ref="G7:G76" si="0">E7*-F7+E7</f>
        <v>86240</v>
      </c>
      <c r="H7" s="35" t="s">
        <v>13</v>
      </c>
      <c r="I7" s="2"/>
      <c r="J7" s="26" t="s">
        <v>15</v>
      </c>
      <c r="K7" s="26" t="s">
        <v>16</v>
      </c>
    </row>
    <row r="8" spans="1:11" ht="29" x14ac:dyDescent="0.35">
      <c r="A8" s="32" t="s">
        <v>10</v>
      </c>
      <c r="B8" s="32" t="s">
        <v>135</v>
      </c>
      <c r="C8" s="32" t="s">
        <v>11</v>
      </c>
      <c r="D8" s="32" t="s">
        <v>17</v>
      </c>
      <c r="E8" s="33">
        <v>66000</v>
      </c>
      <c r="F8" s="34">
        <v>0.02</v>
      </c>
      <c r="G8" s="33">
        <f t="shared" si="0"/>
        <v>64680</v>
      </c>
      <c r="H8" s="35" t="s">
        <v>13</v>
      </c>
      <c r="I8" s="2"/>
      <c r="J8" s="43" t="s">
        <v>12</v>
      </c>
      <c r="K8" s="4" t="s">
        <v>18</v>
      </c>
    </row>
    <row r="9" spans="1:11" ht="29" x14ac:dyDescent="0.35">
      <c r="A9" s="32" t="s">
        <v>10</v>
      </c>
      <c r="B9" s="32" t="s">
        <v>135</v>
      </c>
      <c r="C9" s="32" t="s">
        <v>11</v>
      </c>
      <c r="D9" s="32" t="s">
        <v>19</v>
      </c>
      <c r="E9" s="33">
        <v>44000</v>
      </c>
      <c r="F9" s="34">
        <v>0.02</v>
      </c>
      <c r="G9" s="33">
        <f t="shared" si="0"/>
        <v>43120</v>
      </c>
      <c r="H9" s="35" t="s">
        <v>13</v>
      </c>
      <c r="I9" s="2"/>
      <c r="J9" s="43" t="s">
        <v>14</v>
      </c>
      <c r="K9" s="4" t="s">
        <v>20</v>
      </c>
    </row>
    <row r="10" spans="1:11" ht="29" x14ac:dyDescent="0.35">
      <c r="A10" s="32" t="s">
        <v>10</v>
      </c>
      <c r="B10" s="32" t="s">
        <v>135</v>
      </c>
      <c r="C10" s="32" t="s">
        <v>11</v>
      </c>
      <c r="D10" s="32" t="s">
        <v>21</v>
      </c>
      <c r="E10" s="33">
        <v>11000</v>
      </c>
      <c r="F10" s="34">
        <v>0.02</v>
      </c>
      <c r="G10" s="33">
        <f t="shared" si="0"/>
        <v>10780</v>
      </c>
      <c r="H10" s="35" t="s">
        <v>13</v>
      </c>
      <c r="I10" s="2"/>
      <c r="J10" s="43" t="s">
        <v>22</v>
      </c>
      <c r="K10" s="4" t="s">
        <v>23</v>
      </c>
    </row>
    <row r="11" spans="1:11" ht="29" x14ac:dyDescent="0.35">
      <c r="A11" s="32" t="s">
        <v>24</v>
      </c>
      <c r="B11" s="36" t="s">
        <v>25</v>
      </c>
      <c r="C11" s="32" t="s">
        <v>11</v>
      </c>
      <c r="D11" s="32" t="s">
        <v>12</v>
      </c>
      <c r="E11" s="33">
        <v>15000</v>
      </c>
      <c r="F11" s="34">
        <v>0.02</v>
      </c>
      <c r="G11" s="33">
        <f>E11*(1-F11)</f>
        <v>14700</v>
      </c>
      <c r="H11" s="35" t="s">
        <v>13</v>
      </c>
      <c r="I11" s="2"/>
      <c r="J11" s="43" t="s">
        <v>19</v>
      </c>
      <c r="K11" s="4" t="s">
        <v>26</v>
      </c>
    </row>
    <row r="12" spans="1:11" ht="29" x14ac:dyDescent="0.35">
      <c r="A12" s="32" t="s">
        <v>24</v>
      </c>
      <c r="B12" s="36" t="s">
        <v>25</v>
      </c>
      <c r="C12" s="32" t="s">
        <v>11</v>
      </c>
      <c r="D12" s="32" t="s">
        <v>14</v>
      </c>
      <c r="E12" s="33">
        <v>12000</v>
      </c>
      <c r="F12" s="34">
        <v>0.02</v>
      </c>
      <c r="G12" s="33">
        <f t="shared" ref="G12:G15" si="1">E12*(1-F12)</f>
        <v>11760</v>
      </c>
      <c r="H12" s="35" t="s">
        <v>13</v>
      </c>
      <c r="I12" s="2"/>
      <c r="J12" s="43" t="s">
        <v>21</v>
      </c>
      <c r="K12" s="4" t="s">
        <v>27</v>
      </c>
    </row>
    <row r="13" spans="1:11" ht="29" x14ac:dyDescent="0.35">
      <c r="A13" s="32" t="s">
        <v>24</v>
      </c>
      <c r="B13" s="36" t="s">
        <v>25</v>
      </c>
      <c r="C13" s="32" t="s">
        <v>11</v>
      </c>
      <c r="D13" s="32" t="s">
        <v>17</v>
      </c>
      <c r="E13" s="33">
        <v>9000</v>
      </c>
      <c r="F13" s="34">
        <v>0.02</v>
      </c>
      <c r="G13" s="33">
        <f t="shared" si="1"/>
        <v>8820</v>
      </c>
      <c r="H13" s="35" t="s">
        <v>13</v>
      </c>
      <c r="I13" s="2"/>
      <c r="J13" s="39"/>
      <c r="K13" s="40"/>
    </row>
    <row r="14" spans="1:11" ht="29" x14ac:dyDescent="0.35">
      <c r="A14" s="32" t="s">
        <v>24</v>
      </c>
      <c r="B14" s="36" t="s">
        <v>25</v>
      </c>
      <c r="C14" s="32" t="s">
        <v>11</v>
      </c>
      <c r="D14" s="32" t="s">
        <v>19</v>
      </c>
      <c r="E14" s="33">
        <v>6000</v>
      </c>
      <c r="F14" s="34">
        <v>0.02</v>
      </c>
      <c r="G14" s="33">
        <f t="shared" si="1"/>
        <v>5880</v>
      </c>
      <c r="H14" s="35" t="s">
        <v>13</v>
      </c>
      <c r="I14" s="2"/>
      <c r="J14" s="2"/>
      <c r="K14" s="5"/>
    </row>
    <row r="15" spans="1:11" ht="29" x14ac:dyDescent="0.35">
      <c r="A15" s="32" t="s">
        <v>24</v>
      </c>
      <c r="B15" s="36" t="s">
        <v>25</v>
      </c>
      <c r="C15" s="32" t="s">
        <v>11</v>
      </c>
      <c r="D15" s="32" t="s">
        <v>21</v>
      </c>
      <c r="E15" s="33">
        <v>2000</v>
      </c>
      <c r="F15" s="34">
        <v>0.02</v>
      </c>
      <c r="G15" s="33">
        <f t="shared" si="1"/>
        <v>1960</v>
      </c>
      <c r="H15" s="35" t="s">
        <v>13</v>
      </c>
      <c r="I15" s="2"/>
      <c r="J15" s="44" t="s">
        <v>440</v>
      </c>
      <c r="K15" s="44"/>
    </row>
    <row r="16" spans="1:11" x14ac:dyDescent="0.35">
      <c r="A16" s="47" t="s">
        <v>29</v>
      </c>
      <c r="B16" s="45"/>
      <c r="C16" s="45"/>
      <c r="D16" s="45"/>
      <c r="E16" s="45"/>
      <c r="F16" s="45"/>
      <c r="G16" s="45"/>
      <c r="H16" s="45"/>
      <c r="I16" s="2"/>
      <c r="J16" s="26" t="s">
        <v>15</v>
      </c>
      <c r="K16" s="26" t="s">
        <v>16</v>
      </c>
    </row>
    <row r="17" spans="1:11" ht="111" customHeight="1" x14ac:dyDescent="0.35">
      <c r="A17" s="4" t="s">
        <v>30</v>
      </c>
      <c r="B17" s="4" t="s">
        <v>136</v>
      </c>
      <c r="C17" s="4" t="s">
        <v>11</v>
      </c>
      <c r="D17" s="4" t="s">
        <v>12</v>
      </c>
      <c r="E17" s="24">
        <v>57000</v>
      </c>
      <c r="F17" s="25">
        <v>0.02</v>
      </c>
      <c r="G17" s="24">
        <f t="shared" si="0"/>
        <v>55860</v>
      </c>
      <c r="H17" s="22" t="s">
        <v>13</v>
      </c>
      <c r="I17" s="2"/>
      <c r="J17" s="43" t="s">
        <v>12</v>
      </c>
      <c r="K17" s="4" t="s">
        <v>441</v>
      </c>
    </row>
    <row r="18" spans="1:11" ht="108" customHeight="1" x14ac:dyDescent="0.35">
      <c r="A18" s="4" t="s">
        <v>30</v>
      </c>
      <c r="B18" s="4" t="s">
        <v>137</v>
      </c>
      <c r="C18" s="4" t="s">
        <v>11</v>
      </c>
      <c r="D18" s="4" t="s">
        <v>14</v>
      </c>
      <c r="E18" s="24">
        <v>46000</v>
      </c>
      <c r="F18" s="25">
        <v>0.02</v>
      </c>
      <c r="G18" s="24">
        <f t="shared" si="0"/>
        <v>45080</v>
      </c>
      <c r="H18" s="22" t="s">
        <v>13</v>
      </c>
      <c r="I18" s="2"/>
      <c r="J18" s="43" t="s">
        <v>14</v>
      </c>
      <c r="K18" s="4" t="s">
        <v>442</v>
      </c>
    </row>
    <row r="19" spans="1:11" ht="108" customHeight="1" x14ac:dyDescent="0.35">
      <c r="A19" s="4" t="s">
        <v>30</v>
      </c>
      <c r="B19" s="4" t="s">
        <v>137</v>
      </c>
      <c r="C19" s="4" t="s">
        <v>11</v>
      </c>
      <c r="D19" s="4" t="s">
        <v>17</v>
      </c>
      <c r="E19" s="24">
        <v>35000</v>
      </c>
      <c r="F19" s="25">
        <v>0.02</v>
      </c>
      <c r="G19" s="24">
        <f t="shared" si="0"/>
        <v>34300</v>
      </c>
      <c r="H19" s="22" t="s">
        <v>13</v>
      </c>
      <c r="I19" s="2"/>
      <c r="J19" s="43" t="s">
        <v>22</v>
      </c>
      <c r="K19" s="4" t="s">
        <v>443</v>
      </c>
    </row>
    <row r="20" spans="1:11" ht="110.25" customHeight="1" x14ac:dyDescent="0.35">
      <c r="A20" s="4" t="s">
        <v>30</v>
      </c>
      <c r="B20" s="4" t="s">
        <v>137</v>
      </c>
      <c r="C20" s="4" t="s">
        <v>11</v>
      </c>
      <c r="D20" s="4" t="s">
        <v>19</v>
      </c>
      <c r="E20" s="24">
        <v>23000</v>
      </c>
      <c r="F20" s="25">
        <v>0.02</v>
      </c>
      <c r="G20" s="24">
        <f t="shared" si="0"/>
        <v>22540</v>
      </c>
      <c r="H20" s="22" t="s">
        <v>13</v>
      </c>
      <c r="I20" s="2"/>
      <c r="J20" s="43" t="s">
        <v>19</v>
      </c>
      <c r="K20" s="4" t="s">
        <v>444</v>
      </c>
    </row>
    <row r="21" spans="1:11" ht="105" customHeight="1" x14ac:dyDescent="0.35">
      <c r="A21" s="4" t="s">
        <v>30</v>
      </c>
      <c r="B21" s="4" t="s">
        <v>137</v>
      </c>
      <c r="C21" s="4" t="s">
        <v>11</v>
      </c>
      <c r="D21" s="4" t="s">
        <v>21</v>
      </c>
      <c r="E21" s="24">
        <v>6000</v>
      </c>
      <c r="F21" s="25">
        <v>0.02</v>
      </c>
      <c r="G21" s="24">
        <f t="shared" si="0"/>
        <v>5880</v>
      </c>
      <c r="H21" s="22" t="s">
        <v>13</v>
      </c>
      <c r="I21" s="2"/>
      <c r="J21" s="43" t="s">
        <v>21</v>
      </c>
      <c r="K21" s="4" t="s">
        <v>445</v>
      </c>
    </row>
    <row r="22" spans="1:11" ht="43.5" x14ac:dyDescent="0.35">
      <c r="A22" s="29" t="s">
        <v>31</v>
      </c>
      <c r="B22" s="4" t="s">
        <v>138</v>
      </c>
      <c r="C22" s="4" t="s">
        <v>11</v>
      </c>
      <c r="D22" s="4" t="s">
        <v>32</v>
      </c>
      <c r="E22" s="24">
        <v>95000</v>
      </c>
      <c r="F22" s="25">
        <v>0.02</v>
      </c>
      <c r="G22" s="24">
        <f t="shared" si="0"/>
        <v>93100</v>
      </c>
      <c r="H22" s="22" t="s">
        <v>13</v>
      </c>
      <c r="I22" s="2"/>
      <c r="J22" s="43" t="s">
        <v>28</v>
      </c>
      <c r="K22" s="4" t="s">
        <v>446</v>
      </c>
    </row>
    <row r="23" spans="1:11" ht="43.5" x14ac:dyDescent="0.35">
      <c r="A23" s="29" t="s">
        <v>31</v>
      </c>
      <c r="B23" s="4" t="s">
        <v>138</v>
      </c>
      <c r="C23" s="4" t="s">
        <v>11</v>
      </c>
      <c r="D23" s="4" t="s">
        <v>14</v>
      </c>
      <c r="E23" s="24">
        <v>76000</v>
      </c>
      <c r="F23" s="25">
        <v>0.02</v>
      </c>
      <c r="G23" s="24">
        <f t="shared" si="0"/>
        <v>74480</v>
      </c>
      <c r="H23" s="22" t="s">
        <v>13</v>
      </c>
      <c r="I23" s="2"/>
      <c r="J23" s="43" t="s">
        <v>415</v>
      </c>
      <c r="K23" s="4" t="s">
        <v>26</v>
      </c>
    </row>
    <row r="24" spans="1:11" ht="43.5" x14ac:dyDescent="0.35">
      <c r="A24" s="29" t="s">
        <v>31</v>
      </c>
      <c r="B24" s="4" t="s">
        <v>138</v>
      </c>
      <c r="C24" s="4" t="s">
        <v>11</v>
      </c>
      <c r="D24" s="4" t="s">
        <v>17</v>
      </c>
      <c r="E24" s="24">
        <v>57000</v>
      </c>
      <c r="F24" s="25">
        <v>0.02</v>
      </c>
      <c r="G24" s="24">
        <f t="shared" si="0"/>
        <v>55860</v>
      </c>
      <c r="H24" s="22" t="s">
        <v>13</v>
      </c>
      <c r="I24" s="2"/>
      <c r="J24" s="43" t="s">
        <v>416</v>
      </c>
      <c r="K24" s="4" t="s">
        <v>27</v>
      </c>
    </row>
    <row r="25" spans="1:11" ht="43.5" x14ac:dyDescent="0.35">
      <c r="A25" s="29" t="s">
        <v>31</v>
      </c>
      <c r="B25" s="4" t="s">
        <v>138</v>
      </c>
      <c r="C25" s="4" t="s">
        <v>11</v>
      </c>
      <c r="D25" s="4" t="s">
        <v>19</v>
      </c>
      <c r="E25" s="24">
        <v>38000</v>
      </c>
      <c r="F25" s="25">
        <v>0.02</v>
      </c>
      <c r="G25" s="24">
        <f t="shared" si="0"/>
        <v>37240</v>
      </c>
      <c r="H25" s="22" t="s">
        <v>13</v>
      </c>
      <c r="I25" s="2"/>
      <c r="J25" s="43" t="s">
        <v>417</v>
      </c>
      <c r="K25" s="4" t="s">
        <v>438</v>
      </c>
    </row>
    <row r="26" spans="1:11" ht="43.5" x14ac:dyDescent="0.35">
      <c r="A26" s="29" t="s">
        <v>31</v>
      </c>
      <c r="B26" s="4" t="s">
        <v>138</v>
      </c>
      <c r="C26" s="4" t="s">
        <v>11</v>
      </c>
      <c r="D26" s="4" t="s">
        <v>21</v>
      </c>
      <c r="E26" s="24">
        <v>10000</v>
      </c>
      <c r="F26" s="25">
        <v>0.02</v>
      </c>
      <c r="G26" s="24">
        <f t="shared" si="0"/>
        <v>9800</v>
      </c>
      <c r="H26" s="22" t="s">
        <v>13</v>
      </c>
      <c r="I26" s="2"/>
      <c r="J26" s="28"/>
      <c r="K26" s="28"/>
    </row>
    <row r="27" spans="1:11" ht="58" x14ac:dyDescent="0.35">
      <c r="A27" s="29" t="s">
        <v>33</v>
      </c>
      <c r="B27" s="4" t="s">
        <v>139</v>
      </c>
      <c r="C27" s="4" t="s">
        <v>11</v>
      </c>
      <c r="D27" s="4" t="s">
        <v>12</v>
      </c>
      <c r="E27" s="24">
        <v>49000</v>
      </c>
      <c r="F27" s="25">
        <v>0.02</v>
      </c>
      <c r="G27" s="24">
        <f t="shared" si="0"/>
        <v>48020</v>
      </c>
      <c r="H27" s="22" t="s">
        <v>13</v>
      </c>
      <c r="I27" s="2"/>
      <c r="J27" s="28"/>
      <c r="K27" s="28"/>
    </row>
    <row r="28" spans="1:11" ht="58" x14ac:dyDescent="0.35">
      <c r="A28" s="29" t="s">
        <v>33</v>
      </c>
      <c r="B28" s="4" t="s">
        <v>139</v>
      </c>
      <c r="C28" s="4" t="s">
        <v>11</v>
      </c>
      <c r="D28" s="4" t="s">
        <v>14</v>
      </c>
      <c r="E28" s="24">
        <v>40000</v>
      </c>
      <c r="F28" s="25">
        <v>0.02</v>
      </c>
      <c r="G28" s="24">
        <f t="shared" si="0"/>
        <v>39200</v>
      </c>
      <c r="H28" s="22" t="s">
        <v>13</v>
      </c>
      <c r="I28" s="2"/>
      <c r="J28" s="28"/>
      <c r="K28" s="28"/>
    </row>
    <row r="29" spans="1:11" ht="58" x14ac:dyDescent="0.35">
      <c r="A29" s="29" t="s">
        <v>33</v>
      </c>
      <c r="B29" s="4" t="s">
        <v>139</v>
      </c>
      <c r="C29" s="4" t="s">
        <v>11</v>
      </c>
      <c r="D29" s="4" t="s">
        <v>17</v>
      </c>
      <c r="E29" s="24">
        <v>30000</v>
      </c>
      <c r="F29" s="25">
        <v>0.02</v>
      </c>
      <c r="G29" s="24">
        <f t="shared" si="0"/>
        <v>29400</v>
      </c>
      <c r="H29" s="22" t="s">
        <v>13</v>
      </c>
      <c r="I29" s="2"/>
      <c r="J29" s="28"/>
      <c r="K29" s="28"/>
    </row>
    <row r="30" spans="1:11" ht="58" x14ac:dyDescent="0.35">
      <c r="A30" s="29" t="s">
        <v>33</v>
      </c>
      <c r="B30" s="4" t="s">
        <v>139</v>
      </c>
      <c r="C30" s="4" t="s">
        <v>11</v>
      </c>
      <c r="D30" s="4" t="s">
        <v>19</v>
      </c>
      <c r="E30" s="24">
        <v>20000</v>
      </c>
      <c r="F30" s="25">
        <v>0.02</v>
      </c>
      <c r="G30" s="24">
        <f t="shared" si="0"/>
        <v>19600</v>
      </c>
      <c r="H30" s="22" t="s">
        <v>13</v>
      </c>
      <c r="I30" s="2"/>
      <c r="J30" s="28"/>
      <c r="K30" s="28"/>
    </row>
    <row r="31" spans="1:11" ht="58" x14ac:dyDescent="0.35">
      <c r="A31" s="29" t="s">
        <v>33</v>
      </c>
      <c r="B31" s="4" t="s">
        <v>139</v>
      </c>
      <c r="C31" s="4" t="s">
        <v>11</v>
      </c>
      <c r="D31" s="4" t="s">
        <v>21</v>
      </c>
      <c r="E31" s="24">
        <v>5000</v>
      </c>
      <c r="F31" s="25">
        <v>0.02</v>
      </c>
      <c r="G31" s="24">
        <f t="shared" si="0"/>
        <v>4900</v>
      </c>
      <c r="H31" s="22" t="s">
        <v>13</v>
      </c>
      <c r="I31" s="2"/>
      <c r="J31" s="28"/>
      <c r="K31" s="28"/>
    </row>
    <row r="32" spans="1:11" ht="29" x14ac:dyDescent="0.35">
      <c r="A32" s="4" t="s">
        <v>34</v>
      </c>
      <c r="B32" s="4" t="s">
        <v>140</v>
      </c>
      <c r="C32" s="4" t="s">
        <v>11</v>
      </c>
      <c r="D32" s="4" t="s">
        <v>12</v>
      </c>
      <c r="E32" s="24">
        <v>48000</v>
      </c>
      <c r="F32" s="25">
        <v>0.02</v>
      </c>
      <c r="G32" s="24">
        <f t="shared" si="0"/>
        <v>47040</v>
      </c>
      <c r="H32" s="22" t="s">
        <v>13</v>
      </c>
      <c r="I32" s="2"/>
      <c r="J32" s="28"/>
      <c r="K32" s="28"/>
    </row>
    <row r="33" spans="1:11" ht="29" x14ac:dyDescent="0.35">
      <c r="A33" s="4" t="s">
        <v>34</v>
      </c>
      <c r="B33" s="4" t="s">
        <v>140</v>
      </c>
      <c r="C33" s="4" t="s">
        <v>11</v>
      </c>
      <c r="D33" s="4" t="s">
        <v>14</v>
      </c>
      <c r="E33" s="24">
        <v>39000</v>
      </c>
      <c r="F33" s="25">
        <v>0.02</v>
      </c>
      <c r="G33" s="24">
        <f t="shared" si="0"/>
        <v>38220</v>
      </c>
      <c r="H33" s="22" t="s">
        <v>13</v>
      </c>
      <c r="I33" s="2"/>
      <c r="J33" s="28"/>
      <c r="K33" s="28"/>
    </row>
    <row r="34" spans="1:11" ht="29" x14ac:dyDescent="0.35">
      <c r="A34" s="4" t="s">
        <v>34</v>
      </c>
      <c r="B34" s="4" t="s">
        <v>140</v>
      </c>
      <c r="C34" s="4" t="s">
        <v>11</v>
      </c>
      <c r="D34" s="4" t="s">
        <v>17</v>
      </c>
      <c r="E34" s="24">
        <v>29000</v>
      </c>
      <c r="F34" s="25">
        <v>0.02</v>
      </c>
      <c r="G34" s="24">
        <f t="shared" si="0"/>
        <v>28420</v>
      </c>
      <c r="H34" s="22" t="s">
        <v>13</v>
      </c>
      <c r="I34" s="2"/>
      <c r="J34" s="28"/>
      <c r="K34" s="28"/>
    </row>
    <row r="35" spans="1:11" ht="29" x14ac:dyDescent="0.35">
      <c r="A35" s="4" t="s">
        <v>34</v>
      </c>
      <c r="B35" s="4" t="s">
        <v>140</v>
      </c>
      <c r="C35" s="4" t="s">
        <v>11</v>
      </c>
      <c r="D35" s="4" t="s">
        <v>19</v>
      </c>
      <c r="E35" s="24">
        <v>20000</v>
      </c>
      <c r="F35" s="25">
        <v>0.02</v>
      </c>
      <c r="G35" s="24">
        <f t="shared" si="0"/>
        <v>19600</v>
      </c>
      <c r="H35" s="22" t="s">
        <v>13</v>
      </c>
      <c r="I35" s="2"/>
      <c r="J35" s="28"/>
      <c r="K35" s="28"/>
    </row>
    <row r="36" spans="1:11" ht="29" x14ac:dyDescent="0.35">
      <c r="A36" s="4" t="s">
        <v>34</v>
      </c>
      <c r="B36" s="4" t="s">
        <v>140</v>
      </c>
      <c r="C36" s="4" t="s">
        <v>11</v>
      </c>
      <c r="D36" s="4" t="s">
        <v>21</v>
      </c>
      <c r="E36" s="24">
        <v>5000</v>
      </c>
      <c r="F36" s="25">
        <v>0.02</v>
      </c>
      <c r="G36" s="24">
        <f t="shared" si="0"/>
        <v>4900</v>
      </c>
      <c r="H36" s="22" t="s">
        <v>13</v>
      </c>
      <c r="I36" s="2"/>
      <c r="J36" s="28"/>
      <c r="K36" s="28"/>
    </row>
    <row r="37" spans="1:11" ht="58" x14ac:dyDescent="0.35">
      <c r="A37" s="29" t="s">
        <v>35</v>
      </c>
      <c r="B37" s="4" t="s">
        <v>141</v>
      </c>
      <c r="C37" s="4" t="s">
        <v>11</v>
      </c>
      <c r="D37" s="4" t="s">
        <v>12</v>
      </c>
      <c r="E37" s="24">
        <v>48000</v>
      </c>
      <c r="F37" s="25">
        <v>0.02</v>
      </c>
      <c r="G37" s="24">
        <f t="shared" si="0"/>
        <v>47040</v>
      </c>
      <c r="H37" s="22" t="s">
        <v>13</v>
      </c>
      <c r="I37" s="2"/>
      <c r="J37" s="28"/>
      <c r="K37" s="28"/>
    </row>
    <row r="38" spans="1:11" ht="58" x14ac:dyDescent="0.35">
      <c r="A38" s="29" t="s">
        <v>35</v>
      </c>
      <c r="B38" s="4" t="s">
        <v>141</v>
      </c>
      <c r="C38" s="4" t="s">
        <v>11</v>
      </c>
      <c r="D38" s="4" t="s">
        <v>14</v>
      </c>
      <c r="E38" s="24">
        <v>39000</v>
      </c>
      <c r="F38" s="25">
        <v>0.02</v>
      </c>
      <c r="G38" s="24">
        <f t="shared" si="0"/>
        <v>38220</v>
      </c>
      <c r="H38" s="22" t="s">
        <v>13</v>
      </c>
      <c r="I38" s="2"/>
      <c r="J38" s="28"/>
      <c r="K38" s="28"/>
    </row>
    <row r="39" spans="1:11" ht="58" x14ac:dyDescent="0.35">
      <c r="A39" s="29" t="s">
        <v>35</v>
      </c>
      <c r="B39" s="4" t="s">
        <v>141</v>
      </c>
      <c r="C39" s="4" t="s">
        <v>11</v>
      </c>
      <c r="D39" s="4" t="s">
        <v>17</v>
      </c>
      <c r="E39" s="24">
        <v>29000</v>
      </c>
      <c r="F39" s="25">
        <v>0.02</v>
      </c>
      <c r="G39" s="24">
        <f t="shared" si="0"/>
        <v>28420</v>
      </c>
      <c r="H39" s="22" t="s">
        <v>13</v>
      </c>
      <c r="I39" s="2"/>
      <c r="J39" s="28"/>
      <c r="K39" s="28"/>
    </row>
    <row r="40" spans="1:11" ht="58" x14ac:dyDescent="0.35">
      <c r="A40" s="29" t="s">
        <v>35</v>
      </c>
      <c r="B40" s="4" t="s">
        <v>141</v>
      </c>
      <c r="C40" s="4" t="s">
        <v>11</v>
      </c>
      <c r="D40" s="4" t="s">
        <v>19</v>
      </c>
      <c r="E40" s="24">
        <v>20000</v>
      </c>
      <c r="F40" s="25">
        <v>0.02</v>
      </c>
      <c r="G40" s="24">
        <f t="shared" si="0"/>
        <v>19600</v>
      </c>
      <c r="H40" s="22" t="s">
        <v>13</v>
      </c>
      <c r="I40" s="2"/>
      <c r="J40" s="28"/>
      <c r="K40" s="28"/>
    </row>
    <row r="41" spans="1:11" ht="58" x14ac:dyDescent="0.35">
      <c r="A41" s="29" t="s">
        <v>35</v>
      </c>
      <c r="B41" s="4" t="s">
        <v>141</v>
      </c>
      <c r="C41" s="4" t="s">
        <v>11</v>
      </c>
      <c r="D41" s="4" t="s">
        <v>21</v>
      </c>
      <c r="E41" s="24">
        <v>5000</v>
      </c>
      <c r="F41" s="25">
        <v>0.02</v>
      </c>
      <c r="G41" s="24">
        <f t="shared" si="0"/>
        <v>4900</v>
      </c>
      <c r="H41" s="22" t="s">
        <v>13</v>
      </c>
      <c r="I41" s="2"/>
      <c r="J41" s="28"/>
      <c r="K41" s="28"/>
    </row>
    <row r="42" spans="1:11" ht="43.5" x14ac:dyDescent="0.35">
      <c r="A42" s="29" t="s">
        <v>36</v>
      </c>
      <c r="B42" s="4" t="s">
        <v>142</v>
      </c>
      <c r="C42" s="4" t="s">
        <v>11</v>
      </c>
      <c r="D42" s="4" t="s">
        <v>12</v>
      </c>
      <c r="E42" s="24">
        <v>48000</v>
      </c>
      <c r="F42" s="25">
        <v>0.02</v>
      </c>
      <c r="G42" s="24">
        <f t="shared" si="0"/>
        <v>47040</v>
      </c>
      <c r="H42" s="22" t="s">
        <v>13</v>
      </c>
      <c r="I42" s="2"/>
      <c r="J42" s="28"/>
      <c r="K42" s="28"/>
    </row>
    <row r="43" spans="1:11" ht="43.5" x14ac:dyDescent="0.35">
      <c r="A43" s="29" t="s">
        <v>36</v>
      </c>
      <c r="B43" s="4" t="s">
        <v>143</v>
      </c>
      <c r="C43" s="4" t="s">
        <v>11</v>
      </c>
      <c r="D43" s="4" t="s">
        <v>14</v>
      </c>
      <c r="E43" s="24">
        <v>39000</v>
      </c>
      <c r="F43" s="25">
        <v>0.02</v>
      </c>
      <c r="G43" s="24">
        <f t="shared" si="0"/>
        <v>38220</v>
      </c>
      <c r="H43" s="22" t="s">
        <v>13</v>
      </c>
      <c r="I43" s="2"/>
      <c r="J43" s="28"/>
      <c r="K43" s="28"/>
    </row>
    <row r="44" spans="1:11" ht="43.5" x14ac:dyDescent="0.35">
      <c r="A44" s="29" t="s">
        <v>36</v>
      </c>
      <c r="B44" s="4" t="s">
        <v>143</v>
      </c>
      <c r="C44" s="4" t="s">
        <v>11</v>
      </c>
      <c r="D44" s="4" t="s">
        <v>17</v>
      </c>
      <c r="E44" s="24">
        <v>29000</v>
      </c>
      <c r="F44" s="25">
        <v>0.02</v>
      </c>
      <c r="G44" s="24">
        <f t="shared" si="0"/>
        <v>28420</v>
      </c>
      <c r="H44" s="22" t="s">
        <v>13</v>
      </c>
      <c r="I44" s="2"/>
      <c r="J44" s="28"/>
      <c r="K44" s="28"/>
    </row>
    <row r="45" spans="1:11" ht="43.5" x14ac:dyDescent="0.35">
      <c r="A45" s="29" t="s">
        <v>36</v>
      </c>
      <c r="B45" s="4" t="s">
        <v>143</v>
      </c>
      <c r="C45" s="4" t="s">
        <v>11</v>
      </c>
      <c r="D45" s="4" t="s">
        <v>19</v>
      </c>
      <c r="E45" s="24">
        <v>20000</v>
      </c>
      <c r="F45" s="25">
        <v>0.02</v>
      </c>
      <c r="G45" s="24">
        <f t="shared" si="0"/>
        <v>19600</v>
      </c>
      <c r="H45" s="22" t="s">
        <v>13</v>
      </c>
      <c r="I45" s="2"/>
      <c r="J45" s="28"/>
      <c r="K45" s="28"/>
    </row>
    <row r="46" spans="1:11" ht="43.5" x14ac:dyDescent="0.35">
      <c r="A46" s="29" t="s">
        <v>36</v>
      </c>
      <c r="B46" s="4" t="s">
        <v>143</v>
      </c>
      <c r="C46" s="4" t="s">
        <v>11</v>
      </c>
      <c r="D46" s="4" t="s">
        <v>21</v>
      </c>
      <c r="E46" s="24">
        <v>5000</v>
      </c>
      <c r="F46" s="25">
        <v>0.02</v>
      </c>
      <c r="G46" s="24">
        <f t="shared" si="0"/>
        <v>4900</v>
      </c>
      <c r="H46" s="22" t="s">
        <v>13</v>
      </c>
      <c r="I46" s="2"/>
      <c r="J46" s="28"/>
      <c r="K46" s="28"/>
    </row>
    <row r="47" spans="1:11" ht="29" x14ac:dyDescent="0.35">
      <c r="A47" s="29" t="s">
        <v>37</v>
      </c>
      <c r="B47" s="4" t="s">
        <v>144</v>
      </c>
      <c r="C47" s="4" t="s">
        <v>11</v>
      </c>
      <c r="D47" s="4" t="s">
        <v>12</v>
      </c>
      <c r="E47" s="24">
        <v>48000</v>
      </c>
      <c r="F47" s="25">
        <v>0.02</v>
      </c>
      <c r="G47" s="24">
        <f t="shared" si="0"/>
        <v>47040</v>
      </c>
      <c r="H47" s="22" t="s">
        <v>13</v>
      </c>
      <c r="I47" s="2"/>
      <c r="J47" s="28"/>
      <c r="K47" s="28"/>
    </row>
    <row r="48" spans="1:11" ht="29" x14ac:dyDescent="0.35">
      <c r="A48" s="29" t="s">
        <v>37</v>
      </c>
      <c r="B48" s="4" t="s">
        <v>144</v>
      </c>
      <c r="C48" s="4" t="s">
        <v>11</v>
      </c>
      <c r="D48" s="4" t="s">
        <v>14</v>
      </c>
      <c r="E48" s="24">
        <v>39000</v>
      </c>
      <c r="F48" s="25">
        <v>0.02</v>
      </c>
      <c r="G48" s="24">
        <f t="shared" si="0"/>
        <v>38220</v>
      </c>
      <c r="H48" s="22" t="s">
        <v>13</v>
      </c>
      <c r="I48" s="2"/>
      <c r="J48" s="28"/>
      <c r="K48" s="28"/>
    </row>
    <row r="49" spans="1:11" ht="29" x14ac:dyDescent="0.35">
      <c r="A49" s="29" t="s">
        <v>37</v>
      </c>
      <c r="B49" s="4" t="s">
        <v>144</v>
      </c>
      <c r="C49" s="4" t="s">
        <v>11</v>
      </c>
      <c r="D49" s="4" t="s">
        <v>17</v>
      </c>
      <c r="E49" s="24">
        <v>29000</v>
      </c>
      <c r="F49" s="25">
        <v>0.02</v>
      </c>
      <c r="G49" s="24">
        <f t="shared" si="0"/>
        <v>28420</v>
      </c>
      <c r="H49" s="22" t="s">
        <v>13</v>
      </c>
      <c r="I49" s="2"/>
      <c r="J49" s="28"/>
      <c r="K49" s="28"/>
    </row>
    <row r="50" spans="1:11" ht="29" x14ac:dyDescent="0.35">
      <c r="A50" s="29" t="s">
        <v>37</v>
      </c>
      <c r="B50" s="4" t="s">
        <v>144</v>
      </c>
      <c r="C50" s="4" t="s">
        <v>11</v>
      </c>
      <c r="D50" s="4" t="s">
        <v>19</v>
      </c>
      <c r="E50" s="24">
        <v>20000</v>
      </c>
      <c r="F50" s="25">
        <v>0.02</v>
      </c>
      <c r="G50" s="24">
        <f t="shared" si="0"/>
        <v>19600</v>
      </c>
      <c r="H50" s="22" t="s">
        <v>13</v>
      </c>
      <c r="I50" s="2"/>
      <c r="J50" s="28"/>
      <c r="K50" s="28"/>
    </row>
    <row r="51" spans="1:11" ht="29" x14ac:dyDescent="0.35">
      <c r="A51" s="29" t="s">
        <v>37</v>
      </c>
      <c r="B51" s="4" t="s">
        <v>144</v>
      </c>
      <c r="C51" s="4" t="s">
        <v>11</v>
      </c>
      <c r="D51" s="4" t="s">
        <v>21</v>
      </c>
      <c r="E51" s="24">
        <v>5000</v>
      </c>
      <c r="F51" s="25">
        <v>0.02</v>
      </c>
      <c r="G51" s="24">
        <f t="shared" si="0"/>
        <v>4900</v>
      </c>
      <c r="H51" s="22" t="s">
        <v>13</v>
      </c>
      <c r="I51" s="2"/>
      <c r="J51" s="28"/>
      <c r="K51" s="28"/>
    </row>
    <row r="52" spans="1:11" ht="43.5" x14ac:dyDescent="0.35">
      <c r="A52" s="29" t="s">
        <v>38</v>
      </c>
      <c r="B52" s="4" t="s">
        <v>145</v>
      </c>
      <c r="C52" s="4" t="s">
        <v>11</v>
      </c>
      <c r="D52" s="4" t="s">
        <v>12</v>
      </c>
      <c r="E52" s="24">
        <v>57000</v>
      </c>
      <c r="F52" s="25">
        <v>0.02</v>
      </c>
      <c r="G52" s="24">
        <f t="shared" si="0"/>
        <v>55860</v>
      </c>
      <c r="H52" s="22" t="s">
        <v>13</v>
      </c>
      <c r="I52" s="2"/>
      <c r="J52" s="28"/>
      <c r="K52" s="28"/>
    </row>
    <row r="53" spans="1:11" ht="43.5" x14ac:dyDescent="0.35">
      <c r="A53" s="29" t="s">
        <v>38</v>
      </c>
      <c r="B53" s="4" t="s">
        <v>145</v>
      </c>
      <c r="C53" s="4" t="s">
        <v>11</v>
      </c>
      <c r="D53" s="4" t="s">
        <v>14</v>
      </c>
      <c r="E53" s="24">
        <v>46000</v>
      </c>
      <c r="F53" s="25">
        <v>0.02</v>
      </c>
      <c r="G53" s="24">
        <f t="shared" si="0"/>
        <v>45080</v>
      </c>
      <c r="H53" s="22" t="s">
        <v>13</v>
      </c>
      <c r="I53" s="2"/>
      <c r="J53" s="28"/>
      <c r="K53" s="28"/>
    </row>
    <row r="54" spans="1:11" ht="43.5" x14ac:dyDescent="0.35">
      <c r="A54" s="29" t="s">
        <v>38</v>
      </c>
      <c r="B54" s="4" t="s">
        <v>145</v>
      </c>
      <c r="C54" s="4" t="s">
        <v>11</v>
      </c>
      <c r="D54" s="4" t="s">
        <v>17</v>
      </c>
      <c r="E54" s="24">
        <v>35000</v>
      </c>
      <c r="F54" s="25">
        <v>0.02</v>
      </c>
      <c r="G54" s="24">
        <f t="shared" si="0"/>
        <v>34300</v>
      </c>
      <c r="H54" s="22" t="s">
        <v>13</v>
      </c>
      <c r="I54" s="2"/>
      <c r="J54" s="28"/>
      <c r="K54" s="28"/>
    </row>
    <row r="55" spans="1:11" ht="43.5" x14ac:dyDescent="0.35">
      <c r="A55" s="29" t="s">
        <v>38</v>
      </c>
      <c r="B55" s="4" t="s">
        <v>145</v>
      </c>
      <c r="C55" s="4" t="s">
        <v>11</v>
      </c>
      <c r="D55" s="4" t="s">
        <v>19</v>
      </c>
      <c r="E55" s="24">
        <v>23000</v>
      </c>
      <c r="F55" s="25">
        <v>0.02</v>
      </c>
      <c r="G55" s="24">
        <f t="shared" si="0"/>
        <v>22540</v>
      </c>
      <c r="H55" s="22" t="s">
        <v>13</v>
      </c>
      <c r="I55" s="2"/>
      <c r="J55" s="28"/>
      <c r="K55" s="28"/>
    </row>
    <row r="56" spans="1:11" ht="43.5" x14ac:dyDescent="0.35">
      <c r="A56" s="29" t="s">
        <v>38</v>
      </c>
      <c r="B56" s="4" t="s">
        <v>145</v>
      </c>
      <c r="C56" s="4" t="s">
        <v>11</v>
      </c>
      <c r="D56" s="4" t="s">
        <v>21</v>
      </c>
      <c r="E56" s="24">
        <v>6000</v>
      </c>
      <c r="F56" s="25">
        <v>0.02</v>
      </c>
      <c r="G56" s="24">
        <f t="shared" si="0"/>
        <v>5880</v>
      </c>
      <c r="H56" s="22" t="s">
        <v>13</v>
      </c>
      <c r="I56" s="2"/>
      <c r="J56" s="28"/>
      <c r="K56" s="28"/>
    </row>
    <row r="57" spans="1:11" ht="58" x14ac:dyDescent="0.35">
      <c r="A57" s="29" t="s">
        <v>39</v>
      </c>
      <c r="B57" s="4" t="s">
        <v>146</v>
      </c>
      <c r="C57" s="4" t="s">
        <v>11</v>
      </c>
      <c r="D57" s="4" t="s">
        <v>12</v>
      </c>
      <c r="E57" s="24">
        <v>48000</v>
      </c>
      <c r="F57" s="25">
        <v>0.02</v>
      </c>
      <c r="G57" s="24">
        <f t="shared" si="0"/>
        <v>47040</v>
      </c>
      <c r="H57" s="22" t="s">
        <v>13</v>
      </c>
      <c r="I57" s="2"/>
      <c r="J57" s="28"/>
      <c r="K57" s="28"/>
    </row>
    <row r="58" spans="1:11" ht="58" x14ac:dyDescent="0.35">
      <c r="A58" s="29" t="s">
        <v>39</v>
      </c>
      <c r="B58" s="4" t="s">
        <v>146</v>
      </c>
      <c r="C58" s="4" t="s">
        <v>11</v>
      </c>
      <c r="D58" s="4" t="s">
        <v>14</v>
      </c>
      <c r="E58" s="24">
        <v>39000</v>
      </c>
      <c r="F58" s="25">
        <v>0.02</v>
      </c>
      <c r="G58" s="24">
        <f t="shared" si="0"/>
        <v>38220</v>
      </c>
      <c r="H58" s="22" t="s">
        <v>13</v>
      </c>
      <c r="I58" s="2"/>
      <c r="J58" s="28"/>
      <c r="K58" s="28"/>
    </row>
    <row r="59" spans="1:11" ht="58" x14ac:dyDescent="0.35">
      <c r="A59" s="29" t="s">
        <v>39</v>
      </c>
      <c r="B59" s="4" t="s">
        <v>146</v>
      </c>
      <c r="C59" s="4" t="s">
        <v>11</v>
      </c>
      <c r="D59" s="4" t="s">
        <v>17</v>
      </c>
      <c r="E59" s="24">
        <v>29000</v>
      </c>
      <c r="F59" s="25">
        <v>0.02</v>
      </c>
      <c r="G59" s="24">
        <f t="shared" si="0"/>
        <v>28420</v>
      </c>
      <c r="H59" s="22" t="s">
        <v>13</v>
      </c>
      <c r="I59" s="2"/>
      <c r="J59" s="28"/>
      <c r="K59" s="28"/>
    </row>
    <row r="60" spans="1:11" ht="58" x14ac:dyDescent="0.35">
      <c r="A60" s="29" t="s">
        <v>39</v>
      </c>
      <c r="B60" s="4" t="s">
        <v>146</v>
      </c>
      <c r="C60" s="4" t="s">
        <v>11</v>
      </c>
      <c r="D60" s="4" t="s">
        <v>19</v>
      </c>
      <c r="E60" s="24">
        <v>20000</v>
      </c>
      <c r="F60" s="25">
        <v>0.02</v>
      </c>
      <c r="G60" s="24">
        <f t="shared" si="0"/>
        <v>19600</v>
      </c>
      <c r="H60" s="22" t="s">
        <v>13</v>
      </c>
      <c r="I60" s="2"/>
      <c r="J60" s="28"/>
      <c r="K60" s="28"/>
    </row>
    <row r="61" spans="1:11" ht="58" x14ac:dyDescent="0.35">
      <c r="A61" s="29" t="s">
        <v>39</v>
      </c>
      <c r="B61" s="4" t="s">
        <v>146</v>
      </c>
      <c r="C61" s="4" t="s">
        <v>11</v>
      </c>
      <c r="D61" s="4" t="s">
        <v>21</v>
      </c>
      <c r="E61" s="24">
        <v>5000</v>
      </c>
      <c r="F61" s="25">
        <v>0.02</v>
      </c>
      <c r="G61" s="24">
        <f t="shared" si="0"/>
        <v>4900</v>
      </c>
      <c r="H61" s="22" t="s">
        <v>13</v>
      </c>
      <c r="I61" s="2"/>
      <c r="J61" s="28"/>
      <c r="K61" s="28"/>
    </row>
    <row r="62" spans="1:11" ht="129" customHeight="1" x14ac:dyDescent="0.35">
      <c r="A62" s="29" t="s">
        <v>40</v>
      </c>
      <c r="B62" s="4" t="s">
        <v>147</v>
      </c>
      <c r="C62" s="4" t="s">
        <v>11</v>
      </c>
      <c r="D62" s="4" t="s">
        <v>12</v>
      </c>
      <c r="E62" s="24">
        <v>48000</v>
      </c>
      <c r="F62" s="25">
        <v>0.02</v>
      </c>
      <c r="G62" s="24">
        <f t="shared" si="0"/>
        <v>47040</v>
      </c>
      <c r="H62" s="22" t="s">
        <v>13</v>
      </c>
      <c r="I62" s="2"/>
      <c r="J62" s="28"/>
      <c r="K62" s="28"/>
    </row>
    <row r="63" spans="1:11" ht="107.25" customHeight="1" x14ac:dyDescent="0.35">
      <c r="A63" s="29" t="s">
        <v>40</v>
      </c>
      <c r="B63" s="4" t="s">
        <v>147</v>
      </c>
      <c r="C63" s="4" t="s">
        <v>11</v>
      </c>
      <c r="D63" s="4" t="s">
        <v>14</v>
      </c>
      <c r="E63" s="24">
        <v>39000</v>
      </c>
      <c r="F63" s="25">
        <v>0.02</v>
      </c>
      <c r="G63" s="24">
        <f t="shared" si="0"/>
        <v>38220</v>
      </c>
      <c r="H63" s="22" t="s">
        <v>13</v>
      </c>
      <c r="I63" s="2"/>
      <c r="J63" s="28"/>
      <c r="K63" s="28"/>
    </row>
    <row r="64" spans="1:11" ht="105" customHeight="1" x14ac:dyDescent="0.35">
      <c r="A64" s="29" t="s">
        <v>40</v>
      </c>
      <c r="B64" s="4" t="s">
        <v>147</v>
      </c>
      <c r="C64" s="4" t="s">
        <v>11</v>
      </c>
      <c r="D64" s="4" t="s">
        <v>17</v>
      </c>
      <c r="E64" s="24">
        <v>29000</v>
      </c>
      <c r="F64" s="25">
        <v>0.02</v>
      </c>
      <c r="G64" s="24">
        <f t="shared" si="0"/>
        <v>28420</v>
      </c>
      <c r="H64" s="22" t="s">
        <v>13</v>
      </c>
      <c r="I64" s="2"/>
      <c r="J64" s="28"/>
      <c r="K64" s="28"/>
    </row>
    <row r="65" spans="1:11" ht="105" customHeight="1" x14ac:dyDescent="0.35">
      <c r="A65" s="29" t="s">
        <v>40</v>
      </c>
      <c r="B65" s="4" t="s">
        <v>147</v>
      </c>
      <c r="C65" s="4" t="s">
        <v>11</v>
      </c>
      <c r="D65" s="4" t="s">
        <v>19</v>
      </c>
      <c r="E65" s="24">
        <v>20000</v>
      </c>
      <c r="F65" s="25">
        <v>0.02</v>
      </c>
      <c r="G65" s="24">
        <f t="shared" si="0"/>
        <v>19600</v>
      </c>
      <c r="H65" s="22" t="s">
        <v>13</v>
      </c>
      <c r="I65" s="2"/>
      <c r="J65" s="28"/>
      <c r="K65" s="28"/>
    </row>
    <row r="66" spans="1:11" ht="114" customHeight="1" x14ac:dyDescent="0.35">
      <c r="A66" s="29" t="s">
        <v>40</v>
      </c>
      <c r="B66" s="4" t="s">
        <v>147</v>
      </c>
      <c r="C66" s="4" t="s">
        <v>11</v>
      </c>
      <c r="D66" s="4" t="s">
        <v>21</v>
      </c>
      <c r="E66" s="24">
        <v>5000</v>
      </c>
      <c r="F66" s="25">
        <v>0.02</v>
      </c>
      <c r="G66" s="24">
        <f t="shared" si="0"/>
        <v>4900</v>
      </c>
      <c r="H66" s="22" t="s">
        <v>13</v>
      </c>
      <c r="I66" s="2"/>
      <c r="J66" s="28"/>
      <c r="K66" s="28"/>
    </row>
    <row r="67" spans="1:11" ht="59.25" customHeight="1" x14ac:dyDescent="0.35">
      <c r="A67" s="29" t="s">
        <v>41</v>
      </c>
      <c r="B67" s="4" t="s">
        <v>148</v>
      </c>
      <c r="C67" s="4" t="s">
        <v>11</v>
      </c>
      <c r="D67" s="4" t="s">
        <v>12</v>
      </c>
      <c r="E67" s="24">
        <v>48000</v>
      </c>
      <c r="F67" s="25">
        <v>0.02</v>
      </c>
      <c r="G67" s="24">
        <f t="shared" si="0"/>
        <v>47040</v>
      </c>
      <c r="H67" s="22" t="s">
        <v>13</v>
      </c>
      <c r="I67" s="2"/>
      <c r="J67" s="28"/>
      <c r="K67" s="28"/>
    </row>
    <row r="68" spans="1:11" ht="71.25" customHeight="1" x14ac:dyDescent="0.35">
      <c r="A68" s="29" t="s">
        <v>41</v>
      </c>
      <c r="B68" s="4" t="s">
        <v>148</v>
      </c>
      <c r="C68" s="4" t="s">
        <v>11</v>
      </c>
      <c r="D68" s="4" t="s">
        <v>14</v>
      </c>
      <c r="E68" s="24">
        <v>39000</v>
      </c>
      <c r="F68" s="25">
        <v>0.02</v>
      </c>
      <c r="G68" s="24">
        <f t="shared" si="0"/>
        <v>38220</v>
      </c>
      <c r="H68" s="22" t="s">
        <v>13</v>
      </c>
      <c r="I68" s="2"/>
      <c r="J68" s="28"/>
      <c r="K68" s="28"/>
    </row>
    <row r="69" spans="1:11" ht="63.75" customHeight="1" x14ac:dyDescent="0.35">
      <c r="A69" s="29" t="s">
        <v>41</v>
      </c>
      <c r="B69" s="4" t="s">
        <v>148</v>
      </c>
      <c r="C69" s="4" t="s">
        <v>11</v>
      </c>
      <c r="D69" s="4" t="s">
        <v>17</v>
      </c>
      <c r="E69" s="24">
        <v>29000</v>
      </c>
      <c r="F69" s="25">
        <v>0.02</v>
      </c>
      <c r="G69" s="24">
        <f t="shared" si="0"/>
        <v>28420</v>
      </c>
      <c r="H69" s="22" t="s">
        <v>13</v>
      </c>
      <c r="I69" s="2"/>
      <c r="J69" s="28"/>
      <c r="K69" s="28"/>
    </row>
    <row r="70" spans="1:11" ht="60" customHeight="1" x14ac:dyDescent="0.35">
      <c r="A70" s="29" t="s">
        <v>41</v>
      </c>
      <c r="B70" s="4" t="s">
        <v>148</v>
      </c>
      <c r="C70" s="4" t="s">
        <v>11</v>
      </c>
      <c r="D70" s="4" t="s">
        <v>19</v>
      </c>
      <c r="E70" s="24">
        <v>20000</v>
      </c>
      <c r="F70" s="25">
        <v>0.02</v>
      </c>
      <c r="G70" s="24">
        <f t="shared" si="0"/>
        <v>19600</v>
      </c>
      <c r="H70" s="22" t="s">
        <v>13</v>
      </c>
      <c r="I70" s="2"/>
      <c r="J70" s="28"/>
      <c r="K70" s="28"/>
    </row>
    <row r="71" spans="1:11" ht="63" customHeight="1" x14ac:dyDescent="0.35">
      <c r="A71" s="29" t="s">
        <v>41</v>
      </c>
      <c r="B71" s="4" t="s">
        <v>148</v>
      </c>
      <c r="C71" s="4" t="s">
        <v>11</v>
      </c>
      <c r="D71" s="4" t="s">
        <v>21</v>
      </c>
      <c r="E71" s="24">
        <v>5000</v>
      </c>
      <c r="F71" s="25">
        <v>0.02</v>
      </c>
      <c r="G71" s="24">
        <f t="shared" si="0"/>
        <v>4900</v>
      </c>
      <c r="H71" s="22" t="s">
        <v>13</v>
      </c>
      <c r="I71" s="2"/>
      <c r="J71" s="28"/>
      <c r="K71" s="28"/>
    </row>
    <row r="72" spans="1:11" ht="75" customHeight="1" x14ac:dyDescent="0.35">
      <c r="A72" s="29" t="s">
        <v>42</v>
      </c>
      <c r="B72" s="4" t="s">
        <v>149</v>
      </c>
      <c r="C72" s="4" t="s">
        <v>11</v>
      </c>
      <c r="D72" s="4" t="s">
        <v>12</v>
      </c>
      <c r="E72" s="24">
        <v>48000</v>
      </c>
      <c r="F72" s="25">
        <v>0.02</v>
      </c>
      <c r="G72" s="24">
        <f t="shared" si="0"/>
        <v>47040</v>
      </c>
      <c r="H72" s="22" t="s">
        <v>13</v>
      </c>
      <c r="I72" s="2"/>
      <c r="J72" s="28"/>
      <c r="K72" s="28"/>
    </row>
    <row r="73" spans="1:11" ht="67.5" customHeight="1" x14ac:dyDescent="0.35">
      <c r="A73" s="29" t="s">
        <v>42</v>
      </c>
      <c r="B73" s="4" t="s">
        <v>149</v>
      </c>
      <c r="C73" s="4" t="s">
        <v>11</v>
      </c>
      <c r="D73" s="4" t="s">
        <v>14</v>
      </c>
      <c r="E73" s="24">
        <v>39000</v>
      </c>
      <c r="F73" s="25">
        <v>0.02</v>
      </c>
      <c r="G73" s="24">
        <f t="shared" si="0"/>
        <v>38220</v>
      </c>
      <c r="H73" s="22" t="s">
        <v>13</v>
      </c>
      <c r="I73" s="2"/>
      <c r="J73" s="28"/>
      <c r="K73" s="28"/>
    </row>
    <row r="74" spans="1:11" ht="78" customHeight="1" x14ac:dyDescent="0.35">
      <c r="A74" s="29" t="s">
        <v>42</v>
      </c>
      <c r="B74" s="4" t="s">
        <v>149</v>
      </c>
      <c r="C74" s="4" t="s">
        <v>11</v>
      </c>
      <c r="D74" s="4" t="s">
        <v>17</v>
      </c>
      <c r="E74" s="24">
        <v>29000</v>
      </c>
      <c r="F74" s="25">
        <v>0.02</v>
      </c>
      <c r="G74" s="24">
        <f t="shared" si="0"/>
        <v>28420</v>
      </c>
      <c r="H74" s="22" t="s">
        <v>13</v>
      </c>
      <c r="I74" s="2"/>
      <c r="J74" s="28"/>
      <c r="K74" s="28"/>
    </row>
    <row r="75" spans="1:11" ht="83.25" customHeight="1" x14ac:dyDescent="0.35">
      <c r="A75" s="29" t="s">
        <v>42</v>
      </c>
      <c r="B75" s="4" t="s">
        <v>149</v>
      </c>
      <c r="C75" s="4" t="s">
        <v>11</v>
      </c>
      <c r="D75" s="4" t="s">
        <v>19</v>
      </c>
      <c r="E75" s="24">
        <v>20000</v>
      </c>
      <c r="F75" s="25">
        <v>0.02</v>
      </c>
      <c r="G75" s="24">
        <f t="shared" si="0"/>
        <v>19600</v>
      </c>
      <c r="H75" s="22" t="s">
        <v>13</v>
      </c>
      <c r="I75" s="2"/>
      <c r="J75" s="28"/>
      <c r="K75" s="28"/>
    </row>
    <row r="76" spans="1:11" ht="69.75" customHeight="1" x14ac:dyDescent="0.35">
      <c r="A76" s="29" t="s">
        <v>42</v>
      </c>
      <c r="B76" s="4" t="s">
        <v>149</v>
      </c>
      <c r="C76" s="4" t="s">
        <v>11</v>
      </c>
      <c r="D76" s="4" t="s">
        <v>21</v>
      </c>
      <c r="E76" s="24">
        <v>5000</v>
      </c>
      <c r="F76" s="25">
        <v>0.02</v>
      </c>
      <c r="G76" s="24">
        <f t="shared" si="0"/>
        <v>4900</v>
      </c>
      <c r="H76" s="22" t="s">
        <v>13</v>
      </c>
      <c r="I76" s="2"/>
      <c r="J76" s="28"/>
      <c r="K76" s="28"/>
    </row>
    <row r="77" spans="1:11" x14ac:dyDescent="0.35">
      <c r="A77" s="46" t="s">
        <v>43</v>
      </c>
      <c r="B77" s="45"/>
      <c r="C77" s="45"/>
      <c r="D77" s="45"/>
      <c r="E77" s="45"/>
      <c r="F77" s="45"/>
      <c r="G77" s="45"/>
      <c r="H77" s="45"/>
      <c r="I77" s="2"/>
      <c r="J77" s="28"/>
      <c r="K77" s="28"/>
    </row>
    <row r="78" spans="1:11" ht="43.5" x14ac:dyDescent="0.35">
      <c r="A78" s="29" t="s">
        <v>44</v>
      </c>
      <c r="B78" s="4" t="s">
        <v>150</v>
      </c>
      <c r="C78" s="4" t="s">
        <v>11</v>
      </c>
      <c r="D78" s="4" t="s">
        <v>12</v>
      </c>
      <c r="E78" s="24">
        <v>172000</v>
      </c>
      <c r="F78" s="25">
        <v>0.02</v>
      </c>
      <c r="G78" s="24">
        <f t="shared" ref="G78:G141" si="2">E78*-F78+E78</f>
        <v>168560</v>
      </c>
      <c r="H78" s="22" t="s">
        <v>13</v>
      </c>
      <c r="I78" s="2"/>
      <c r="J78" s="28"/>
      <c r="K78" s="28"/>
    </row>
    <row r="79" spans="1:11" ht="43.5" x14ac:dyDescent="0.35">
      <c r="A79" s="29" t="s">
        <v>44</v>
      </c>
      <c r="B79" s="4" t="s">
        <v>150</v>
      </c>
      <c r="C79" s="4" t="s">
        <v>11</v>
      </c>
      <c r="D79" s="4" t="s">
        <v>14</v>
      </c>
      <c r="E79" s="24">
        <v>138000</v>
      </c>
      <c r="F79" s="25">
        <v>0.02</v>
      </c>
      <c r="G79" s="24">
        <f t="shared" si="2"/>
        <v>135240</v>
      </c>
      <c r="H79" s="22" t="s">
        <v>13</v>
      </c>
      <c r="I79" s="2"/>
      <c r="J79" s="28"/>
      <c r="K79" s="28"/>
    </row>
    <row r="80" spans="1:11" ht="43.5" x14ac:dyDescent="0.35">
      <c r="A80" s="29" t="s">
        <v>44</v>
      </c>
      <c r="B80" s="4" t="s">
        <v>150</v>
      </c>
      <c r="C80" s="4" t="s">
        <v>11</v>
      </c>
      <c r="D80" s="4" t="s">
        <v>17</v>
      </c>
      <c r="E80" s="24">
        <v>104000</v>
      </c>
      <c r="F80" s="25">
        <v>0.02</v>
      </c>
      <c r="G80" s="24">
        <f t="shared" si="2"/>
        <v>101920</v>
      </c>
      <c r="H80" s="22" t="s">
        <v>13</v>
      </c>
      <c r="I80" s="2"/>
      <c r="J80" s="28"/>
      <c r="K80" s="28"/>
    </row>
    <row r="81" spans="1:11" ht="43.5" x14ac:dyDescent="0.35">
      <c r="A81" s="29" t="s">
        <v>44</v>
      </c>
      <c r="B81" s="4" t="s">
        <v>150</v>
      </c>
      <c r="C81" s="4" t="s">
        <v>11</v>
      </c>
      <c r="D81" s="4" t="s">
        <v>19</v>
      </c>
      <c r="E81" s="24">
        <v>69000</v>
      </c>
      <c r="F81" s="25">
        <v>0.02</v>
      </c>
      <c r="G81" s="24">
        <f t="shared" si="2"/>
        <v>67620</v>
      </c>
      <c r="H81" s="22" t="s">
        <v>13</v>
      </c>
      <c r="I81" s="2"/>
      <c r="J81" s="28"/>
      <c r="K81" s="28"/>
    </row>
    <row r="82" spans="1:11" ht="43.5" x14ac:dyDescent="0.35">
      <c r="A82" s="29" t="s">
        <v>44</v>
      </c>
      <c r="B82" s="4" t="s">
        <v>150</v>
      </c>
      <c r="C82" s="4" t="s">
        <v>11</v>
      </c>
      <c r="D82" s="4" t="s">
        <v>21</v>
      </c>
      <c r="E82" s="24">
        <v>18000</v>
      </c>
      <c r="F82" s="25">
        <v>0.02</v>
      </c>
      <c r="G82" s="24">
        <f t="shared" si="2"/>
        <v>17640</v>
      </c>
      <c r="H82" s="22" t="s">
        <v>13</v>
      </c>
      <c r="I82" s="2"/>
      <c r="J82" s="28"/>
      <c r="K82" s="28"/>
    </row>
    <row r="83" spans="1:11" ht="60" customHeight="1" x14ac:dyDescent="0.35">
      <c r="A83" s="4" t="s">
        <v>45</v>
      </c>
      <c r="B83" s="4" t="s">
        <v>151</v>
      </c>
      <c r="C83" s="4" t="s">
        <v>11</v>
      </c>
      <c r="D83" s="4" t="s">
        <v>12</v>
      </c>
      <c r="E83" s="24">
        <v>25000</v>
      </c>
      <c r="F83" s="25">
        <v>0.02</v>
      </c>
      <c r="G83" s="24">
        <f t="shared" si="2"/>
        <v>24500</v>
      </c>
      <c r="H83" s="22" t="s">
        <v>13</v>
      </c>
      <c r="I83" s="2"/>
      <c r="J83" s="28"/>
      <c r="K83" s="28"/>
    </row>
    <row r="84" spans="1:11" ht="59.25" customHeight="1" x14ac:dyDescent="0.35">
      <c r="A84" s="4" t="s">
        <v>45</v>
      </c>
      <c r="B84" s="4" t="s">
        <v>151</v>
      </c>
      <c r="C84" s="4" t="s">
        <v>11</v>
      </c>
      <c r="D84" s="4" t="s">
        <v>14</v>
      </c>
      <c r="E84" s="24">
        <v>20000</v>
      </c>
      <c r="F84" s="25">
        <v>0.02</v>
      </c>
      <c r="G84" s="24">
        <f t="shared" si="2"/>
        <v>19600</v>
      </c>
      <c r="H84" s="22" t="s">
        <v>13</v>
      </c>
      <c r="I84" s="2"/>
      <c r="J84" s="28"/>
      <c r="K84" s="28"/>
    </row>
    <row r="85" spans="1:11" ht="60" customHeight="1" x14ac:dyDescent="0.35">
      <c r="A85" s="4" t="s">
        <v>45</v>
      </c>
      <c r="B85" s="4" t="s">
        <v>151</v>
      </c>
      <c r="C85" s="4" t="s">
        <v>11</v>
      </c>
      <c r="D85" s="4" t="s">
        <v>17</v>
      </c>
      <c r="E85" s="24">
        <v>15000</v>
      </c>
      <c r="F85" s="25">
        <v>0.02</v>
      </c>
      <c r="G85" s="24">
        <f t="shared" si="2"/>
        <v>14700</v>
      </c>
      <c r="H85" s="22" t="s">
        <v>13</v>
      </c>
      <c r="I85" s="2"/>
      <c r="J85" s="28"/>
      <c r="K85" s="28"/>
    </row>
    <row r="86" spans="1:11" ht="63" customHeight="1" x14ac:dyDescent="0.35">
      <c r="A86" s="4" t="s">
        <v>45</v>
      </c>
      <c r="B86" s="4" t="s">
        <v>151</v>
      </c>
      <c r="C86" s="4" t="s">
        <v>11</v>
      </c>
      <c r="D86" s="4" t="s">
        <v>19</v>
      </c>
      <c r="E86" s="24">
        <v>10000</v>
      </c>
      <c r="F86" s="25">
        <v>0.02</v>
      </c>
      <c r="G86" s="24">
        <f t="shared" si="2"/>
        <v>9800</v>
      </c>
      <c r="H86" s="22" t="s">
        <v>13</v>
      </c>
      <c r="I86" s="2"/>
      <c r="J86" s="28"/>
      <c r="K86" s="28"/>
    </row>
    <row r="87" spans="1:11" ht="77.25" customHeight="1" x14ac:dyDescent="0.35">
      <c r="A87" s="4" t="s">
        <v>45</v>
      </c>
      <c r="B87" s="4" t="s">
        <v>152</v>
      </c>
      <c r="C87" s="4" t="s">
        <v>11</v>
      </c>
      <c r="D87" s="4" t="s">
        <v>21</v>
      </c>
      <c r="E87" s="24">
        <v>3000</v>
      </c>
      <c r="F87" s="25">
        <v>0.02</v>
      </c>
      <c r="G87" s="24">
        <f t="shared" si="2"/>
        <v>2940</v>
      </c>
      <c r="H87" s="22" t="s">
        <v>13</v>
      </c>
      <c r="I87" s="2"/>
      <c r="J87" s="28"/>
      <c r="K87" s="28"/>
    </row>
    <row r="88" spans="1:11" ht="43.5" x14ac:dyDescent="0.35">
      <c r="A88" s="4" t="s">
        <v>46</v>
      </c>
      <c r="B88" s="4" t="s">
        <v>153</v>
      </c>
      <c r="C88" s="4" t="s">
        <v>11</v>
      </c>
      <c r="D88" s="4" t="s">
        <v>12</v>
      </c>
      <c r="E88" s="24">
        <v>33000</v>
      </c>
      <c r="F88" s="25">
        <v>0.02</v>
      </c>
      <c r="G88" s="24">
        <f t="shared" si="2"/>
        <v>32340</v>
      </c>
      <c r="H88" s="22" t="s">
        <v>13</v>
      </c>
      <c r="I88" s="2"/>
      <c r="J88" s="28"/>
      <c r="K88" s="28"/>
    </row>
    <row r="89" spans="1:11" ht="43.5" x14ac:dyDescent="0.35">
      <c r="A89" s="4" t="s">
        <v>46</v>
      </c>
      <c r="B89" s="4" t="s">
        <v>154</v>
      </c>
      <c r="C89" s="4" t="s">
        <v>11</v>
      </c>
      <c r="D89" s="4" t="s">
        <v>14</v>
      </c>
      <c r="E89" s="24">
        <v>27000</v>
      </c>
      <c r="F89" s="25">
        <v>0.02</v>
      </c>
      <c r="G89" s="24">
        <f t="shared" si="2"/>
        <v>26460</v>
      </c>
      <c r="H89" s="22" t="s">
        <v>13</v>
      </c>
      <c r="I89" s="2"/>
      <c r="J89" s="28"/>
      <c r="K89" s="28"/>
    </row>
    <row r="90" spans="1:11" ht="43.5" x14ac:dyDescent="0.35">
      <c r="A90" s="4" t="s">
        <v>46</v>
      </c>
      <c r="B90" s="4" t="s">
        <v>153</v>
      </c>
      <c r="C90" s="4" t="s">
        <v>11</v>
      </c>
      <c r="D90" s="4" t="s">
        <v>17</v>
      </c>
      <c r="E90" s="24">
        <v>20000</v>
      </c>
      <c r="F90" s="25">
        <v>0.02</v>
      </c>
      <c r="G90" s="24">
        <f t="shared" si="2"/>
        <v>19600</v>
      </c>
      <c r="H90" s="22" t="s">
        <v>13</v>
      </c>
      <c r="I90" s="2"/>
      <c r="J90" s="28"/>
      <c r="K90" s="28"/>
    </row>
    <row r="91" spans="1:11" ht="43.5" x14ac:dyDescent="0.35">
      <c r="A91" s="4" t="s">
        <v>46</v>
      </c>
      <c r="B91" s="4" t="s">
        <v>153</v>
      </c>
      <c r="C91" s="4" t="s">
        <v>11</v>
      </c>
      <c r="D91" s="4" t="s">
        <v>19</v>
      </c>
      <c r="E91" s="24">
        <v>14000</v>
      </c>
      <c r="F91" s="25">
        <v>0.02</v>
      </c>
      <c r="G91" s="24">
        <f t="shared" si="2"/>
        <v>13720</v>
      </c>
      <c r="H91" s="22" t="s">
        <v>13</v>
      </c>
      <c r="I91" s="2"/>
      <c r="J91" s="28"/>
      <c r="K91" s="28"/>
    </row>
    <row r="92" spans="1:11" ht="43.5" x14ac:dyDescent="0.35">
      <c r="A92" s="4" t="s">
        <v>46</v>
      </c>
      <c r="B92" s="4" t="s">
        <v>153</v>
      </c>
      <c r="C92" s="4" t="s">
        <v>11</v>
      </c>
      <c r="D92" s="4" t="s">
        <v>21</v>
      </c>
      <c r="E92" s="24">
        <v>4000</v>
      </c>
      <c r="F92" s="25">
        <v>0.02</v>
      </c>
      <c r="G92" s="24">
        <f t="shared" si="2"/>
        <v>3920</v>
      </c>
      <c r="H92" s="22" t="s">
        <v>13</v>
      </c>
      <c r="I92" s="2"/>
      <c r="J92" s="28"/>
      <c r="K92" s="28"/>
    </row>
    <row r="93" spans="1:11" ht="29" x14ac:dyDescent="0.35">
      <c r="A93" s="4" t="s">
        <v>47</v>
      </c>
      <c r="B93" s="4" t="s">
        <v>155</v>
      </c>
      <c r="C93" s="4" t="s">
        <v>11</v>
      </c>
      <c r="D93" s="4" t="s">
        <v>12</v>
      </c>
      <c r="E93" s="24">
        <v>57000</v>
      </c>
      <c r="F93" s="25">
        <v>0.02</v>
      </c>
      <c r="G93" s="24">
        <f t="shared" si="2"/>
        <v>55860</v>
      </c>
      <c r="H93" s="22" t="s">
        <v>13</v>
      </c>
      <c r="I93" s="2"/>
      <c r="J93" s="28"/>
      <c r="K93" s="28"/>
    </row>
    <row r="94" spans="1:11" ht="29" x14ac:dyDescent="0.35">
      <c r="A94" s="4" t="s">
        <v>47</v>
      </c>
      <c r="B94" s="4" t="s">
        <v>155</v>
      </c>
      <c r="C94" s="4" t="s">
        <v>11</v>
      </c>
      <c r="D94" s="4" t="s">
        <v>14</v>
      </c>
      <c r="E94" s="24">
        <v>46000</v>
      </c>
      <c r="F94" s="25">
        <v>0.02</v>
      </c>
      <c r="G94" s="24">
        <f t="shared" si="2"/>
        <v>45080</v>
      </c>
      <c r="H94" s="22" t="s">
        <v>13</v>
      </c>
      <c r="I94" s="2"/>
      <c r="J94" s="28"/>
      <c r="K94" s="28"/>
    </row>
    <row r="95" spans="1:11" ht="29" x14ac:dyDescent="0.35">
      <c r="A95" s="4" t="s">
        <v>47</v>
      </c>
      <c r="B95" s="4" t="s">
        <v>155</v>
      </c>
      <c r="C95" s="4" t="s">
        <v>11</v>
      </c>
      <c r="D95" s="4" t="s">
        <v>17</v>
      </c>
      <c r="E95" s="24">
        <v>35000</v>
      </c>
      <c r="F95" s="25">
        <v>0.02</v>
      </c>
      <c r="G95" s="24">
        <f t="shared" si="2"/>
        <v>34300</v>
      </c>
      <c r="H95" s="22" t="s">
        <v>13</v>
      </c>
      <c r="I95" s="2"/>
      <c r="J95" s="28"/>
      <c r="K95" s="28"/>
    </row>
    <row r="96" spans="1:11" ht="29" x14ac:dyDescent="0.35">
      <c r="A96" s="4" t="s">
        <v>47</v>
      </c>
      <c r="B96" s="4" t="s">
        <v>155</v>
      </c>
      <c r="C96" s="4" t="s">
        <v>11</v>
      </c>
      <c r="D96" s="4" t="s">
        <v>19</v>
      </c>
      <c r="E96" s="24">
        <v>23000</v>
      </c>
      <c r="F96" s="25">
        <v>0.02</v>
      </c>
      <c r="G96" s="24">
        <f t="shared" si="2"/>
        <v>22540</v>
      </c>
      <c r="H96" s="22" t="s">
        <v>13</v>
      </c>
      <c r="I96" s="2"/>
      <c r="J96" s="28"/>
      <c r="K96" s="28"/>
    </row>
    <row r="97" spans="1:11" ht="29" x14ac:dyDescent="0.35">
      <c r="A97" s="4" t="s">
        <v>47</v>
      </c>
      <c r="B97" s="4" t="s">
        <v>155</v>
      </c>
      <c r="C97" s="4" t="s">
        <v>11</v>
      </c>
      <c r="D97" s="4" t="s">
        <v>21</v>
      </c>
      <c r="E97" s="24">
        <v>6000</v>
      </c>
      <c r="F97" s="25">
        <v>0.02</v>
      </c>
      <c r="G97" s="24">
        <f t="shared" si="2"/>
        <v>5880</v>
      </c>
      <c r="H97" s="22" t="s">
        <v>13</v>
      </c>
      <c r="I97" s="2"/>
      <c r="J97" s="28"/>
      <c r="K97" s="28"/>
    </row>
    <row r="98" spans="1:11" ht="29" x14ac:dyDescent="0.35">
      <c r="A98" s="4" t="s">
        <v>48</v>
      </c>
      <c r="B98" s="4" t="s">
        <v>156</v>
      </c>
      <c r="C98" s="4" t="s">
        <v>11</v>
      </c>
      <c r="D98" s="4" t="s">
        <v>12</v>
      </c>
      <c r="E98" s="24">
        <v>42000</v>
      </c>
      <c r="F98" s="25">
        <v>0.02</v>
      </c>
      <c r="G98" s="24">
        <f t="shared" si="2"/>
        <v>41160</v>
      </c>
      <c r="H98" s="22" t="s">
        <v>13</v>
      </c>
      <c r="I98" s="2"/>
      <c r="J98" s="28"/>
      <c r="K98" s="28"/>
    </row>
    <row r="99" spans="1:11" ht="29" x14ac:dyDescent="0.35">
      <c r="A99" s="4" t="s">
        <v>48</v>
      </c>
      <c r="B99" s="4" t="s">
        <v>156</v>
      </c>
      <c r="C99" s="4" t="s">
        <v>11</v>
      </c>
      <c r="D99" s="4" t="s">
        <v>14</v>
      </c>
      <c r="E99" s="24">
        <v>34000</v>
      </c>
      <c r="F99" s="25">
        <v>0.02</v>
      </c>
      <c r="G99" s="24">
        <f t="shared" si="2"/>
        <v>33320</v>
      </c>
      <c r="H99" s="22" t="s">
        <v>13</v>
      </c>
      <c r="I99" s="2"/>
      <c r="J99" s="28"/>
      <c r="K99" s="28"/>
    </row>
    <row r="100" spans="1:11" ht="29" x14ac:dyDescent="0.35">
      <c r="A100" s="4" t="s">
        <v>48</v>
      </c>
      <c r="B100" s="4" t="s">
        <v>156</v>
      </c>
      <c r="C100" s="4" t="s">
        <v>11</v>
      </c>
      <c r="D100" s="4" t="s">
        <v>17</v>
      </c>
      <c r="E100" s="24">
        <v>26000</v>
      </c>
      <c r="F100" s="25">
        <v>0.02</v>
      </c>
      <c r="G100" s="24">
        <f t="shared" si="2"/>
        <v>25480</v>
      </c>
      <c r="H100" s="22" t="s">
        <v>13</v>
      </c>
      <c r="I100" s="2"/>
      <c r="J100" s="28"/>
      <c r="K100" s="28"/>
    </row>
    <row r="101" spans="1:11" ht="29" x14ac:dyDescent="0.35">
      <c r="A101" s="4" t="s">
        <v>48</v>
      </c>
      <c r="B101" s="4" t="s">
        <v>156</v>
      </c>
      <c r="C101" s="4" t="s">
        <v>11</v>
      </c>
      <c r="D101" s="4" t="s">
        <v>19</v>
      </c>
      <c r="E101" s="24">
        <v>17000</v>
      </c>
      <c r="F101" s="25">
        <v>0.02</v>
      </c>
      <c r="G101" s="24">
        <f t="shared" si="2"/>
        <v>16660</v>
      </c>
      <c r="H101" s="22" t="s">
        <v>13</v>
      </c>
      <c r="I101" s="2"/>
      <c r="J101" s="28"/>
      <c r="K101" s="28"/>
    </row>
    <row r="102" spans="1:11" ht="29" x14ac:dyDescent="0.35">
      <c r="A102" s="4" t="s">
        <v>48</v>
      </c>
      <c r="B102" s="4" t="s">
        <v>156</v>
      </c>
      <c r="C102" s="4" t="s">
        <v>11</v>
      </c>
      <c r="D102" s="4" t="s">
        <v>21</v>
      </c>
      <c r="E102" s="24">
        <v>5000</v>
      </c>
      <c r="F102" s="25">
        <v>0.02</v>
      </c>
      <c r="G102" s="24">
        <f t="shared" si="2"/>
        <v>4900</v>
      </c>
      <c r="H102" s="22" t="s">
        <v>13</v>
      </c>
      <c r="I102" s="2"/>
      <c r="J102" s="28"/>
      <c r="K102" s="28"/>
    </row>
    <row r="103" spans="1:11" ht="29" x14ac:dyDescent="0.35">
      <c r="A103" s="29" t="s">
        <v>49</v>
      </c>
      <c r="B103" s="4" t="s">
        <v>157</v>
      </c>
      <c r="C103" s="4" t="s">
        <v>11</v>
      </c>
      <c r="D103" s="4" t="s">
        <v>12</v>
      </c>
      <c r="E103" s="24">
        <v>23000</v>
      </c>
      <c r="F103" s="25">
        <v>0.02</v>
      </c>
      <c r="G103" s="24">
        <f t="shared" si="2"/>
        <v>22540</v>
      </c>
      <c r="H103" s="22" t="s">
        <v>13</v>
      </c>
      <c r="I103" s="2"/>
      <c r="J103" s="28"/>
      <c r="K103" s="28"/>
    </row>
    <row r="104" spans="1:11" ht="29" x14ac:dyDescent="0.35">
      <c r="A104" s="29" t="s">
        <v>49</v>
      </c>
      <c r="B104" s="4" t="s">
        <v>157</v>
      </c>
      <c r="C104" s="4" t="s">
        <v>11</v>
      </c>
      <c r="D104" s="4" t="s">
        <v>14</v>
      </c>
      <c r="E104" s="24">
        <v>19000</v>
      </c>
      <c r="F104" s="25">
        <v>0.02</v>
      </c>
      <c r="G104" s="24">
        <f t="shared" si="2"/>
        <v>18620</v>
      </c>
      <c r="H104" s="22" t="s">
        <v>13</v>
      </c>
      <c r="I104" s="2"/>
      <c r="J104" s="28"/>
      <c r="K104" s="28"/>
    </row>
    <row r="105" spans="1:11" ht="29" x14ac:dyDescent="0.35">
      <c r="A105" s="29" t="s">
        <v>49</v>
      </c>
      <c r="B105" s="4" t="s">
        <v>157</v>
      </c>
      <c r="C105" s="4" t="s">
        <v>11</v>
      </c>
      <c r="D105" s="4" t="s">
        <v>17</v>
      </c>
      <c r="E105" s="24">
        <v>14000</v>
      </c>
      <c r="F105" s="25">
        <v>0.02</v>
      </c>
      <c r="G105" s="24">
        <f t="shared" si="2"/>
        <v>13720</v>
      </c>
      <c r="H105" s="22" t="s">
        <v>13</v>
      </c>
      <c r="I105" s="2"/>
      <c r="J105" s="28"/>
      <c r="K105" s="28"/>
    </row>
    <row r="106" spans="1:11" ht="29" x14ac:dyDescent="0.35">
      <c r="A106" s="29" t="s">
        <v>49</v>
      </c>
      <c r="B106" s="4" t="s">
        <v>157</v>
      </c>
      <c r="C106" s="4" t="s">
        <v>11</v>
      </c>
      <c r="D106" s="4" t="s">
        <v>19</v>
      </c>
      <c r="E106" s="24">
        <v>10000</v>
      </c>
      <c r="F106" s="25">
        <v>0.02</v>
      </c>
      <c r="G106" s="24">
        <f t="shared" si="2"/>
        <v>9800</v>
      </c>
      <c r="H106" s="22" t="s">
        <v>13</v>
      </c>
      <c r="I106" s="2"/>
      <c r="J106" s="28"/>
      <c r="K106" s="28"/>
    </row>
    <row r="107" spans="1:11" ht="29" x14ac:dyDescent="0.35">
      <c r="A107" s="29" t="s">
        <v>49</v>
      </c>
      <c r="B107" s="4" t="s">
        <v>157</v>
      </c>
      <c r="C107" s="4" t="s">
        <v>11</v>
      </c>
      <c r="D107" s="4" t="s">
        <v>21</v>
      </c>
      <c r="E107" s="24">
        <v>3000</v>
      </c>
      <c r="F107" s="25">
        <v>0.02</v>
      </c>
      <c r="G107" s="24">
        <f t="shared" si="2"/>
        <v>2940</v>
      </c>
      <c r="H107" s="22" t="s">
        <v>13</v>
      </c>
      <c r="I107" s="2"/>
      <c r="J107" s="28"/>
      <c r="K107" s="28"/>
    </row>
    <row r="108" spans="1:11" ht="29" x14ac:dyDescent="0.35">
      <c r="A108" s="29" t="s">
        <v>50</v>
      </c>
      <c r="B108" s="4" t="s">
        <v>158</v>
      </c>
      <c r="C108" s="4" t="s">
        <v>11</v>
      </c>
      <c r="D108" s="4" t="s">
        <v>12</v>
      </c>
      <c r="E108" s="24">
        <v>75000</v>
      </c>
      <c r="F108" s="25">
        <v>0.02</v>
      </c>
      <c r="G108" s="24">
        <f t="shared" si="2"/>
        <v>73500</v>
      </c>
      <c r="H108" s="22" t="s">
        <v>13</v>
      </c>
      <c r="I108" s="2"/>
      <c r="J108" s="28"/>
      <c r="K108" s="28"/>
    </row>
    <row r="109" spans="1:11" ht="29" x14ac:dyDescent="0.35">
      <c r="A109" s="29" t="s">
        <v>50</v>
      </c>
      <c r="B109" s="4" t="s">
        <v>158</v>
      </c>
      <c r="C109" s="4" t="s">
        <v>11</v>
      </c>
      <c r="D109" s="4" t="s">
        <v>14</v>
      </c>
      <c r="E109" s="24">
        <v>60000</v>
      </c>
      <c r="F109" s="25">
        <v>0.02</v>
      </c>
      <c r="G109" s="24">
        <f t="shared" si="2"/>
        <v>58800</v>
      </c>
      <c r="H109" s="22" t="s">
        <v>13</v>
      </c>
      <c r="I109" s="2"/>
      <c r="J109" s="28"/>
      <c r="K109" s="28"/>
    </row>
    <row r="110" spans="1:11" ht="29" x14ac:dyDescent="0.35">
      <c r="A110" s="29" t="s">
        <v>50</v>
      </c>
      <c r="B110" s="4" t="s">
        <v>158</v>
      </c>
      <c r="C110" s="4" t="s">
        <v>11</v>
      </c>
      <c r="D110" s="4" t="s">
        <v>17</v>
      </c>
      <c r="E110" s="24">
        <v>45000</v>
      </c>
      <c r="F110" s="25">
        <v>0.02</v>
      </c>
      <c r="G110" s="24">
        <f t="shared" si="2"/>
        <v>44100</v>
      </c>
      <c r="H110" s="22" t="s">
        <v>13</v>
      </c>
      <c r="I110" s="2"/>
      <c r="J110" s="28"/>
      <c r="K110" s="28"/>
    </row>
    <row r="111" spans="1:11" ht="29" x14ac:dyDescent="0.35">
      <c r="A111" s="29" t="s">
        <v>50</v>
      </c>
      <c r="B111" s="4" t="s">
        <v>158</v>
      </c>
      <c r="C111" s="4" t="s">
        <v>11</v>
      </c>
      <c r="D111" s="4" t="s">
        <v>19</v>
      </c>
      <c r="E111" s="24">
        <v>30000</v>
      </c>
      <c r="F111" s="25">
        <v>0.02</v>
      </c>
      <c r="G111" s="24">
        <f t="shared" si="2"/>
        <v>29400</v>
      </c>
      <c r="H111" s="22" t="s">
        <v>13</v>
      </c>
      <c r="I111" s="2"/>
      <c r="J111" s="28"/>
      <c r="K111" s="28"/>
    </row>
    <row r="112" spans="1:11" ht="29" x14ac:dyDescent="0.35">
      <c r="A112" s="29" t="s">
        <v>50</v>
      </c>
      <c r="B112" s="4" t="s">
        <v>158</v>
      </c>
      <c r="C112" s="4" t="s">
        <v>11</v>
      </c>
      <c r="D112" s="4" t="s">
        <v>21</v>
      </c>
      <c r="E112" s="24">
        <v>8000</v>
      </c>
      <c r="F112" s="25">
        <v>0.02</v>
      </c>
      <c r="G112" s="24">
        <f t="shared" si="2"/>
        <v>7840</v>
      </c>
      <c r="H112" s="22" t="s">
        <v>13</v>
      </c>
      <c r="I112" s="2"/>
      <c r="J112" s="28"/>
      <c r="K112" s="28"/>
    </row>
    <row r="113" spans="1:11" ht="51.75" customHeight="1" x14ac:dyDescent="0.35">
      <c r="A113" s="29" t="s">
        <v>51</v>
      </c>
      <c r="B113" s="4" t="s">
        <v>159</v>
      </c>
      <c r="C113" s="4" t="s">
        <v>11</v>
      </c>
      <c r="D113" s="4" t="s">
        <v>12</v>
      </c>
      <c r="E113" s="24">
        <v>33000</v>
      </c>
      <c r="F113" s="25">
        <v>0.02</v>
      </c>
      <c r="G113" s="24">
        <f t="shared" si="2"/>
        <v>32340</v>
      </c>
      <c r="H113" s="22" t="s">
        <v>13</v>
      </c>
      <c r="I113" s="2"/>
      <c r="J113" s="28"/>
      <c r="K113" s="28"/>
    </row>
    <row r="114" spans="1:11" ht="51.75" customHeight="1" x14ac:dyDescent="0.35">
      <c r="A114" s="29" t="s">
        <v>51</v>
      </c>
      <c r="B114" s="4" t="s">
        <v>159</v>
      </c>
      <c r="C114" s="4" t="s">
        <v>11</v>
      </c>
      <c r="D114" s="4" t="s">
        <v>14</v>
      </c>
      <c r="E114" s="24">
        <v>27000</v>
      </c>
      <c r="F114" s="25">
        <v>0.02</v>
      </c>
      <c r="G114" s="24">
        <f t="shared" si="2"/>
        <v>26460</v>
      </c>
      <c r="H114" s="22" t="s">
        <v>13</v>
      </c>
      <c r="I114" s="2"/>
      <c r="J114" s="28"/>
      <c r="K114" s="28"/>
    </row>
    <row r="115" spans="1:11" ht="48.75" customHeight="1" x14ac:dyDescent="0.35">
      <c r="A115" s="29" t="s">
        <v>51</v>
      </c>
      <c r="B115" s="4" t="s">
        <v>159</v>
      </c>
      <c r="C115" s="4" t="s">
        <v>11</v>
      </c>
      <c r="D115" s="4" t="s">
        <v>17</v>
      </c>
      <c r="E115" s="24">
        <v>20000</v>
      </c>
      <c r="F115" s="25">
        <v>0.02</v>
      </c>
      <c r="G115" s="24">
        <f t="shared" si="2"/>
        <v>19600</v>
      </c>
      <c r="H115" s="22" t="s">
        <v>13</v>
      </c>
      <c r="I115" s="2"/>
      <c r="J115" s="28"/>
      <c r="K115" s="28"/>
    </row>
    <row r="116" spans="1:11" ht="50.25" customHeight="1" x14ac:dyDescent="0.35">
      <c r="A116" s="29" t="s">
        <v>51</v>
      </c>
      <c r="B116" s="4" t="s">
        <v>159</v>
      </c>
      <c r="C116" s="4" t="s">
        <v>11</v>
      </c>
      <c r="D116" s="4" t="s">
        <v>19</v>
      </c>
      <c r="E116" s="24">
        <v>14000</v>
      </c>
      <c r="F116" s="25">
        <v>0.02</v>
      </c>
      <c r="G116" s="24">
        <f t="shared" si="2"/>
        <v>13720</v>
      </c>
      <c r="H116" s="22" t="s">
        <v>13</v>
      </c>
      <c r="I116" s="2"/>
      <c r="J116" s="28"/>
      <c r="K116" s="28"/>
    </row>
    <row r="117" spans="1:11" ht="60" customHeight="1" x14ac:dyDescent="0.35">
      <c r="A117" s="29" t="s">
        <v>51</v>
      </c>
      <c r="B117" s="4" t="s">
        <v>159</v>
      </c>
      <c r="C117" s="4" t="s">
        <v>11</v>
      </c>
      <c r="D117" s="4" t="s">
        <v>21</v>
      </c>
      <c r="E117" s="24">
        <v>4000</v>
      </c>
      <c r="F117" s="25">
        <v>0.02</v>
      </c>
      <c r="G117" s="24">
        <f t="shared" si="2"/>
        <v>3920</v>
      </c>
      <c r="H117" s="22" t="s">
        <v>13</v>
      </c>
      <c r="I117" s="2"/>
      <c r="J117" s="28"/>
      <c r="K117" s="28"/>
    </row>
    <row r="118" spans="1:11" ht="29" x14ac:dyDescent="0.35">
      <c r="A118" s="29" t="s">
        <v>52</v>
      </c>
      <c r="B118" s="4" t="s">
        <v>160</v>
      </c>
      <c r="C118" s="4" t="s">
        <v>11</v>
      </c>
      <c r="D118" s="4" t="s">
        <v>12</v>
      </c>
      <c r="E118" s="24">
        <v>58000</v>
      </c>
      <c r="F118" s="25">
        <v>0.02</v>
      </c>
      <c r="G118" s="24">
        <f t="shared" si="2"/>
        <v>56840</v>
      </c>
      <c r="H118" s="22" t="s">
        <v>13</v>
      </c>
      <c r="I118" s="2"/>
      <c r="J118" s="28"/>
      <c r="K118" s="28"/>
    </row>
    <row r="119" spans="1:11" ht="29" x14ac:dyDescent="0.35">
      <c r="A119" s="29" t="s">
        <v>52</v>
      </c>
      <c r="B119" s="4" t="s">
        <v>160</v>
      </c>
      <c r="C119" s="4" t="s">
        <v>11</v>
      </c>
      <c r="D119" s="4" t="s">
        <v>14</v>
      </c>
      <c r="E119" s="24">
        <v>47000</v>
      </c>
      <c r="F119" s="25">
        <v>0.02</v>
      </c>
      <c r="G119" s="24">
        <f t="shared" si="2"/>
        <v>46060</v>
      </c>
      <c r="H119" s="22" t="s">
        <v>13</v>
      </c>
      <c r="I119" s="2"/>
      <c r="J119" s="28"/>
      <c r="K119" s="28"/>
    </row>
    <row r="120" spans="1:11" ht="29" x14ac:dyDescent="0.35">
      <c r="A120" s="29" t="s">
        <v>52</v>
      </c>
      <c r="B120" s="4" t="s">
        <v>160</v>
      </c>
      <c r="C120" s="4" t="s">
        <v>11</v>
      </c>
      <c r="D120" s="4" t="s">
        <v>17</v>
      </c>
      <c r="E120" s="24">
        <v>35000</v>
      </c>
      <c r="F120" s="25">
        <v>0.02</v>
      </c>
      <c r="G120" s="24">
        <f t="shared" si="2"/>
        <v>34300</v>
      </c>
      <c r="H120" s="22" t="s">
        <v>13</v>
      </c>
      <c r="I120" s="2"/>
      <c r="J120" s="28"/>
      <c r="K120" s="28"/>
    </row>
    <row r="121" spans="1:11" ht="29" x14ac:dyDescent="0.35">
      <c r="A121" s="29" t="s">
        <v>52</v>
      </c>
      <c r="B121" s="4" t="s">
        <v>160</v>
      </c>
      <c r="C121" s="4" t="s">
        <v>11</v>
      </c>
      <c r="D121" s="4" t="s">
        <v>19</v>
      </c>
      <c r="E121" s="24">
        <v>24000</v>
      </c>
      <c r="F121" s="25">
        <v>0.02</v>
      </c>
      <c r="G121" s="24">
        <f t="shared" si="2"/>
        <v>23520</v>
      </c>
      <c r="H121" s="22" t="s">
        <v>13</v>
      </c>
      <c r="I121" s="2"/>
      <c r="J121" s="28"/>
      <c r="K121" s="28"/>
    </row>
    <row r="122" spans="1:11" ht="29" x14ac:dyDescent="0.35">
      <c r="A122" s="29" t="s">
        <v>52</v>
      </c>
      <c r="B122" s="4" t="s">
        <v>160</v>
      </c>
      <c r="C122" s="4" t="s">
        <v>11</v>
      </c>
      <c r="D122" s="4" t="s">
        <v>21</v>
      </c>
      <c r="E122" s="24">
        <v>6000</v>
      </c>
      <c r="F122" s="25">
        <v>0.02</v>
      </c>
      <c r="G122" s="24">
        <f t="shared" si="2"/>
        <v>5880</v>
      </c>
      <c r="H122" s="22" t="s">
        <v>13</v>
      </c>
      <c r="I122" s="2"/>
      <c r="J122" s="28"/>
      <c r="K122" s="28"/>
    </row>
    <row r="123" spans="1:11" ht="122.15" customHeight="1" x14ac:dyDescent="0.35">
      <c r="A123" s="29" t="s">
        <v>53</v>
      </c>
      <c r="B123" s="4" t="s">
        <v>161</v>
      </c>
      <c r="C123" s="4" t="s">
        <v>11</v>
      </c>
      <c r="D123" s="4" t="s">
        <v>12</v>
      </c>
      <c r="E123" s="24">
        <v>34000</v>
      </c>
      <c r="F123" s="25">
        <v>0.02</v>
      </c>
      <c r="G123" s="24">
        <f t="shared" si="2"/>
        <v>33320</v>
      </c>
      <c r="H123" s="22" t="s">
        <v>13</v>
      </c>
      <c r="I123" s="2"/>
      <c r="J123" s="28"/>
      <c r="K123" s="28"/>
    </row>
    <row r="124" spans="1:11" ht="139" customHeight="1" x14ac:dyDescent="0.35">
      <c r="A124" s="29" t="s">
        <v>53</v>
      </c>
      <c r="B124" s="4" t="s">
        <v>161</v>
      </c>
      <c r="C124" s="4" t="s">
        <v>11</v>
      </c>
      <c r="D124" s="4" t="s">
        <v>14</v>
      </c>
      <c r="E124" s="24">
        <v>28000</v>
      </c>
      <c r="F124" s="25">
        <v>0.02</v>
      </c>
      <c r="G124" s="24">
        <f t="shared" si="2"/>
        <v>27440</v>
      </c>
      <c r="H124" s="22" t="s">
        <v>13</v>
      </c>
      <c r="I124" s="2"/>
      <c r="J124" s="28"/>
      <c r="K124" s="28"/>
    </row>
    <row r="125" spans="1:11" ht="134.15" customHeight="1" x14ac:dyDescent="0.35">
      <c r="A125" s="29" t="s">
        <v>53</v>
      </c>
      <c r="B125" s="4" t="s">
        <v>161</v>
      </c>
      <c r="C125" s="4" t="s">
        <v>11</v>
      </c>
      <c r="D125" s="4" t="s">
        <v>17</v>
      </c>
      <c r="E125" s="24">
        <v>21000</v>
      </c>
      <c r="F125" s="25">
        <v>0.02</v>
      </c>
      <c r="G125" s="24">
        <f t="shared" si="2"/>
        <v>20580</v>
      </c>
      <c r="H125" s="22" t="s">
        <v>13</v>
      </c>
      <c r="I125" s="2"/>
      <c r="J125" s="28"/>
      <c r="K125" s="28"/>
    </row>
    <row r="126" spans="1:11" ht="125.5" customHeight="1" x14ac:dyDescent="0.35">
      <c r="A126" s="29" t="s">
        <v>53</v>
      </c>
      <c r="B126" s="4" t="s">
        <v>161</v>
      </c>
      <c r="C126" s="4" t="s">
        <v>11</v>
      </c>
      <c r="D126" s="4" t="s">
        <v>19</v>
      </c>
      <c r="E126" s="24">
        <v>14000</v>
      </c>
      <c r="F126" s="25">
        <v>0.02</v>
      </c>
      <c r="G126" s="24">
        <f t="shared" si="2"/>
        <v>13720</v>
      </c>
      <c r="H126" s="22" t="s">
        <v>13</v>
      </c>
      <c r="I126" s="2"/>
      <c r="J126" s="28"/>
      <c r="K126" s="28"/>
    </row>
    <row r="127" spans="1:11" ht="144.65" customHeight="1" x14ac:dyDescent="0.35">
      <c r="A127" s="29" t="s">
        <v>53</v>
      </c>
      <c r="B127" s="4" t="s">
        <v>161</v>
      </c>
      <c r="C127" s="4" t="s">
        <v>11</v>
      </c>
      <c r="D127" s="4" t="s">
        <v>21</v>
      </c>
      <c r="E127" s="24">
        <v>4000</v>
      </c>
      <c r="F127" s="25">
        <v>0.02</v>
      </c>
      <c r="G127" s="24">
        <f t="shared" si="2"/>
        <v>3920</v>
      </c>
      <c r="H127" s="22" t="s">
        <v>13</v>
      </c>
      <c r="I127" s="2"/>
      <c r="J127" s="28"/>
      <c r="K127" s="28"/>
    </row>
    <row r="128" spans="1:11" ht="81" customHeight="1" x14ac:dyDescent="0.35">
      <c r="A128" s="29" t="s">
        <v>54</v>
      </c>
      <c r="B128" s="4" t="s">
        <v>162</v>
      </c>
      <c r="C128" s="4" t="s">
        <v>11</v>
      </c>
      <c r="D128" s="4" t="s">
        <v>12</v>
      </c>
      <c r="E128" s="24">
        <v>38000</v>
      </c>
      <c r="F128" s="25">
        <v>0.02</v>
      </c>
      <c r="G128" s="24">
        <f t="shared" si="2"/>
        <v>37240</v>
      </c>
      <c r="H128" s="22" t="s">
        <v>13</v>
      </c>
      <c r="I128" s="2"/>
      <c r="J128" s="28"/>
      <c r="K128" s="28"/>
    </row>
    <row r="129" spans="1:11" ht="84.75" customHeight="1" x14ac:dyDescent="0.35">
      <c r="A129" s="29" t="s">
        <v>54</v>
      </c>
      <c r="B129" s="4" t="s">
        <v>162</v>
      </c>
      <c r="C129" s="4" t="s">
        <v>11</v>
      </c>
      <c r="D129" s="4" t="s">
        <v>14</v>
      </c>
      <c r="E129" s="24">
        <v>31000</v>
      </c>
      <c r="F129" s="25">
        <v>0.02</v>
      </c>
      <c r="G129" s="24">
        <f t="shared" si="2"/>
        <v>30380</v>
      </c>
      <c r="H129" s="22" t="s">
        <v>13</v>
      </c>
      <c r="I129" s="2"/>
      <c r="J129" s="28"/>
      <c r="K129" s="28"/>
    </row>
    <row r="130" spans="1:11" ht="66.75" customHeight="1" x14ac:dyDescent="0.35">
      <c r="A130" s="29" t="s">
        <v>54</v>
      </c>
      <c r="B130" s="4" t="s">
        <v>162</v>
      </c>
      <c r="C130" s="4" t="s">
        <v>11</v>
      </c>
      <c r="D130" s="4" t="s">
        <v>17</v>
      </c>
      <c r="E130" s="24">
        <v>23000</v>
      </c>
      <c r="F130" s="25">
        <v>0.02</v>
      </c>
      <c r="G130" s="24">
        <f t="shared" si="2"/>
        <v>22540</v>
      </c>
      <c r="H130" s="22" t="s">
        <v>13</v>
      </c>
      <c r="I130" s="2"/>
      <c r="J130" s="28"/>
      <c r="K130" s="28"/>
    </row>
    <row r="131" spans="1:11" ht="76.5" customHeight="1" x14ac:dyDescent="0.35">
      <c r="A131" s="29" t="s">
        <v>54</v>
      </c>
      <c r="B131" s="4" t="s">
        <v>162</v>
      </c>
      <c r="C131" s="4" t="s">
        <v>11</v>
      </c>
      <c r="D131" s="4" t="s">
        <v>19</v>
      </c>
      <c r="E131" s="24">
        <v>16000</v>
      </c>
      <c r="F131" s="25">
        <v>0.02</v>
      </c>
      <c r="G131" s="24">
        <f t="shared" si="2"/>
        <v>15680</v>
      </c>
      <c r="H131" s="22" t="s">
        <v>13</v>
      </c>
      <c r="I131" s="2"/>
      <c r="J131" s="28"/>
      <c r="K131" s="28"/>
    </row>
    <row r="132" spans="1:11" ht="74.25" customHeight="1" x14ac:dyDescent="0.35">
      <c r="A132" s="29" t="s">
        <v>54</v>
      </c>
      <c r="B132" s="4" t="s">
        <v>162</v>
      </c>
      <c r="C132" s="4" t="s">
        <v>11</v>
      </c>
      <c r="D132" s="4" t="s">
        <v>21</v>
      </c>
      <c r="E132" s="24">
        <v>4000</v>
      </c>
      <c r="F132" s="25">
        <v>0.02</v>
      </c>
      <c r="G132" s="24">
        <f t="shared" si="2"/>
        <v>3920</v>
      </c>
      <c r="H132" s="22" t="s">
        <v>13</v>
      </c>
      <c r="I132" s="2"/>
      <c r="J132" s="28"/>
      <c r="K132" s="28"/>
    </row>
    <row r="133" spans="1:11" ht="65.25" customHeight="1" x14ac:dyDescent="0.35">
      <c r="A133" s="29" t="s">
        <v>55</v>
      </c>
      <c r="B133" s="4" t="s">
        <v>163</v>
      </c>
      <c r="C133" s="4" t="s">
        <v>11</v>
      </c>
      <c r="D133" s="4" t="s">
        <v>12</v>
      </c>
      <c r="E133" s="24">
        <v>33000</v>
      </c>
      <c r="F133" s="25">
        <v>0.02</v>
      </c>
      <c r="G133" s="24">
        <f t="shared" si="2"/>
        <v>32340</v>
      </c>
      <c r="H133" s="22" t="s">
        <v>13</v>
      </c>
      <c r="I133" s="2"/>
      <c r="J133" s="28"/>
      <c r="K133" s="28"/>
    </row>
    <row r="134" spans="1:11" ht="43.5" x14ac:dyDescent="0.35">
      <c r="A134" s="29" t="s">
        <v>55</v>
      </c>
      <c r="B134" s="4" t="s">
        <v>163</v>
      </c>
      <c r="C134" s="4" t="s">
        <v>11</v>
      </c>
      <c r="D134" s="4" t="s">
        <v>14</v>
      </c>
      <c r="E134" s="24">
        <v>27000</v>
      </c>
      <c r="F134" s="25">
        <v>0.02</v>
      </c>
      <c r="G134" s="24">
        <f t="shared" si="2"/>
        <v>26460</v>
      </c>
      <c r="H134" s="22" t="s">
        <v>13</v>
      </c>
      <c r="I134" s="2"/>
      <c r="J134" s="28"/>
      <c r="K134" s="28"/>
    </row>
    <row r="135" spans="1:11" ht="43.5" x14ac:dyDescent="0.35">
      <c r="A135" s="29" t="s">
        <v>55</v>
      </c>
      <c r="B135" s="4" t="s">
        <v>163</v>
      </c>
      <c r="C135" s="4" t="s">
        <v>11</v>
      </c>
      <c r="D135" s="4" t="s">
        <v>17</v>
      </c>
      <c r="E135" s="24">
        <v>20000</v>
      </c>
      <c r="F135" s="25">
        <v>0.02</v>
      </c>
      <c r="G135" s="24">
        <f t="shared" si="2"/>
        <v>19600</v>
      </c>
      <c r="H135" s="22" t="s">
        <v>13</v>
      </c>
      <c r="I135" s="2"/>
      <c r="J135" s="28"/>
      <c r="K135" s="28"/>
    </row>
    <row r="136" spans="1:11" ht="43.5" x14ac:dyDescent="0.35">
      <c r="A136" s="29" t="s">
        <v>55</v>
      </c>
      <c r="B136" s="4" t="s">
        <v>163</v>
      </c>
      <c r="C136" s="4" t="s">
        <v>11</v>
      </c>
      <c r="D136" s="4" t="s">
        <v>19</v>
      </c>
      <c r="E136" s="24">
        <v>14000</v>
      </c>
      <c r="F136" s="25">
        <v>0.02</v>
      </c>
      <c r="G136" s="24">
        <f t="shared" si="2"/>
        <v>13720</v>
      </c>
      <c r="H136" s="22" t="s">
        <v>13</v>
      </c>
      <c r="I136" s="2"/>
      <c r="J136" s="28"/>
      <c r="K136" s="28"/>
    </row>
    <row r="137" spans="1:11" ht="43.5" x14ac:dyDescent="0.35">
      <c r="A137" s="29" t="s">
        <v>55</v>
      </c>
      <c r="B137" s="4" t="s">
        <v>163</v>
      </c>
      <c r="C137" s="4" t="s">
        <v>11</v>
      </c>
      <c r="D137" s="4" t="s">
        <v>21</v>
      </c>
      <c r="E137" s="24">
        <v>4000</v>
      </c>
      <c r="F137" s="25">
        <v>0.02</v>
      </c>
      <c r="G137" s="24">
        <f t="shared" si="2"/>
        <v>3920</v>
      </c>
      <c r="H137" s="22" t="s">
        <v>13</v>
      </c>
      <c r="I137" s="2"/>
      <c r="J137" s="28"/>
      <c r="K137" s="28"/>
    </row>
    <row r="138" spans="1:11" ht="43.5" x14ac:dyDescent="0.35">
      <c r="A138" s="29" t="s">
        <v>56</v>
      </c>
      <c r="B138" s="4" t="s">
        <v>164</v>
      </c>
      <c r="C138" s="4" t="s">
        <v>11</v>
      </c>
      <c r="D138" s="4" t="s">
        <v>12</v>
      </c>
      <c r="E138" s="24">
        <v>75000</v>
      </c>
      <c r="F138" s="25">
        <v>0.02</v>
      </c>
      <c r="G138" s="24">
        <f t="shared" si="2"/>
        <v>73500</v>
      </c>
      <c r="H138" s="22" t="s">
        <v>13</v>
      </c>
      <c r="I138" s="2"/>
      <c r="J138" s="28"/>
      <c r="K138" s="28"/>
    </row>
    <row r="139" spans="1:11" ht="43.5" x14ac:dyDescent="0.35">
      <c r="A139" s="29" t="s">
        <v>56</v>
      </c>
      <c r="B139" s="4" t="s">
        <v>164</v>
      </c>
      <c r="C139" s="4" t="s">
        <v>11</v>
      </c>
      <c r="D139" s="4" t="s">
        <v>14</v>
      </c>
      <c r="E139" s="24">
        <v>60000</v>
      </c>
      <c r="F139" s="25">
        <v>0.02</v>
      </c>
      <c r="G139" s="24">
        <f t="shared" si="2"/>
        <v>58800</v>
      </c>
      <c r="H139" s="22" t="s">
        <v>13</v>
      </c>
      <c r="I139" s="2"/>
      <c r="J139" s="28"/>
      <c r="K139" s="28"/>
    </row>
    <row r="140" spans="1:11" ht="43.5" x14ac:dyDescent="0.35">
      <c r="A140" s="29" t="s">
        <v>56</v>
      </c>
      <c r="B140" s="4" t="s">
        <v>164</v>
      </c>
      <c r="C140" s="4" t="s">
        <v>11</v>
      </c>
      <c r="D140" s="4" t="s">
        <v>17</v>
      </c>
      <c r="E140" s="24">
        <v>45000</v>
      </c>
      <c r="F140" s="25">
        <v>0.02</v>
      </c>
      <c r="G140" s="24">
        <f t="shared" si="2"/>
        <v>44100</v>
      </c>
      <c r="H140" s="22" t="s">
        <v>13</v>
      </c>
      <c r="I140" s="2"/>
      <c r="J140" s="28"/>
      <c r="K140" s="28"/>
    </row>
    <row r="141" spans="1:11" ht="43.5" x14ac:dyDescent="0.35">
      <c r="A141" s="29" t="s">
        <v>56</v>
      </c>
      <c r="B141" s="4" t="s">
        <v>164</v>
      </c>
      <c r="C141" s="4" t="s">
        <v>11</v>
      </c>
      <c r="D141" s="4" t="s">
        <v>19</v>
      </c>
      <c r="E141" s="24">
        <v>30000</v>
      </c>
      <c r="F141" s="25">
        <v>0.02</v>
      </c>
      <c r="G141" s="24">
        <f t="shared" si="2"/>
        <v>29400</v>
      </c>
      <c r="H141" s="22" t="s">
        <v>13</v>
      </c>
      <c r="I141" s="2"/>
      <c r="J141" s="28"/>
      <c r="K141" s="28"/>
    </row>
    <row r="142" spans="1:11" ht="43.5" x14ac:dyDescent="0.35">
      <c r="A142" s="29" t="s">
        <v>56</v>
      </c>
      <c r="B142" s="4" t="s">
        <v>165</v>
      </c>
      <c r="C142" s="4" t="s">
        <v>11</v>
      </c>
      <c r="D142" s="4" t="s">
        <v>21</v>
      </c>
      <c r="E142" s="24">
        <v>8000</v>
      </c>
      <c r="F142" s="25">
        <v>0.02</v>
      </c>
      <c r="G142" s="24">
        <f t="shared" ref="G142:G218" si="3">E142*-F142+E142</f>
        <v>7840</v>
      </c>
      <c r="H142" s="22" t="s">
        <v>13</v>
      </c>
      <c r="I142" s="2"/>
      <c r="J142" s="28"/>
      <c r="K142" s="28"/>
    </row>
    <row r="143" spans="1:11" ht="58" x14ac:dyDescent="0.35">
      <c r="A143" s="7" t="s">
        <v>57</v>
      </c>
      <c r="B143" s="4" t="s">
        <v>166</v>
      </c>
      <c r="C143" s="4" t="s">
        <v>11</v>
      </c>
      <c r="D143" s="4" t="s">
        <v>12</v>
      </c>
      <c r="E143" s="24">
        <v>24000</v>
      </c>
      <c r="F143" s="25">
        <v>0.02</v>
      </c>
      <c r="G143" s="24">
        <f t="shared" si="3"/>
        <v>23520</v>
      </c>
      <c r="H143" s="22" t="s">
        <v>13</v>
      </c>
      <c r="I143" s="2"/>
      <c r="J143" s="28"/>
      <c r="K143" s="28"/>
    </row>
    <row r="144" spans="1:11" ht="58" x14ac:dyDescent="0.35">
      <c r="A144" s="7" t="s">
        <v>57</v>
      </c>
      <c r="B144" s="4" t="s">
        <v>166</v>
      </c>
      <c r="C144" s="4" t="s">
        <v>11</v>
      </c>
      <c r="D144" s="4" t="s">
        <v>14</v>
      </c>
      <c r="E144" s="24">
        <v>20000</v>
      </c>
      <c r="F144" s="25">
        <v>0.02</v>
      </c>
      <c r="G144" s="24">
        <f t="shared" si="3"/>
        <v>19600</v>
      </c>
      <c r="H144" s="22" t="s">
        <v>13</v>
      </c>
      <c r="I144" s="2"/>
      <c r="J144" s="28"/>
      <c r="K144" s="28"/>
    </row>
    <row r="145" spans="1:11" ht="58" x14ac:dyDescent="0.35">
      <c r="A145" s="7" t="s">
        <v>57</v>
      </c>
      <c r="B145" s="4" t="s">
        <v>167</v>
      </c>
      <c r="C145" s="4" t="s">
        <v>11</v>
      </c>
      <c r="D145" s="4" t="s">
        <v>17</v>
      </c>
      <c r="E145" s="24">
        <v>15000</v>
      </c>
      <c r="F145" s="25">
        <v>0.02</v>
      </c>
      <c r="G145" s="24">
        <f t="shared" si="3"/>
        <v>14700</v>
      </c>
      <c r="H145" s="22" t="s">
        <v>13</v>
      </c>
      <c r="I145" s="2"/>
      <c r="J145" s="28"/>
      <c r="K145" s="28"/>
    </row>
    <row r="146" spans="1:11" ht="58" x14ac:dyDescent="0.35">
      <c r="A146" s="7" t="s">
        <v>57</v>
      </c>
      <c r="B146" s="4" t="s">
        <v>167</v>
      </c>
      <c r="C146" s="4" t="s">
        <v>11</v>
      </c>
      <c r="D146" s="4" t="s">
        <v>19</v>
      </c>
      <c r="E146" s="24">
        <v>10000</v>
      </c>
      <c r="F146" s="25">
        <v>0.02</v>
      </c>
      <c r="G146" s="24">
        <f t="shared" si="3"/>
        <v>9800</v>
      </c>
      <c r="H146" s="22" t="s">
        <v>13</v>
      </c>
      <c r="I146" s="2"/>
      <c r="J146" s="28"/>
      <c r="K146" s="28"/>
    </row>
    <row r="147" spans="1:11" ht="58" x14ac:dyDescent="0.35">
      <c r="A147" s="7" t="s">
        <v>57</v>
      </c>
      <c r="B147" s="4" t="s">
        <v>166</v>
      </c>
      <c r="C147" s="4" t="s">
        <v>11</v>
      </c>
      <c r="D147" s="4" t="s">
        <v>21</v>
      </c>
      <c r="E147" s="24">
        <v>3000</v>
      </c>
      <c r="F147" s="25">
        <v>0.02</v>
      </c>
      <c r="G147" s="24">
        <f t="shared" si="3"/>
        <v>2940</v>
      </c>
      <c r="H147" s="22" t="s">
        <v>13</v>
      </c>
      <c r="I147" s="2"/>
      <c r="J147" s="28"/>
      <c r="K147" s="28"/>
    </row>
    <row r="148" spans="1:11" ht="44.25" customHeight="1" x14ac:dyDescent="0.35">
      <c r="A148" s="4" t="s">
        <v>58</v>
      </c>
      <c r="B148" s="4" t="s">
        <v>168</v>
      </c>
      <c r="C148" s="4" t="s">
        <v>11</v>
      </c>
      <c r="D148" s="4" t="s">
        <v>12</v>
      </c>
      <c r="E148" s="24">
        <v>50000</v>
      </c>
      <c r="F148" s="25">
        <v>0.02</v>
      </c>
      <c r="G148" s="24">
        <f t="shared" si="3"/>
        <v>49000</v>
      </c>
      <c r="H148" s="22" t="s">
        <v>13</v>
      </c>
      <c r="I148" s="2"/>
      <c r="J148" s="28"/>
      <c r="K148" s="28"/>
    </row>
    <row r="149" spans="1:11" ht="53.25" customHeight="1" x14ac:dyDescent="0.35">
      <c r="A149" s="4" t="s">
        <v>58</v>
      </c>
      <c r="B149" s="4" t="s">
        <v>168</v>
      </c>
      <c r="C149" s="4" t="s">
        <v>11</v>
      </c>
      <c r="D149" s="4" t="s">
        <v>14</v>
      </c>
      <c r="E149" s="24">
        <v>40000</v>
      </c>
      <c r="F149" s="25">
        <v>0.02</v>
      </c>
      <c r="G149" s="24">
        <f t="shared" si="3"/>
        <v>39200</v>
      </c>
      <c r="H149" s="22" t="s">
        <v>13</v>
      </c>
      <c r="I149" s="2"/>
      <c r="J149" s="28"/>
      <c r="K149" s="28"/>
    </row>
    <row r="150" spans="1:11" ht="60.75" customHeight="1" x14ac:dyDescent="0.35">
      <c r="A150" s="4" t="s">
        <v>58</v>
      </c>
      <c r="B150" s="4" t="s">
        <v>168</v>
      </c>
      <c r="C150" s="4" t="s">
        <v>11</v>
      </c>
      <c r="D150" s="4" t="s">
        <v>17</v>
      </c>
      <c r="E150" s="24">
        <v>30000</v>
      </c>
      <c r="F150" s="25">
        <v>0.02</v>
      </c>
      <c r="G150" s="24">
        <f t="shared" si="3"/>
        <v>29400</v>
      </c>
      <c r="H150" s="22" t="s">
        <v>13</v>
      </c>
      <c r="I150" s="2"/>
      <c r="J150" s="28"/>
      <c r="K150" s="28"/>
    </row>
    <row r="151" spans="1:11" ht="51.75" customHeight="1" x14ac:dyDescent="0.35">
      <c r="A151" s="4" t="s">
        <v>58</v>
      </c>
      <c r="B151" s="4" t="s">
        <v>168</v>
      </c>
      <c r="C151" s="4" t="s">
        <v>11</v>
      </c>
      <c r="D151" s="4" t="s">
        <v>19</v>
      </c>
      <c r="E151" s="24">
        <v>20000</v>
      </c>
      <c r="F151" s="25">
        <v>0.02</v>
      </c>
      <c r="G151" s="24">
        <f t="shared" si="3"/>
        <v>19600</v>
      </c>
      <c r="H151" s="22" t="s">
        <v>13</v>
      </c>
      <c r="I151" s="2"/>
      <c r="J151" s="28"/>
      <c r="K151" s="28"/>
    </row>
    <row r="152" spans="1:11" ht="49.5" customHeight="1" x14ac:dyDescent="0.35">
      <c r="A152" s="4" t="s">
        <v>58</v>
      </c>
      <c r="B152" s="4" t="s">
        <v>168</v>
      </c>
      <c r="C152" s="4" t="s">
        <v>11</v>
      </c>
      <c r="D152" s="4" t="s">
        <v>21</v>
      </c>
      <c r="E152" s="24">
        <v>5000</v>
      </c>
      <c r="F152" s="25">
        <v>0.02</v>
      </c>
      <c r="G152" s="24">
        <f t="shared" si="3"/>
        <v>4900</v>
      </c>
      <c r="H152" s="22" t="s">
        <v>13</v>
      </c>
      <c r="I152" s="2"/>
      <c r="J152" s="28"/>
      <c r="K152" s="28"/>
    </row>
    <row r="153" spans="1:11" ht="43.5" x14ac:dyDescent="0.35">
      <c r="A153" s="29" t="s">
        <v>59</v>
      </c>
      <c r="B153" s="4" t="s">
        <v>169</v>
      </c>
      <c r="C153" s="4" t="s">
        <v>11</v>
      </c>
      <c r="D153" s="4" t="s">
        <v>12</v>
      </c>
      <c r="E153" s="24">
        <v>39000</v>
      </c>
      <c r="F153" s="25">
        <v>0.02</v>
      </c>
      <c r="G153" s="24">
        <f t="shared" si="3"/>
        <v>38220</v>
      </c>
      <c r="H153" s="22" t="s">
        <v>13</v>
      </c>
      <c r="I153" s="2"/>
      <c r="J153" s="28"/>
      <c r="K153" s="28"/>
    </row>
    <row r="154" spans="1:11" ht="43.5" x14ac:dyDescent="0.35">
      <c r="A154" s="29" t="s">
        <v>59</v>
      </c>
      <c r="B154" s="4" t="s">
        <v>169</v>
      </c>
      <c r="C154" s="4" t="s">
        <v>11</v>
      </c>
      <c r="D154" s="4" t="s">
        <v>14</v>
      </c>
      <c r="E154" s="24">
        <v>32000</v>
      </c>
      <c r="F154" s="25">
        <v>0.02</v>
      </c>
      <c r="G154" s="24">
        <f t="shared" si="3"/>
        <v>31360</v>
      </c>
      <c r="H154" s="22" t="s">
        <v>13</v>
      </c>
      <c r="I154" s="2"/>
      <c r="J154" s="28"/>
      <c r="K154" s="28"/>
    </row>
    <row r="155" spans="1:11" ht="43.5" x14ac:dyDescent="0.35">
      <c r="A155" s="29" t="s">
        <v>59</v>
      </c>
      <c r="B155" s="4" t="s">
        <v>169</v>
      </c>
      <c r="C155" s="4" t="s">
        <v>11</v>
      </c>
      <c r="D155" s="4" t="s">
        <v>17</v>
      </c>
      <c r="E155" s="24">
        <v>24000</v>
      </c>
      <c r="F155" s="25">
        <v>0.02</v>
      </c>
      <c r="G155" s="24">
        <f t="shared" si="3"/>
        <v>23520</v>
      </c>
      <c r="H155" s="22" t="s">
        <v>13</v>
      </c>
      <c r="I155" s="2"/>
      <c r="J155" s="28"/>
      <c r="K155" s="28"/>
    </row>
    <row r="156" spans="1:11" ht="43.5" x14ac:dyDescent="0.35">
      <c r="A156" s="29" t="s">
        <v>59</v>
      </c>
      <c r="B156" s="4" t="s">
        <v>169</v>
      </c>
      <c r="C156" s="4" t="s">
        <v>11</v>
      </c>
      <c r="D156" s="4" t="s">
        <v>19</v>
      </c>
      <c r="E156" s="24">
        <v>16000</v>
      </c>
      <c r="F156" s="25">
        <v>0.02</v>
      </c>
      <c r="G156" s="24">
        <f t="shared" si="3"/>
        <v>15680</v>
      </c>
      <c r="H156" s="22" t="s">
        <v>13</v>
      </c>
      <c r="I156" s="2"/>
      <c r="J156" s="28"/>
      <c r="K156" s="28"/>
    </row>
    <row r="157" spans="1:11" ht="43.5" x14ac:dyDescent="0.35">
      <c r="A157" s="29" t="s">
        <v>59</v>
      </c>
      <c r="B157" s="4" t="s">
        <v>169</v>
      </c>
      <c r="C157" s="4" t="s">
        <v>11</v>
      </c>
      <c r="D157" s="4" t="s">
        <v>21</v>
      </c>
      <c r="E157" s="24">
        <v>4000</v>
      </c>
      <c r="F157" s="25">
        <v>0.02</v>
      </c>
      <c r="G157" s="24">
        <f t="shared" si="3"/>
        <v>3920</v>
      </c>
      <c r="H157" s="22" t="s">
        <v>13</v>
      </c>
      <c r="I157" s="2"/>
      <c r="J157" s="28"/>
      <c r="K157" s="28"/>
    </row>
    <row r="158" spans="1:11" ht="43.5" x14ac:dyDescent="0.35">
      <c r="A158" s="29" t="s">
        <v>60</v>
      </c>
      <c r="B158" s="4" t="s">
        <v>170</v>
      </c>
      <c r="C158" s="4" t="s">
        <v>11</v>
      </c>
      <c r="D158" s="4" t="s">
        <v>12</v>
      </c>
      <c r="E158" s="24">
        <v>39000</v>
      </c>
      <c r="F158" s="25">
        <v>0.02</v>
      </c>
      <c r="G158" s="24">
        <f t="shared" si="3"/>
        <v>38220</v>
      </c>
      <c r="H158" s="22" t="s">
        <v>13</v>
      </c>
      <c r="I158" s="2"/>
      <c r="J158" s="28"/>
      <c r="K158" s="28"/>
    </row>
    <row r="159" spans="1:11" ht="43.5" x14ac:dyDescent="0.35">
      <c r="A159" s="29" t="s">
        <v>60</v>
      </c>
      <c r="B159" s="4" t="s">
        <v>170</v>
      </c>
      <c r="C159" s="4" t="s">
        <v>11</v>
      </c>
      <c r="D159" s="4" t="s">
        <v>14</v>
      </c>
      <c r="E159" s="24">
        <v>32000</v>
      </c>
      <c r="F159" s="25">
        <v>0.02</v>
      </c>
      <c r="G159" s="24">
        <f t="shared" si="3"/>
        <v>31360</v>
      </c>
      <c r="H159" s="22" t="s">
        <v>13</v>
      </c>
      <c r="I159" s="2"/>
      <c r="J159" s="28"/>
      <c r="K159" s="28"/>
    </row>
    <row r="160" spans="1:11" ht="43.5" x14ac:dyDescent="0.35">
      <c r="A160" s="29" t="s">
        <v>60</v>
      </c>
      <c r="B160" s="4" t="s">
        <v>170</v>
      </c>
      <c r="C160" s="4" t="s">
        <v>11</v>
      </c>
      <c r="D160" s="4" t="s">
        <v>17</v>
      </c>
      <c r="E160" s="24">
        <v>24000</v>
      </c>
      <c r="F160" s="25">
        <v>0.02</v>
      </c>
      <c r="G160" s="24">
        <f t="shared" si="3"/>
        <v>23520</v>
      </c>
      <c r="H160" s="22" t="s">
        <v>13</v>
      </c>
      <c r="I160" s="2"/>
      <c r="J160" s="28"/>
      <c r="K160" s="28"/>
    </row>
    <row r="161" spans="1:11" ht="43.5" x14ac:dyDescent="0.35">
      <c r="A161" s="29" t="s">
        <v>60</v>
      </c>
      <c r="B161" s="4" t="s">
        <v>170</v>
      </c>
      <c r="C161" s="4" t="s">
        <v>11</v>
      </c>
      <c r="D161" s="4" t="s">
        <v>19</v>
      </c>
      <c r="E161" s="24">
        <v>16000</v>
      </c>
      <c r="F161" s="25">
        <v>0.02</v>
      </c>
      <c r="G161" s="24">
        <f t="shared" si="3"/>
        <v>15680</v>
      </c>
      <c r="H161" s="22" t="s">
        <v>13</v>
      </c>
      <c r="I161" s="2"/>
      <c r="J161" s="28"/>
      <c r="K161" s="28"/>
    </row>
    <row r="162" spans="1:11" ht="43.5" x14ac:dyDescent="0.35">
      <c r="A162" s="29" t="s">
        <v>60</v>
      </c>
      <c r="B162" s="4" t="s">
        <v>170</v>
      </c>
      <c r="C162" s="4" t="s">
        <v>11</v>
      </c>
      <c r="D162" s="4" t="s">
        <v>21</v>
      </c>
      <c r="E162" s="24">
        <v>4000</v>
      </c>
      <c r="F162" s="25">
        <v>0.02</v>
      </c>
      <c r="G162" s="24">
        <f t="shared" si="3"/>
        <v>3920</v>
      </c>
      <c r="H162" s="22" t="s">
        <v>13</v>
      </c>
      <c r="I162" s="2"/>
      <c r="J162" s="28"/>
      <c r="K162" s="28"/>
    </row>
    <row r="163" spans="1:11" x14ac:dyDescent="0.35">
      <c r="A163" s="46" t="s">
        <v>61</v>
      </c>
      <c r="B163" s="45"/>
      <c r="C163" s="45"/>
      <c r="D163" s="45"/>
      <c r="E163" s="45"/>
      <c r="F163" s="45"/>
      <c r="G163" s="45"/>
      <c r="H163" s="45"/>
      <c r="I163" s="2"/>
      <c r="J163" s="28"/>
      <c r="K163" s="28"/>
    </row>
    <row r="164" spans="1:11" ht="29" x14ac:dyDescent="0.35">
      <c r="A164" s="29" t="s">
        <v>62</v>
      </c>
      <c r="B164" s="4" t="s">
        <v>171</v>
      </c>
      <c r="C164" s="4" t="s">
        <v>11</v>
      </c>
      <c r="D164" s="4" t="s">
        <v>12</v>
      </c>
      <c r="E164" s="24">
        <v>51000</v>
      </c>
      <c r="F164" s="25">
        <v>0.02</v>
      </c>
      <c r="G164" s="24">
        <f t="shared" si="3"/>
        <v>49980</v>
      </c>
      <c r="H164" s="22" t="s">
        <v>13</v>
      </c>
      <c r="I164" s="2"/>
      <c r="J164" s="28"/>
      <c r="K164" s="28"/>
    </row>
    <row r="165" spans="1:11" ht="29" x14ac:dyDescent="0.35">
      <c r="A165" s="29" t="s">
        <v>62</v>
      </c>
      <c r="B165" s="4" t="s">
        <v>171</v>
      </c>
      <c r="C165" s="4" t="s">
        <v>11</v>
      </c>
      <c r="D165" s="4" t="s">
        <v>14</v>
      </c>
      <c r="E165" s="24">
        <v>41000</v>
      </c>
      <c r="F165" s="25">
        <v>0.02</v>
      </c>
      <c r="G165" s="24">
        <f t="shared" si="3"/>
        <v>40180</v>
      </c>
      <c r="H165" s="22" t="s">
        <v>13</v>
      </c>
      <c r="I165" s="2"/>
      <c r="J165" s="28"/>
      <c r="K165" s="28"/>
    </row>
    <row r="166" spans="1:11" ht="29" x14ac:dyDescent="0.35">
      <c r="A166" s="29" t="s">
        <v>62</v>
      </c>
      <c r="B166" s="4" t="s">
        <v>171</v>
      </c>
      <c r="C166" s="4" t="s">
        <v>11</v>
      </c>
      <c r="D166" s="4" t="s">
        <v>17</v>
      </c>
      <c r="E166" s="24">
        <v>31000</v>
      </c>
      <c r="F166" s="25">
        <v>0.02</v>
      </c>
      <c r="G166" s="24">
        <f t="shared" si="3"/>
        <v>30380</v>
      </c>
      <c r="H166" s="22" t="s">
        <v>13</v>
      </c>
      <c r="I166" s="2"/>
      <c r="J166" s="28"/>
      <c r="K166" s="28"/>
    </row>
    <row r="167" spans="1:11" ht="29" x14ac:dyDescent="0.35">
      <c r="A167" s="29" t="s">
        <v>62</v>
      </c>
      <c r="B167" s="4" t="s">
        <v>171</v>
      </c>
      <c r="C167" s="4" t="s">
        <v>11</v>
      </c>
      <c r="D167" s="4" t="s">
        <v>19</v>
      </c>
      <c r="E167" s="24">
        <v>20500</v>
      </c>
      <c r="F167" s="25">
        <v>0.02</v>
      </c>
      <c r="G167" s="24">
        <f t="shared" si="3"/>
        <v>20090</v>
      </c>
      <c r="H167" s="22" t="s">
        <v>13</v>
      </c>
      <c r="I167" s="2"/>
      <c r="J167" s="28"/>
      <c r="K167" s="28"/>
    </row>
    <row r="168" spans="1:11" ht="29" x14ac:dyDescent="0.35">
      <c r="A168" s="29" t="s">
        <v>62</v>
      </c>
      <c r="B168" s="4" t="s">
        <v>171</v>
      </c>
      <c r="C168" s="4" t="s">
        <v>11</v>
      </c>
      <c r="D168" s="4" t="s">
        <v>21</v>
      </c>
      <c r="E168" s="24">
        <v>5500</v>
      </c>
      <c r="F168" s="25">
        <v>0.02</v>
      </c>
      <c r="G168" s="24">
        <f t="shared" si="3"/>
        <v>5390</v>
      </c>
      <c r="H168" s="22" t="s">
        <v>13</v>
      </c>
      <c r="I168" s="2"/>
      <c r="J168" s="28"/>
      <c r="K168" s="28"/>
    </row>
    <row r="169" spans="1:11" ht="43.5" x14ac:dyDescent="0.35">
      <c r="A169" s="29" t="s">
        <v>62</v>
      </c>
      <c r="B169" s="4" t="s">
        <v>172</v>
      </c>
      <c r="C169" s="4" t="s">
        <v>11</v>
      </c>
      <c r="D169" s="4" t="s">
        <v>12</v>
      </c>
      <c r="E169" s="24">
        <v>120000</v>
      </c>
      <c r="F169" s="25">
        <v>0.02</v>
      </c>
      <c r="G169" s="24">
        <f t="shared" si="3"/>
        <v>117600</v>
      </c>
      <c r="H169" s="22" t="s">
        <v>13</v>
      </c>
      <c r="I169" s="2"/>
      <c r="J169" s="28"/>
      <c r="K169" s="28"/>
    </row>
    <row r="170" spans="1:11" ht="43.5" x14ac:dyDescent="0.35">
      <c r="A170" s="29" t="s">
        <v>62</v>
      </c>
      <c r="B170" s="4" t="s">
        <v>172</v>
      </c>
      <c r="C170" s="4" t="s">
        <v>11</v>
      </c>
      <c r="D170" s="4" t="s">
        <v>14</v>
      </c>
      <c r="E170" s="24">
        <v>96000</v>
      </c>
      <c r="F170" s="25">
        <v>0.02</v>
      </c>
      <c r="G170" s="24">
        <f t="shared" si="3"/>
        <v>94080</v>
      </c>
      <c r="H170" s="22" t="s">
        <v>13</v>
      </c>
      <c r="I170" s="2"/>
      <c r="J170" s="28"/>
      <c r="K170" s="28"/>
    </row>
    <row r="171" spans="1:11" ht="43.5" x14ac:dyDescent="0.35">
      <c r="A171" s="29" t="s">
        <v>62</v>
      </c>
      <c r="B171" s="4" t="s">
        <v>172</v>
      </c>
      <c r="C171" s="4" t="s">
        <v>11</v>
      </c>
      <c r="D171" s="4" t="s">
        <v>17</v>
      </c>
      <c r="E171" s="24">
        <v>72000</v>
      </c>
      <c r="F171" s="25">
        <v>0.02</v>
      </c>
      <c r="G171" s="24">
        <f t="shared" si="3"/>
        <v>70560</v>
      </c>
      <c r="H171" s="22" t="s">
        <v>13</v>
      </c>
      <c r="I171" s="2"/>
      <c r="J171" s="28"/>
      <c r="K171" s="28"/>
    </row>
    <row r="172" spans="1:11" ht="43.5" x14ac:dyDescent="0.35">
      <c r="A172" s="29" t="s">
        <v>62</v>
      </c>
      <c r="B172" s="4" t="s">
        <v>172</v>
      </c>
      <c r="C172" s="4" t="s">
        <v>11</v>
      </c>
      <c r="D172" s="4" t="s">
        <v>19</v>
      </c>
      <c r="E172" s="24">
        <v>48000</v>
      </c>
      <c r="F172" s="25">
        <v>0.02</v>
      </c>
      <c r="G172" s="24">
        <f t="shared" si="3"/>
        <v>47040</v>
      </c>
      <c r="H172" s="22" t="s">
        <v>13</v>
      </c>
      <c r="I172" s="2"/>
      <c r="J172" s="28"/>
      <c r="K172" s="28"/>
    </row>
    <row r="173" spans="1:11" ht="43.5" x14ac:dyDescent="0.35">
      <c r="A173" s="29" t="s">
        <v>62</v>
      </c>
      <c r="B173" s="4" t="s">
        <v>172</v>
      </c>
      <c r="C173" s="4" t="s">
        <v>11</v>
      </c>
      <c r="D173" s="4" t="s">
        <v>21</v>
      </c>
      <c r="E173" s="24">
        <v>12000</v>
      </c>
      <c r="F173" s="25">
        <v>0.02</v>
      </c>
      <c r="G173" s="24">
        <f t="shared" si="3"/>
        <v>11760</v>
      </c>
      <c r="H173" s="22" t="s">
        <v>13</v>
      </c>
      <c r="I173" s="2"/>
      <c r="J173" s="28"/>
      <c r="K173" s="28"/>
    </row>
    <row r="174" spans="1:11" x14ac:dyDescent="0.35">
      <c r="A174" s="46" t="s">
        <v>63</v>
      </c>
      <c r="B174" s="48"/>
      <c r="C174" s="48"/>
      <c r="D174" s="48"/>
      <c r="E174" s="48"/>
      <c r="F174" s="48"/>
      <c r="G174" s="48"/>
      <c r="H174" s="48"/>
      <c r="I174" s="2"/>
      <c r="J174" s="28"/>
      <c r="K174" s="28"/>
    </row>
    <row r="175" spans="1:11" ht="29" x14ac:dyDescent="0.35">
      <c r="A175" s="29" t="s">
        <v>64</v>
      </c>
      <c r="B175" s="4" t="s">
        <v>173</v>
      </c>
      <c r="C175" s="4" t="s">
        <v>11</v>
      </c>
      <c r="D175" s="4" t="s">
        <v>12</v>
      </c>
      <c r="E175" s="24">
        <v>200000</v>
      </c>
      <c r="F175" s="25">
        <v>0.02</v>
      </c>
      <c r="G175" s="24">
        <f t="shared" si="3"/>
        <v>196000</v>
      </c>
      <c r="H175" s="22" t="s">
        <v>13</v>
      </c>
      <c r="I175" s="2"/>
      <c r="J175" s="28"/>
      <c r="K175" s="28"/>
    </row>
    <row r="176" spans="1:11" ht="29" x14ac:dyDescent="0.35">
      <c r="A176" s="29" t="s">
        <v>64</v>
      </c>
      <c r="B176" s="4" t="s">
        <v>173</v>
      </c>
      <c r="C176" s="4" t="s">
        <v>11</v>
      </c>
      <c r="D176" s="4" t="s">
        <v>14</v>
      </c>
      <c r="E176" s="24">
        <v>150000</v>
      </c>
      <c r="F176" s="25">
        <v>0.02</v>
      </c>
      <c r="G176" s="24">
        <f t="shared" si="3"/>
        <v>147000</v>
      </c>
      <c r="H176" s="22" t="s">
        <v>13</v>
      </c>
      <c r="I176" s="2"/>
      <c r="J176" s="28"/>
      <c r="K176" s="28"/>
    </row>
    <row r="177" spans="1:11" ht="29" x14ac:dyDescent="0.35">
      <c r="A177" s="29" t="s">
        <v>64</v>
      </c>
      <c r="B177" s="4" t="s">
        <v>173</v>
      </c>
      <c r="C177" s="4" t="s">
        <v>11</v>
      </c>
      <c r="D177" s="4" t="s">
        <v>17</v>
      </c>
      <c r="E177" s="24">
        <v>100000</v>
      </c>
      <c r="F177" s="25">
        <v>0.02</v>
      </c>
      <c r="G177" s="24">
        <f t="shared" si="3"/>
        <v>98000</v>
      </c>
      <c r="H177" s="22" t="s">
        <v>13</v>
      </c>
      <c r="I177" s="2"/>
      <c r="J177" s="28"/>
      <c r="K177" s="28"/>
    </row>
    <row r="178" spans="1:11" ht="29" x14ac:dyDescent="0.35">
      <c r="A178" s="29" t="s">
        <v>64</v>
      </c>
      <c r="B178" s="4" t="s">
        <v>173</v>
      </c>
      <c r="C178" s="4" t="s">
        <v>11</v>
      </c>
      <c r="D178" s="4" t="s">
        <v>19</v>
      </c>
      <c r="E178" s="24">
        <v>50000</v>
      </c>
      <c r="F178" s="25">
        <v>0.02</v>
      </c>
      <c r="G178" s="24">
        <f t="shared" si="3"/>
        <v>49000</v>
      </c>
      <c r="H178" s="22" t="s">
        <v>13</v>
      </c>
      <c r="I178" s="2"/>
      <c r="J178" s="28"/>
      <c r="K178" s="28"/>
    </row>
    <row r="179" spans="1:11" ht="29" x14ac:dyDescent="0.35">
      <c r="A179" s="29" t="s">
        <v>64</v>
      </c>
      <c r="B179" s="4" t="s">
        <v>173</v>
      </c>
      <c r="C179" s="4" t="s">
        <v>11</v>
      </c>
      <c r="D179" s="4" t="s">
        <v>21</v>
      </c>
      <c r="E179" s="24">
        <v>31500</v>
      </c>
      <c r="F179" s="25">
        <v>0.02</v>
      </c>
      <c r="G179" s="24">
        <f t="shared" si="3"/>
        <v>30870</v>
      </c>
      <c r="H179" s="22" t="s">
        <v>13</v>
      </c>
      <c r="I179" s="2"/>
      <c r="J179" s="28"/>
      <c r="K179" s="28"/>
    </row>
    <row r="180" spans="1:11" ht="29" x14ac:dyDescent="0.35">
      <c r="A180" s="29" t="s">
        <v>65</v>
      </c>
      <c r="B180" s="23" t="s">
        <v>66</v>
      </c>
      <c r="C180" s="4" t="s">
        <v>11</v>
      </c>
      <c r="D180" s="4" t="s">
        <v>12</v>
      </c>
      <c r="E180" s="24">
        <v>18000</v>
      </c>
      <c r="F180" s="25">
        <v>0.02</v>
      </c>
      <c r="G180" s="24">
        <f>E180*(1-F180)</f>
        <v>17640</v>
      </c>
      <c r="H180" s="22" t="s">
        <v>13</v>
      </c>
      <c r="I180" s="2"/>
      <c r="J180" s="28"/>
      <c r="K180" s="28"/>
    </row>
    <row r="181" spans="1:11" ht="29" x14ac:dyDescent="0.35">
      <c r="A181" s="29" t="s">
        <v>65</v>
      </c>
      <c r="B181" s="23" t="s">
        <v>66</v>
      </c>
      <c r="C181" s="4" t="s">
        <v>11</v>
      </c>
      <c r="D181" s="4" t="s">
        <v>14</v>
      </c>
      <c r="E181" s="24">
        <v>14500</v>
      </c>
      <c r="F181" s="25">
        <v>0.02</v>
      </c>
      <c r="G181" s="24">
        <f t="shared" ref="G181:G184" si="4">E181*(1-F181)</f>
        <v>14210</v>
      </c>
      <c r="H181" s="22" t="s">
        <v>13</v>
      </c>
      <c r="I181" s="2"/>
      <c r="J181" s="28"/>
      <c r="K181" s="28"/>
    </row>
    <row r="182" spans="1:11" ht="29" x14ac:dyDescent="0.35">
      <c r="A182" s="29" t="s">
        <v>65</v>
      </c>
      <c r="B182" s="23" t="s">
        <v>66</v>
      </c>
      <c r="C182" s="4" t="s">
        <v>11</v>
      </c>
      <c r="D182" s="4" t="s">
        <v>17</v>
      </c>
      <c r="E182" s="24">
        <v>11000</v>
      </c>
      <c r="F182" s="25">
        <v>0.02</v>
      </c>
      <c r="G182" s="24">
        <f t="shared" si="4"/>
        <v>10780</v>
      </c>
      <c r="H182" s="22" t="s">
        <v>13</v>
      </c>
      <c r="I182" s="2"/>
      <c r="J182" s="28"/>
      <c r="K182" s="28"/>
    </row>
    <row r="183" spans="1:11" ht="29" x14ac:dyDescent="0.35">
      <c r="A183" s="29" t="s">
        <v>65</v>
      </c>
      <c r="B183" s="23" t="s">
        <v>66</v>
      </c>
      <c r="C183" s="4" t="s">
        <v>11</v>
      </c>
      <c r="D183" s="4" t="s">
        <v>19</v>
      </c>
      <c r="E183" s="24">
        <v>7500</v>
      </c>
      <c r="F183" s="25">
        <v>0.02</v>
      </c>
      <c r="G183" s="24">
        <f t="shared" si="4"/>
        <v>7350</v>
      </c>
      <c r="H183" s="22" t="s">
        <v>13</v>
      </c>
      <c r="I183" s="2"/>
      <c r="J183" s="28"/>
      <c r="K183" s="28"/>
    </row>
    <row r="184" spans="1:11" ht="29" x14ac:dyDescent="0.35">
      <c r="A184" s="29" t="s">
        <v>65</v>
      </c>
      <c r="B184" s="23" t="s">
        <v>66</v>
      </c>
      <c r="C184" s="4" t="s">
        <v>11</v>
      </c>
      <c r="D184" s="4" t="s">
        <v>21</v>
      </c>
      <c r="E184" s="24">
        <v>2000</v>
      </c>
      <c r="F184" s="25">
        <v>0.02</v>
      </c>
      <c r="G184" s="24">
        <f t="shared" si="4"/>
        <v>1960</v>
      </c>
      <c r="H184" s="22" t="s">
        <v>13</v>
      </c>
      <c r="I184" s="2"/>
      <c r="J184" s="28"/>
      <c r="K184" s="28"/>
    </row>
    <row r="185" spans="1:11" x14ac:dyDescent="0.35">
      <c r="A185" s="46" t="s">
        <v>67</v>
      </c>
      <c r="B185" s="45"/>
      <c r="C185" s="45"/>
      <c r="D185" s="45"/>
      <c r="E185" s="45"/>
      <c r="F185" s="45"/>
      <c r="G185" s="45"/>
      <c r="H185" s="45"/>
      <c r="I185" s="2"/>
      <c r="J185" s="28"/>
      <c r="K185" s="28"/>
    </row>
    <row r="186" spans="1:11" ht="29" x14ac:dyDescent="0.35">
      <c r="A186" s="29" t="s">
        <v>68</v>
      </c>
      <c r="B186" s="4" t="s">
        <v>174</v>
      </c>
      <c r="C186" s="4" t="s">
        <v>11</v>
      </c>
      <c r="D186" s="4" t="s">
        <v>12</v>
      </c>
      <c r="E186" s="24">
        <v>123000</v>
      </c>
      <c r="F186" s="25">
        <v>0.02</v>
      </c>
      <c r="G186" s="24">
        <f t="shared" si="3"/>
        <v>120540</v>
      </c>
      <c r="H186" s="22" t="s">
        <v>13</v>
      </c>
      <c r="I186" s="2"/>
      <c r="J186" s="28"/>
      <c r="K186" s="28"/>
    </row>
    <row r="187" spans="1:11" ht="29" x14ac:dyDescent="0.35">
      <c r="A187" s="29" t="s">
        <v>68</v>
      </c>
      <c r="B187" s="4" t="s">
        <v>174</v>
      </c>
      <c r="C187" s="4" t="s">
        <v>11</v>
      </c>
      <c r="D187" s="4" t="s">
        <v>14</v>
      </c>
      <c r="E187" s="24">
        <v>109000</v>
      </c>
      <c r="F187" s="25">
        <v>0.02</v>
      </c>
      <c r="G187" s="24">
        <f t="shared" si="3"/>
        <v>106820</v>
      </c>
      <c r="H187" s="22" t="s">
        <v>13</v>
      </c>
      <c r="I187" s="2"/>
      <c r="J187" s="28"/>
      <c r="K187" s="28"/>
    </row>
    <row r="188" spans="1:11" ht="29" x14ac:dyDescent="0.35">
      <c r="A188" s="29" t="s">
        <v>68</v>
      </c>
      <c r="B188" s="4" t="s">
        <v>174</v>
      </c>
      <c r="C188" s="4" t="s">
        <v>11</v>
      </c>
      <c r="D188" s="4" t="s">
        <v>17</v>
      </c>
      <c r="E188" s="24">
        <v>82000</v>
      </c>
      <c r="F188" s="25">
        <v>0.02</v>
      </c>
      <c r="G188" s="24">
        <f t="shared" si="3"/>
        <v>80360</v>
      </c>
      <c r="H188" s="22" t="s">
        <v>13</v>
      </c>
      <c r="I188" s="2"/>
      <c r="J188" s="28"/>
      <c r="K188" s="28"/>
    </row>
    <row r="189" spans="1:11" ht="29" x14ac:dyDescent="0.35">
      <c r="A189" s="29" t="s">
        <v>68</v>
      </c>
      <c r="B189" s="4" t="s">
        <v>174</v>
      </c>
      <c r="C189" s="4" t="s">
        <v>11</v>
      </c>
      <c r="D189" s="4" t="s">
        <v>19</v>
      </c>
      <c r="E189" s="24">
        <v>55000</v>
      </c>
      <c r="F189" s="25">
        <v>0.02</v>
      </c>
      <c r="G189" s="24">
        <f t="shared" si="3"/>
        <v>53900</v>
      </c>
      <c r="H189" s="22" t="s">
        <v>13</v>
      </c>
      <c r="I189" s="2"/>
      <c r="J189" s="28"/>
      <c r="K189" s="28"/>
    </row>
    <row r="190" spans="1:11" ht="29" x14ac:dyDescent="0.35">
      <c r="A190" s="29" t="s">
        <v>68</v>
      </c>
      <c r="B190" s="4" t="s">
        <v>174</v>
      </c>
      <c r="C190" s="4" t="s">
        <v>11</v>
      </c>
      <c r="D190" s="4" t="s">
        <v>21</v>
      </c>
      <c r="E190" s="24">
        <v>15000</v>
      </c>
      <c r="F190" s="25">
        <v>0.02</v>
      </c>
      <c r="G190" s="24">
        <f t="shared" si="3"/>
        <v>14700</v>
      </c>
      <c r="H190" s="22" t="s">
        <v>13</v>
      </c>
      <c r="I190" s="2"/>
      <c r="J190" s="28"/>
      <c r="K190" s="28"/>
    </row>
    <row r="191" spans="1:11" ht="29" x14ac:dyDescent="0.35">
      <c r="A191" s="29" t="s">
        <v>69</v>
      </c>
      <c r="B191" s="4" t="s">
        <v>175</v>
      </c>
      <c r="C191" s="4" t="s">
        <v>11</v>
      </c>
      <c r="D191" s="4" t="s">
        <v>12</v>
      </c>
      <c r="E191" s="24">
        <v>83000</v>
      </c>
      <c r="F191" s="25">
        <v>0.02</v>
      </c>
      <c r="G191" s="24">
        <f t="shared" si="3"/>
        <v>81340</v>
      </c>
      <c r="H191" s="22" t="s">
        <v>13</v>
      </c>
      <c r="I191" s="2"/>
      <c r="J191" s="28"/>
      <c r="K191" s="28"/>
    </row>
    <row r="192" spans="1:11" ht="29" x14ac:dyDescent="0.35">
      <c r="A192" s="29" t="s">
        <v>69</v>
      </c>
      <c r="B192" s="4" t="s">
        <v>175</v>
      </c>
      <c r="C192" s="4" t="s">
        <v>11</v>
      </c>
      <c r="D192" s="4" t="s">
        <v>14</v>
      </c>
      <c r="E192" s="24">
        <v>74000</v>
      </c>
      <c r="F192" s="25">
        <v>0.02</v>
      </c>
      <c r="G192" s="24">
        <f t="shared" si="3"/>
        <v>72520</v>
      </c>
      <c r="H192" s="22" t="s">
        <v>13</v>
      </c>
      <c r="I192" s="2"/>
      <c r="J192" s="28"/>
      <c r="K192" s="28"/>
    </row>
    <row r="193" spans="1:11" ht="29" x14ac:dyDescent="0.35">
      <c r="A193" s="29" t="s">
        <v>69</v>
      </c>
      <c r="B193" s="4" t="s">
        <v>175</v>
      </c>
      <c r="C193" s="4" t="s">
        <v>11</v>
      </c>
      <c r="D193" s="4" t="s">
        <v>17</v>
      </c>
      <c r="E193" s="24">
        <v>55000</v>
      </c>
      <c r="F193" s="25">
        <v>0.02</v>
      </c>
      <c r="G193" s="24">
        <f t="shared" si="3"/>
        <v>53900</v>
      </c>
      <c r="H193" s="22" t="s">
        <v>13</v>
      </c>
      <c r="I193" s="2"/>
      <c r="J193" s="28"/>
      <c r="K193" s="28"/>
    </row>
    <row r="194" spans="1:11" ht="29" x14ac:dyDescent="0.35">
      <c r="A194" s="29" t="s">
        <v>69</v>
      </c>
      <c r="B194" s="4" t="s">
        <v>175</v>
      </c>
      <c r="C194" s="4" t="s">
        <v>11</v>
      </c>
      <c r="D194" s="4" t="s">
        <v>19</v>
      </c>
      <c r="E194" s="24">
        <v>38000</v>
      </c>
      <c r="F194" s="25">
        <v>0.02</v>
      </c>
      <c r="G194" s="24">
        <f t="shared" si="3"/>
        <v>37240</v>
      </c>
      <c r="H194" s="22" t="s">
        <v>13</v>
      </c>
      <c r="I194" s="2"/>
      <c r="J194" s="28"/>
      <c r="K194" s="28"/>
    </row>
    <row r="195" spans="1:11" ht="29" x14ac:dyDescent="0.35">
      <c r="A195" s="29" t="s">
        <v>69</v>
      </c>
      <c r="B195" s="4" t="s">
        <v>175</v>
      </c>
      <c r="C195" s="4" t="s">
        <v>11</v>
      </c>
      <c r="D195" s="4" t="s">
        <v>21</v>
      </c>
      <c r="E195" s="24">
        <v>10000</v>
      </c>
      <c r="F195" s="25">
        <v>0.02</v>
      </c>
      <c r="G195" s="24">
        <f t="shared" si="3"/>
        <v>9800</v>
      </c>
      <c r="H195" s="22" t="s">
        <v>13</v>
      </c>
      <c r="I195" s="2"/>
      <c r="J195" s="28"/>
      <c r="K195" s="28"/>
    </row>
    <row r="196" spans="1:11" ht="29" x14ac:dyDescent="0.35">
      <c r="A196" s="29" t="s">
        <v>70</v>
      </c>
      <c r="B196" s="4" t="s">
        <v>176</v>
      </c>
      <c r="C196" s="4" t="s">
        <v>11</v>
      </c>
      <c r="D196" s="4" t="s">
        <v>12</v>
      </c>
      <c r="E196" s="24">
        <v>38000</v>
      </c>
      <c r="F196" s="25">
        <v>0.02</v>
      </c>
      <c r="G196" s="24">
        <f>E196*-F196+E196</f>
        <v>37240</v>
      </c>
      <c r="H196" s="22" t="s">
        <v>13</v>
      </c>
      <c r="I196" s="2"/>
      <c r="J196" s="28"/>
      <c r="K196" s="28"/>
    </row>
    <row r="197" spans="1:11" ht="29" x14ac:dyDescent="0.35">
      <c r="A197" s="29" t="s">
        <v>70</v>
      </c>
      <c r="B197" s="4" t="s">
        <v>177</v>
      </c>
      <c r="C197" s="4" t="s">
        <v>11</v>
      </c>
      <c r="D197" s="4" t="s">
        <v>14</v>
      </c>
      <c r="E197" s="24">
        <v>38000</v>
      </c>
      <c r="F197" s="25">
        <v>0.02</v>
      </c>
      <c r="G197" s="24">
        <f t="shared" si="3"/>
        <v>37240</v>
      </c>
      <c r="H197" s="22" t="s">
        <v>13</v>
      </c>
      <c r="I197" s="2"/>
      <c r="J197" s="28"/>
      <c r="K197" s="28"/>
    </row>
    <row r="198" spans="1:11" ht="29" x14ac:dyDescent="0.35">
      <c r="A198" s="29" t="s">
        <v>70</v>
      </c>
      <c r="B198" s="4" t="s">
        <v>178</v>
      </c>
      <c r="C198" s="4" t="s">
        <v>11</v>
      </c>
      <c r="D198" s="4" t="s">
        <v>17</v>
      </c>
      <c r="E198" s="24">
        <v>35000</v>
      </c>
      <c r="F198" s="25">
        <v>0.02</v>
      </c>
      <c r="G198" s="24">
        <f t="shared" si="3"/>
        <v>34300</v>
      </c>
      <c r="H198" s="22" t="s">
        <v>13</v>
      </c>
      <c r="I198" s="2"/>
      <c r="J198" s="28"/>
      <c r="K198" s="28"/>
    </row>
    <row r="199" spans="1:11" ht="29" x14ac:dyDescent="0.35">
      <c r="A199" s="29" t="s">
        <v>70</v>
      </c>
      <c r="B199" s="4" t="s">
        <v>179</v>
      </c>
      <c r="C199" s="4" t="s">
        <v>11</v>
      </c>
      <c r="D199" s="4" t="s">
        <v>19</v>
      </c>
      <c r="E199" s="24">
        <v>18000</v>
      </c>
      <c r="F199" s="25">
        <v>0.02</v>
      </c>
      <c r="G199" s="24">
        <f t="shared" si="3"/>
        <v>17640</v>
      </c>
      <c r="H199" s="22" t="s">
        <v>13</v>
      </c>
      <c r="I199" s="2"/>
      <c r="J199" s="28"/>
      <c r="K199" s="28"/>
    </row>
    <row r="200" spans="1:11" ht="29" x14ac:dyDescent="0.35">
      <c r="A200" s="29" t="s">
        <v>70</v>
      </c>
      <c r="B200" s="4" t="s">
        <v>180</v>
      </c>
      <c r="C200" s="4" t="s">
        <v>11</v>
      </c>
      <c r="D200" s="4" t="s">
        <v>21</v>
      </c>
      <c r="E200" s="24">
        <v>5000</v>
      </c>
      <c r="F200" s="25">
        <v>0.02</v>
      </c>
      <c r="G200" s="24">
        <f t="shared" si="3"/>
        <v>4900</v>
      </c>
      <c r="H200" s="22" t="s">
        <v>13</v>
      </c>
      <c r="I200" s="2"/>
      <c r="J200" s="28"/>
      <c r="K200" s="28"/>
    </row>
    <row r="201" spans="1:11" ht="29" x14ac:dyDescent="0.35">
      <c r="A201" s="29" t="s">
        <v>70</v>
      </c>
      <c r="B201" s="4" t="s">
        <v>181</v>
      </c>
      <c r="C201" s="4" t="s">
        <v>11</v>
      </c>
      <c r="D201" s="4" t="s">
        <v>12</v>
      </c>
      <c r="E201" s="24">
        <v>38000</v>
      </c>
      <c r="F201" s="25">
        <v>0.02</v>
      </c>
      <c r="G201" s="24">
        <f t="shared" si="3"/>
        <v>37240</v>
      </c>
      <c r="H201" s="22" t="s">
        <v>13</v>
      </c>
      <c r="I201" s="2"/>
      <c r="J201" s="28"/>
      <c r="K201" s="28"/>
    </row>
    <row r="202" spans="1:11" ht="29" x14ac:dyDescent="0.35">
      <c r="A202" s="29" t="s">
        <v>71</v>
      </c>
      <c r="B202" s="4" t="s">
        <v>181</v>
      </c>
      <c r="C202" s="4" t="s">
        <v>11</v>
      </c>
      <c r="D202" s="4" t="s">
        <v>14</v>
      </c>
      <c r="E202" s="24">
        <v>35000</v>
      </c>
      <c r="F202" s="25">
        <v>0.02</v>
      </c>
      <c r="G202" s="24">
        <f t="shared" si="3"/>
        <v>34300</v>
      </c>
      <c r="H202" s="22" t="s">
        <v>13</v>
      </c>
      <c r="I202" s="2"/>
      <c r="J202" s="28"/>
      <c r="K202" s="28"/>
    </row>
    <row r="203" spans="1:11" ht="29" x14ac:dyDescent="0.35">
      <c r="A203" s="29" t="s">
        <v>71</v>
      </c>
      <c r="B203" s="4" t="s">
        <v>181</v>
      </c>
      <c r="C203" s="4" t="s">
        <v>11</v>
      </c>
      <c r="D203" s="4" t="s">
        <v>17</v>
      </c>
      <c r="E203" s="24">
        <v>26000</v>
      </c>
      <c r="F203" s="25">
        <v>0.02</v>
      </c>
      <c r="G203" s="24">
        <f t="shared" si="3"/>
        <v>25480</v>
      </c>
      <c r="H203" s="22" t="s">
        <v>13</v>
      </c>
      <c r="I203" s="2"/>
      <c r="J203" s="28"/>
      <c r="K203" s="28"/>
    </row>
    <row r="204" spans="1:11" ht="29" x14ac:dyDescent="0.35">
      <c r="A204" s="29" t="s">
        <v>71</v>
      </c>
      <c r="B204" s="4" t="s">
        <v>182</v>
      </c>
      <c r="C204" s="4" t="s">
        <v>11</v>
      </c>
      <c r="D204" s="4" t="s">
        <v>19</v>
      </c>
      <c r="E204" s="24">
        <v>18000</v>
      </c>
      <c r="F204" s="25">
        <v>0.02</v>
      </c>
      <c r="G204" s="24">
        <f t="shared" si="3"/>
        <v>17640</v>
      </c>
      <c r="H204" s="22" t="s">
        <v>13</v>
      </c>
      <c r="I204" s="2"/>
      <c r="J204" s="28"/>
      <c r="K204" s="28"/>
    </row>
    <row r="205" spans="1:11" ht="29" x14ac:dyDescent="0.35">
      <c r="A205" s="29" t="s">
        <v>71</v>
      </c>
      <c r="B205" s="4" t="s">
        <v>181</v>
      </c>
      <c r="C205" s="4" t="s">
        <v>11</v>
      </c>
      <c r="D205" s="4" t="s">
        <v>21</v>
      </c>
      <c r="E205" s="24">
        <v>5000</v>
      </c>
      <c r="F205" s="25">
        <v>0.02</v>
      </c>
      <c r="G205" s="24">
        <f t="shared" si="3"/>
        <v>4900</v>
      </c>
      <c r="H205" s="22" t="s">
        <v>13</v>
      </c>
      <c r="I205" s="2"/>
      <c r="J205" s="28"/>
      <c r="K205" s="28"/>
    </row>
    <row r="206" spans="1:11" ht="29" x14ac:dyDescent="0.35">
      <c r="A206" s="29" t="s">
        <v>71</v>
      </c>
      <c r="B206" s="4" t="s">
        <v>183</v>
      </c>
      <c r="C206" s="4" t="s">
        <v>11</v>
      </c>
      <c r="D206" s="4" t="s">
        <v>12</v>
      </c>
      <c r="E206" s="24">
        <v>35000</v>
      </c>
      <c r="F206" s="25">
        <v>0.02</v>
      </c>
      <c r="G206" s="24">
        <f t="shared" si="3"/>
        <v>34300</v>
      </c>
      <c r="H206" s="22" t="s">
        <v>13</v>
      </c>
      <c r="I206" s="2"/>
      <c r="J206" s="28"/>
      <c r="K206" s="28"/>
    </row>
    <row r="207" spans="1:11" ht="29" x14ac:dyDescent="0.35">
      <c r="A207" s="29" t="s">
        <v>72</v>
      </c>
      <c r="B207" s="4" t="s">
        <v>183</v>
      </c>
      <c r="C207" s="4" t="s">
        <v>11</v>
      </c>
      <c r="D207" s="4" t="s">
        <v>14</v>
      </c>
      <c r="E207" s="24">
        <v>32000</v>
      </c>
      <c r="F207" s="25">
        <v>0.02</v>
      </c>
      <c r="G207" s="24">
        <f t="shared" si="3"/>
        <v>31360</v>
      </c>
      <c r="H207" s="22" t="s">
        <v>13</v>
      </c>
      <c r="I207" s="2"/>
      <c r="J207" s="28"/>
      <c r="K207" s="28"/>
    </row>
    <row r="208" spans="1:11" ht="29" x14ac:dyDescent="0.35">
      <c r="A208" s="29" t="s">
        <v>72</v>
      </c>
      <c r="B208" s="4" t="s">
        <v>183</v>
      </c>
      <c r="C208" s="4" t="s">
        <v>11</v>
      </c>
      <c r="D208" s="4" t="s">
        <v>17</v>
      </c>
      <c r="E208" s="24">
        <v>24000</v>
      </c>
      <c r="F208" s="25">
        <v>0.02</v>
      </c>
      <c r="G208" s="24">
        <f t="shared" si="3"/>
        <v>23520</v>
      </c>
      <c r="H208" s="22" t="s">
        <v>13</v>
      </c>
      <c r="I208" s="2"/>
      <c r="J208" s="28"/>
      <c r="K208" s="28"/>
    </row>
    <row r="209" spans="1:11" ht="29" x14ac:dyDescent="0.35">
      <c r="A209" s="29" t="s">
        <v>72</v>
      </c>
      <c r="B209" s="4" t="s">
        <v>183</v>
      </c>
      <c r="C209" s="4" t="s">
        <v>11</v>
      </c>
      <c r="D209" s="4" t="s">
        <v>19</v>
      </c>
      <c r="E209" s="24">
        <v>16000</v>
      </c>
      <c r="F209" s="25">
        <v>0.02</v>
      </c>
      <c r="G209" s="24">
        <f t="shared" si="3"/>
        <v>15680</v>
      </c>
      <c r="H209" s="22" t="s">
        <v>13</v>
      </c>
      <c r="I209" s="2"/>
      <c r="J209" s="28"/>
      <c r="K209" s="28"/>
    </row>
    <row r="210" spans="1:11" ht="29" x14ac:dyDescent="0.35">
      <c r="A210" s="29" t="s">
        <v>72</v>
      </c>
      <c r="B210" s="4" t="s">
        <v>183</v>
      </c>
      <c r="C210" s="4" t="s">
        <v>11</v>
      </c>
      <c r="D210" s="4" t="s">
        <v>21</v>
      </c>
      <c r="E210" s="24">
        <v>5000</v>
      </c>
      <c r="F210" s="25">
        <v>0.02</v>
      </c>
      <c r="G210" s="24">
        <f t="shared" si="3"/>
        <v>4900</v>
      </c>
      <c r="H210" s="22" t="s">
        <v>13</v>
      </c>
      <c r="I210" s="2"/>
      <c r="J210" s="28"/>
      <c r="K210" s="28"/>
    </row>
    <row r="211" spans="1:11" ht="29" x14ac:dyDescent="0.35">
      <c r="A211" s="29" t="s">
        <v>72</v>
      </c>
      <c r="B211" s="4" t="s">
        <v>184</v>
      </c>
      <c r="C211" s="4" t="s">
        <v>11</v>
      </c>
      <c r="D211" s="4" t="s">
        <v>12</v>
      </c>
      <c r="E211" s="24">
        <v>68000</v>
      </c>
      <c r="F211" s="25">
        <v>0.02</v>
      </c>
      <c r="G211" s="24">
        <f t="shared" si="3"/>
        <v>66640</v>
      </c>
      <c r="H211" s="22" t="s">
        <v>13</v>
      </c>
      <c r="I211" s="2"/>
      <c r="J211" s="28"/>
      <c r="K211" s="28"/>
    </row>
    <row r="212" spans="1:11" ht="29" x14ac:dyDescent="0.35">
      <c r="A212" s="29" t="s">
        <v>73</v>
      </c>
      <c r="B212" s="4" t="s">
        <v>184</v>
      </c>
      <c r="C212" s="4" t="s">
        <v>11</v>
      </c>
      <c r="D212" s="4" t="s">
        <v>14</v>
      </c>
      <c r="E212" s="24">
        <v>61000</v>
      </c>
      <c r="F212" s="25">
        <v>0.02</v>
      </c>
      <c r="G212" s="24">
        <f t="shared" si="3"/>
        <v>59780</v>
      </c>
      <c r="H212" s="22" t="s">
        <v>13</v>
      </c>
      <c r="I212" s="2"/>
      <c r="J212" s="28"/>
      <c r="K212" s="28"/>
    </row>
    <row r="213" spans="1:11" ht="29" x14ac:dyDescent="0.35">
      <c r="A213" s="29" t="s">
        <v>73</v>
      </c>
      <c r="B213" s="4" t="s">
        <v>184</v>
      </c>
      <c r="C213" s="4" t="s">
        <v>11</v>
      </c>
      <c r="D213" s="4" t="s">
        <v>17</v>
      </c>
      <c r="E213" s="24">
        <v>46000</v>
      </c>
      <c r="F213" s="25">
        <v>0.02</v>
      </c>
      <c r="G213" s="24">
        <f t="shared" si="3"/>
        <v>45080</v>
      </c>
      <c r="H213" s="22" t="s">
        <v>13</v>
      </c>
      <c r="I213" s="2"/>
      <c r="J213" s="28"/>
      <c r="K213" s="28"/>
    </row>
    <row r="214" spans="1:11" ht="29" x14ac:dyDescent="0.35">
      <c r="A214" s="29" t="s">
        <v>73</v>
      </c>
      <c r="B214" s="4" t="s">
        <v>184</v>
      </c>
      <c r="C214" s="4" t="s">
        <v>11</v>
      </c>
      <c r="D214" s="4" t="s">
        <v>19</v>
      </c>
      <c r="E214" s="24">
        <v>31000</v>
      </c>
      <c r="F214" s="25">
        <v>0.02</v>
      </c>
      <c r="G214" s="24">
        <f t="shared" si="3"/>
        <v>30380</v>
      </c>
      <c r="H214" s="22" t="s">
        <v>13</v>
      </c>
      <c r="I214" s="2"/>
      <c r="J214" s="28"/>
      <c r="K214" s="28"/>
    </row>
    <row r="215" spans="1:11" ht="29" x14ac:dyDescent="0.35">
      <c r="A215" s="29" t="s">
        <v>73</v>
      </c>
      <c r="B215" s="4" t="s">
        <v>184</v>
      </c>
      <c r="C215" s="4" t="s">
        <v>11</v>
      </c>
      <c r="D215" s="4" t="s">
        <v>21</v>
      </c>
      <c r="E215" s="24">
        <v>8000</v>
      </c>
      <c r="F215" s="25">
        <v>0.02</v>
      </c>
      <c r="G215" s="24">
        <f t="shared" si="3"/>
        <v>7840</v>
      </c>
      <c r="H215" s="22" t="s">
        <v>13</v>
      </c>
      <c r="I215" s="2"/>
      <c r="J215" s="28"/>
      <c r="K215" s="28"/>
    </row>
    <row r="216" spans="1:11" ht="29" x14ac:dyDescent="0.35">
      <c r="A216" s="29" t="s">
        <v>73</v>
      </c>
      <c r="B216" s="4" t="s">
        <v>185</v>
      </c>
      <c r="C216" s="4" t="s">
        <v>11</v>
      </c>
      <c r="D216" s="4" t="s">
        <v>12</v>
      </c>
      <c r="E216" s="24">
        <v>68000</v>
      </c>
      <c r="F216" s="25">
        <v>0.02</v>
      </c>
      <c r="G216" s="24">
        <f t="shared" si="3"/>
        <v>66640</v>
      </c>
      <c r="H216" s="22" t="s">
        <v>13</v>
      </c>
      <c r="I216" s="2"/>
      <c r="J216" s="28"/>
      <c r="K216" s="28"/>
    </row>
    <row r="217" spans="1:11" ht="29" x14ac:dyDescent="0.35">
      <c r="A217" s="29" t="s">
        <v>74</v>
      </c>
      <c r="B217" s="4" t="s">
        <v>186</v>
      </c>
      <c r="C217" s="4" t="s">
        <v>11</v>
      </c>
      <c r="D217" s="4" t="s">
        <v>14</v>
      </c>
      <c r="E217" s="24">
        <v>61000</v>
      </c>
      <c r="F217" s="25">
        <v>0.02</v>
      </c>
      <c r="G217" s="24">
        <f t="shared" si="3"/>
        <v>59780</v>
      </c>
      <c r="H217" s="22" t="s">
        <v>13</v>
      </c>
      <c r="I217" s="2"/>
      <c r="J217" s="28"/>
      <c r="K217" s="28"/>
    </row>
    <row r="218" spans="1:11" ht="29" x14ac:dyDescent="0.35">
      <c r="A218" s="29" t="s">
        <v>74</v>
      </c>
      <c r="B218" s="4" t="s">
        <v>186</v>
      </c>
      <c r="C218" s="4" t="s">
        <v>11</v>
      </c>
      <c r="D218" s="4" t="s">
        <v>17</v>
      </c>
      <c r="E218" s="24">
        <v>46000</v>
      </c>
      <c r="F218" s="25">
        <v>0.02</v>
      </c>
      <c r="G218" s="24">
        <f t="shared" si="3"/>
        <v>45080</v>
      </c>
      <c r="H218" s="22" t="s">
        <v>13</v>
      </c>
      <c r="I218" s="2"/>
      <c r="J218" s="28"/>
      <c r="K218" s="28"/>
    </row>
    <row r="219" spans="1:11" ht="29" x14ac:dyDescent="0.35">
      <c r="A219" s="29" t="s">
        <v>74</v>
      </c>
      <c r="B219" s="4" t="s">
        <v>186</v>
      </c>
      <c r="C219" s="4" t="s">
        <v>11</v>
      </c>
      <c r="D219" s="4" t="s">
        <v>19</v>
      </c>
      <c r="E219" s="24">
        <v>31000</v>
      </c>
      <c r="F219" s="25">
        <v>0.02</v>
      </c>
      <c r="G219" s="24">
        <f t="shared" ref="G219:G259" si="5">E219*-F219+E219</f>
        <v>30380</v>
      </c>
      <c r="H219" s="22" t="s">
        <v>13</v>
      </c>
      <c r="I219" s="2"/>
      <c r="J219" s="28"/>
      <c r="K219" s="28"/>
    </row>
    <row r="220" spans="1:11" ht="29" x14ac:dyDescent="0.35">
      <c r="A220" s="29" t="s">
        <v>74</v>
      </c>
      <c r="B220" s="4" t="s">
        <v>186</v>
      </c>
      <c r="C220" s="4" t="s">
        <v>11</v>
      </c>
      <c r="D220" s="4" t="s">
        <v>21</v>
      </c>
      <c r="E220" s="24">
        <v>8000</v>
      </c>
      <c r="F220" s="25">
        <v>0.02</v>
      </c>
      <c r="G220" s="24">
        <f t="shared" si="5"/>
        <v>7840</v>
      </c>
      <c r="H220" s="22" t="s">
        <v>13</v>
      </c>
      <c r="I220" s="2"/>
      <c r="J220" s="28"/>
      <c r="K220" s="28"/>
    </row>
    <row r="221" spans="1:11" ht="29" x14ac:dyDescent="0.35">
      <c r="A221" s="29" t="s">
        <v>74</v>
      </c>
      <c r="B221" s="4" t="s">
        <v>187</v>
      </c>
      <c r="C221" s="4" t="s">
        <v>11</v>
      </c>
      <c r="D221" s="4" t="s">
        <v>12</v>
      </c>
      <c r="E221" s="24">
        <v>68000</v>
      </c>
      <c r="F221" s="25">
        <v>0.02</v>
      </c>
      <c r="G221" s="24">
        <f t="shared" si="5"/>
        <v>66640</v>
      </c>
      <c r="H221" s="22" t="s">
        <v>13</v>
      </c>
      <c r="I221" s="2"/>
      <c r="J221" s="28"/>
      <c r="K221" s="28"/>
    </row>
    <row r="222" spans="1:11" ht="29" x14ac:dyDescent="0.35">
      <c r="A222" s="29" t="s">
        <v>74</v>
      </c>
      <c r="B222" s="4" t="s">
        <v>188</v>
      </c>
      <c r="C222" s="4" t="s">
        <v>11</v>
      </c>
      <c r="D222" s="4" t="s">
        <v>14</v>
      </c>
      <c r="E222" s="24">
        <v>61000</v>
      </c>
      <c r="F222" s="25">
        <v>0.02</v>
      </c>
      <c r="G222" s="24">
        <f t="shared" si="5"/>
        <v>59780</v>
      </c>
      <c r="H222" s="22" t="s">
        <v>13</v>
      </c>
      <c r="I222" s="2"/>
      <c r="J222" s="28"/>
      <c r="K222" s="28"/>
    </row>
    <row r="223" spans="1:11" ht="29" x14ac:dyDescent="0.35">
      <c r="A223" s="29" t="s">
        <v>74</v>
      </c>
      <c r="B223" s="4" t="s">
        <v>188</v>
      </c>
      <c r="C223" s="4" t="s">
        <v>11</v>
      </c>
      <c r="D223" s="4" t="s">
        <v>17</v>
      </c>
      <c r="E223" s="24">
        <v>46000</v>
      </c>
      <c r="F223" s="25">
        <v>0.02</v>
      </c>
      <c r="G223" s="24">
        <f t="shared" si="5"/>
        <v>45080</v>
      </c>
      <c r="H223" s="22" t="s">
        <v>13</v>
      </c>
      <c r="I223" s="2"/>
      <c r="J223" s="28"/>
      <c r="K223" s="28"/>
    </row>
    <row r="224" spans="1:11" ht="29" x14ac:dyDescent="0.35">
      <c r="A224" s="29" t="s">
        <v>74</v>
      </c>
      <c r="B224" s="4" t="s">
        <v>187</v>
      </c>
      <c r="C224" s="4" t="s">
        <v>11</v>
      </c>
      <c r="D224" s="4" t="s">
        <v>19</v>
      </c>
      <c r="E224" s="24">
        <v>31000</v>
      </c>
      <c r="F224" s="25">
        <v>0.02</v>
      </c>
      <c r="G224" s="24">
        <f t="shared" si="5"/>
        <v>30380</v>
      </c>
      <c r="H224" s="22" t="s">
        <v>13</v>
      </c>
      <c r="I224" s="2"/>
      <c r="J224" s="28"/>
      <c r="K224" s="28"/>
    </row>
    <row r="225" spans="1:11" ht="29" x14ac:dyDescent="0.35">
      <c r="A225" s="29" t="s">
        <v>74</v>
      </c>
      <c r="B225" s="4" t="s">
        <v>187</v>
      </c>
      <c r="C225" s="4" t="s">
        <v>11</v>
      </c>
      <c r="D225" s="4" t="s">
        <v>21</v>
      </c>
      <c r="E225" s="24">
        <v>8000</v>
      </c>
      <c r="F225" s="25">
        <v>0.02</v>
      </c>
      <c r="G225" s="24">
        <f t="shared" si="5"/>
        <v>7840</v>
      </c>
      <c r="H225" s="22" t="s">
        <v>13</v>
      </c>
      <c r="I225" s="2"/>
      <c r="J225" s="28"/>
      <c r="K225" s="28"/>
    </row>
    <row r="226" spans="1:11" x14ac:dyDescent="0.35">
      <c r="A226" s="46" t="s">
        <v>75</v>
      </c>
      <c r="B226" s="45"/>
      <c r="C226" s="45"/>
      <c r="D226" s="45"/>
      <c r="E226" s="45"/>
      <c r="F226" s="45"/>
      <c r="G226" s="45"/>
      <c r="H226" s="45"/>
      <c r="I226" s="2"/>
      <c r="J226" s="28"/>
      <c r="K226" s="28"/>
    </row>
    <row r="227" spans="1:11" ht="29" x14ac:dyDescent="0.35">
      <c r="A227" s="29" t="s">
        <v>76</v>
      </c>
      <c r="B227" s="4" t="s">
        <v>189</v>
      </c>
      <c r="C227" s="4" t="s">
        <v>11</v>
      </c>
      <c r="D227" s="4" t="s">
        <v>12</v>
      </c>
      <c r="E227" s="24">
        <v>122000</v>
      </c>
      <c r="F227" s="25">
        <v>0.02</v>
      </c>
      <c r="G227" s="24">
        <f t="shared" si="5"/>
        <v>119560</v>
      </c>
      <c r="H227" s="22" t="s">
        <v>13</v>
      </c>
      <c r="I227" s="2"/>
      <c r="J227" s="28"/>
      <c r="K227" s="28"/>
    </row>
    <row r="228" spans="1:11" ht="29" x14ac:dyDescent="0.35">
      <c r="A228" s="29" t="s">
        <v>76</v>
      </c>
      <c r="B228" s="4" t="s">
        <v>189</v>
      </c>
      <c r="C228" s="4" t="s">
        <v>11</v>
      </c>
      <c r="D228" s="4" t="s">
        <v>14</v>
      </c>
      <c r="E228" s="24">
        <v>97600</v>
      </c>
      <c r="F228" s="25">
        <v>0.02</v>
      </c>
      <c r="G228" s="24">
        <f t="shared" si="5"/>
        <v>95648</v>
      </c>
      <c r="H228" s="22" t="s">
        <v>13</v>
      </c>
      <c r="I228" s="2"/>
      <c r="J228" s="28"/>
      <c r="K228" s="28"/>
    </row>
    <row r="229" spans="1:11" ht="29" x14ac:dyDescent="0.35">
      <c r="A229" s="29" t="s">
        <v>76</v>
      </c>
      <c r="B229" s="4" t="s">
        <v>189</v>
      </c>
      <c r="C229" s="4" t="s">
        <v>11</v>
      </c>
      <c r="D229" s="4" t="s">
        <v>17</v>
      </c>
      <c r="E229" s="24">
        <v>73200</v>
      </c>
      <c r="F229" s="25">
        <v>0.02</v>
      </c>
      <c r="G229" s="24">
        <f t="shared" si="5"/>
        <v>71736</v>
      </c>
      <c r="H229" s="22" t="s">
        <v>13</v>
      </c>
      <c r="I229" s="2"/>
      <c r="J229" s="28"/>
      <c r="K229" s="28"/>
    </row>
    <row r="230" spans="1:11" ht="29" x14ac:dyDescent="0.35">
      <c r="A230" s="29" t="s">
        <v>76</v>
      </c>
      <c r="B230" s="4" t="s">
        <v>189</v>
      </c>
      <c r="C230" s="4" t="s">
        <v>11</v>
      </c>
      <c r="D230" s="4" t="s">
        <v>19</v>
      </c>
      <c r="E230" s="24">
        <v>48800</v>
      </c>
      <c r="F230" s="25">
        <v>0.02</v>
      </c>
      <c r="G230" s="24">
        <f t="shared" si="5"/>
        <v>47824</v>
      </c>
      <c r="H230" s="22" t="s">
        <v>13</v>
      </c>
      <c r="I230" s="2"/>
      <c r="J230" s="28"/>
      <c r="K230" s="28"/>
    </row>
    <row r="231" spans="1:11" ht="29" x14ac:dyDescent="0.35">
      <c r="A231" s="29" t="s">
        <v>76</v>
      </c>
      <c r="B231" s="4" t="s">
        <v>189</v>
      </c>
      <c r="C231" s="4" t="s">
        <v>11</v>
      </c>
      <c r="D231" s="4" t="s">
        <v>21</v>
      </c>
      <c r="E231" s="24">
        <v>12200</v>
      </c>
      <c r="F231" s="25">
        <v>0.02</v>
      </c>
      <c r="G231" s="24">
        <f t="shared" si="5"/>
        <v>11956</v>
      </c>
      <c r="H231" s="22" t="s">
        <v>13</v>
      </c>
      <c r="I231" s="2"/>
      <c r="J231" s="28"/>
      <c r="K231" s="28"/>
    </row>
    <row r="232" spans="1:11" x14ac:dyDescent="0.35">
      <c r="A232" s="46" t="s">
        <v>77</v>
      </c>
      <c r="B232" s="45"/>
      <c r="C232" s="45"/>
      <c r="D232" s="45"/>
      <c r="E232" s="45"/>
      <c r="F232" s="45"/>
      <c r="G232" s="45"/>
      <c r="H232" s="45"/>
      <c r="I232" s="2"/>
      <c r="J232" s="28"/>
      <c r="K232" s="28"/>
    </row>
    <row r="233" spans="1:11" ht="43.5" x14ac:dyDescent="0.35">
      <c r="A233" s="29" t="s">
        <v>78</v>
      </c>
      <c r="B233" s="4" t="s">
        <v>190</v>
      </c>
      <c r="C233" s="4" t="s">
        <v>11</v>
      </c>
      <c r="D233" s="4" t="s">
        <v>12</v>
      </c>
      <c r="E233" s="24">
        <v>25800</v>
      </c>
      <c r="F233" s="25">
        <v>0.02</v>
      </c>
      <c r="G233" s="24">
        <f t="shared" si="5"/>
        <v>25284</v>
      </c>
      <c r="H233" s="22" t="s">
        <v>13</v>
      </c>
      <c r="I233" s="2"/>
      <c r="J233" s="28"/>
      <c r="K233" s="28"/>
    </row>
    <row r="234" spans="1:11" ht="43.5" x14ac:dyDescent="0.35">
      <c r="A234" s="29" t="s">
        <v>78</v>
      </c>
      <c r="B234" s="4" t="s">
        <v>190</v>
      </c>
      <c r="C234" s="4" t="s">
        <v>11</v>
      </c>
      <c r="D234" s="4" t="s">
        <v>14</v>
      </c>
      <c r="E234" s="24">
        <v>20600</v>
      </c>
      <c r="F234" s="25">
        <v>0.02</v>
      </c>
      <c r="G234" s="24">
        <f t="shared" si="5"/>
        <v>20188</v>
      </c>
      <c r="H234" s="22" t="s">
        <v>13</v>
      </c>
      <c r="I234" s="2"/>
      <c r="J234" s="28"/>
      <c r="K234" s="28"/>
    </row>
    <row r="235" spans="1:11" ht="43.5" x14ac:dyDescent="0.35">
      <c r="A235" s="29" t="s">
        <v>78</v>
      </c>
      <c r="B235" s="4" t="s">
        <v>191</v>
      </c>
      <c r="C235" s="4" t="s">
        <v>11</v>
      </c>
      <c r="D235" s="4" t="s">
        <v>17</v>
      </c>
      <c r="E235" s="24">
        <v>15500</v>
      </c>
      <c r="F235" s="25">
        <v>0.02</v>
      </c>
      <c r="G235" s="24">
        <f t="shared" si="5"/>
        <v>15190</v>
      </c>
      <c r="H235" s="22" t="s">
        <v>13</v>
      </c>
      <c r="I235" s="2"/>
      <c r="J235" s="28"/>
      <c r="K235" s="28"/>
    </row>
    <row r="236" spans="1:11" ht="43.5" x14ac:dyDescent="0.35">
      <c r="A236" s="29" t="s">
        <v>78</v>
      </c>
      <c r="B236" s="4" t="s">
        <v>191</v>
      </c>
      <c r="C236" s="4" t="s">
        <v>11</v>
      </c>
      <c r="D236" s="4" t="s">
        <v>19</v>
      </c>
      <c r="E236" s="24">
        <v>10300</v>
      </c>
      <c r="F236" s="25">
        <v>0.02</v>
      </c>
      <c r="G236" s="24">
        <f t="shared" si="5"/>
        <v>10094</v>
      </c>
      <c r="H236" s="22" t="s">
        <v>13</v>
      </c>
      <c r="I236" s="2"/>
      <c r="J236" s="28"/>
      <c r="K236" s="28"/>
    </row>
    <row r="237" spans="1:11" ht="43.5" x14ac:dyDescent="0.35">
      <c r="A237" s="29" t="s">
        <v>78</v>
      </c>
      <c r="B237" s="4" t="s">
        <v>191</v>
      </c>
      <c r="C237" s="4" t="s">
        <v>11</v>
      </c>
      <c r="D237" s="4" t="s">
        <v>21</v>
      </c>
      <c r="E237" s="24">
        <v>2600</v>
      </c>
      <c r="F237" s="25">
        <v>0.02</v>
      </c>
      <c r="G237" s="24">
        <f t="shared" si="5"/>
        <v>2548</v>
      </c>
      <c r="H237" s="22" t="s">
        <v>13</v>
      </c>
      <c r="I237" s="2"/>
      <c r="J237" s="28"/>
      <c r="K237" s="28"/>
    </row>
    <row r="238" spans="1:11" ht="29" x14ac:dyDescent="0.35">
      <c r="A238" s="29" t="s">
        <v>79</v>
      </c>
      <c r="B238" s="23" t="s">
        <v>80</v>
      </c>
      <c r="C238" s="4" t="s">
        <v>11</v>
      </c>
      <c r="D238" s="4" t="s">
        <v>12</v>
      </c>
      <c r="E238" s="24">
        <v>4300</v>
      </c>
      <c r="F238" s="25">
        <v>0.02</v>
      </c>
      <c r="G238" s="24">
        <f t="shared" si="5"/>
        <v>4214</v>
      </c>
      <c r="H238" s="22" t="s">
        <v>13</v>
      </c>
      <c r="I238" s="2"/>
      <c r="J238" s="28"/>
      <c r="K238" s="28"/>
    </row>
    <row r="239" spans="1:11" ht="29" x14ac:dyDescent="0.35">
      <c r="A239" s="29" t="s">
        <v>79</v>
      </c>
      <c r="B239" s="23" t="s">
        <v>80</v>
      </c>
      <c r="C239" s="4" t="s">
        <v>11</v>
      </c>
      <c r="D239" s="4" t="s">
        <v>14</v>
      </c>
      <c r="E239" s="24">
        <v>3500</v>
      </c>
      <c r="F239" s="25">
        <v>0.02</v>
      </c>
      <c r="G239" s="24">
        <f t="shared" si="5"/>
        <v>3430</v>
      </c>
      <c r="H239" s="22" t="s">
        <v>13</v>
      </c>
      <c r="I239" s="2"/>
      <c r="J239" s="28"/>
      <c r="K239" s="28"/>
    </row>
    <row r="240" spans="1:11" ht="29" x14ac:dyDescent="0.35">
      <c r="A240" s="29" t="s">
        <v>79</v>
      </c>
      <c r="B240" s="23" t="s">
        <v>80</v>
      </c>
      <c r="C240" s="4" t="s">
        <v>11</v>
      </c>
      <c r="D240" s="4" t="s">
        <v>17</v>
      </c>
      <c r="E240" s="24">
        <v>2600</v>
      </c>
      <c r="F240" s="25">
        <v>0.02</v>
      </c>
      <c r="G240" s="24">
        <f t="shared" si="5"/>
        <v>2548</v>
      </c>
      <c r="H240" s="22" t="s">
        <v>13</v>
      </c>
      <c r="I240" s="2"/>
      <c r="J240" s="28"/>
      <c r="K240" s="28"/>
    </row>
    <row r="241" spans="1:11" ht="29" x14ac:dyDescent="0.35">
      <c r="A241" s="29" t="s">
        <v>79</v>
      </c>
      <c r="B241" s="23" t="s">
        <v>80</v>
      </c>
      <c r="C241" s="4" t="s">
        <v>11</v>
      </c>
      <c r="D241" s="4" t="s">
        <v>19</v>
      </c>
      <c r="E241" s="24">
        <v>1800</v>
      </c>
      <c r="F241" s="25">
        <v>0.02</v>
      </c>
      <c r="G241" s="24">
        <f t="shared" si="5"/>
        <v>1764</v>
      </c>
      <c r="H241" s="22" t="s">
        <v>13</v>
      </c>
      <c r="I241" s="2"/>
      <c r="J241" s="28"/>
      <c r="K241" s="28"/>
    </row>
    <row r="242" spans="1:11" ht="29" x14ac:dyDescent="0.35">
      <c r="A242" s="29" t="s">
        <v>79</v>
      </c>
      <c r="B242" s="23" t="s">
        <v>80</v>
      </c>
      <c r="C242" s="4" t="s">
        <v>11</v>
      </c>
      <c r="D242" s="4" t="s">
        <v>21</v>
      </c>
      <c r="E242" s="24">
        <v>500</v>
      </c>
      <c r="F242" s="25">
        <v>0.02</v>
      </c>
      <c r="G242" s="24">
        <f t="shared" si="5"/>
        <v>490</v>
      </c>
      <c r="H242" s="22" t="s">
        <v>13</v>
      </c>
      <c r="I242" s="2"/>
      <c r="J242" s="28"/>
      <c r="K242" s="28"/>
    </row>
    <row r="243" spans="1:11" x14ac:dyDescent="0.35">
      <c r="A243" s="46" t="s">
        <v>81</v>
      </c>
      <c r="B243" s="45"/>
      <c r="C243" s="45"/>
      <c r="D243" s="45"/>
      <c r="E243" s="45"/>
      <c r="F243" s="45"/>
      <c r="G243" s="45"/>
      <c r="H243" s="45"/>
      <c r="I243" s="2"/>
      <c r="J243" s="28"/>
      <c r="K243" s="28"/>
    </row>
    <row r="244" spans="1:11" ht="29" x14ac:dyDescent="0.35">
      <c r="A244" s="29" t="s">
        <v>82</v>
      </c>
      <c r="B244" s="4" t="s">
        <v>192</v>
      </c>
      <c r="C244" s="4" t="s">
        <v>11</v>
      </c>
      <c r="D244" s="4" t="s">
        <v>12</v>
      </c>
      <c r="E244" s="24">
        <v>10700</v>
      </c>
      <c r="F244" s="25">
        <v>0.02</v>
      </c>
      <c r="G244" s="24">
        <f t="shared" si="5"/>
        <v>10486</v>
      </c>
      <c r="H244" s="22" t="s">
        <v>13</v>
      </c>
      <c r="I244" s="2"/>
      <c r="J244" s="28"/>
      <c r="K244" s="28"/>
    </row>
    <row r="245" spans="1:11" ht="29" x14ac:dyDescent="0.35">
      <c r="A245" s="29" t="s">
        <v>82</v>
      </c>
      <c r="B245" s="4" t="s">
        <v>192</v>
      </c>
      <c r="C245" s="4" t="s">
        <v>11</v>
      </c>
      <c r="D245" s="4" t="s">
        <v>14</v>
      </c>
      <c r="E245" s="24">
        <v>8500</v>
      </c>
      <c r="F245" s="25">
        <v>0.02</v>
      </c>
      <c r="G245" s="24">
        <f t="shared" si="5"/>
        <v>8330</v>
      </c>
      <c r="H245" s="22" t="s">
        <v>13</v>
      </c>
      <c r="I245" s="2"/>
      <c r="J245" s="28"/>
      <c r="K245" s="28"/>
    </row>
    <row r="246" spans="1:11" ht="29" x14ac:dyDescent="0.35">
      <c r="A246" s="29" t="s">
        <v>82</v>
      </c>
      <c r="B246" s="4" t="s">
        <v>192</v>
      </c>
      <c r="C246" s="4" t="s">
        <v>11</v>
      </c>
      <c r="D246" s="4" t="s">
        <v>17</v>
      </c>
      <c r="E246" s="24">
        <v>6400</v>
      </c>
      <c r="F246" s="25">
        <v>0.02</v>
      </c>
      <c r="G246" s="24">
        <f t="shared" si="5"/>
        <v>6272</v>
      </c>
      <c r="H246" s="22" t="s">
        <v>13</v>
      </c>
      <c r="I246" s="2"/>
      <c r="J246" s="28"/>
      <c r="K246" s="28"/>
    </row>
    <row r="247" spans="1:11" ht="29" x14ac:dyDescent="0.35">
      <c r="A247" s="29" t="s">
        <v>82</v>
      </c>
      <c r="B247" s="4" t="s">
        <v>192</v>
      </c>
      <c r="C247" s="4" t="s">
        <v>11</v>
      </c>
      <c r="D247" s="4" t="s">
        <v>19</v>
      </c>
      <c r="E247" s="24">
        <v>4300</v>
      </c>
      <c r="F247" s="25">
        <v>0.02</v>
      </c>
      <c r="G247" s="24">
        <f t="shared" si="5"/>
        <v>4214</v>
      </c>
      <c r="H247" s="22" t="s">
        <v>13</v>
      </c>
      <c r="I247" s="2"/>
      <c r="J247" s="28"/>
      <c r="K247" s="28"/>
    </row>
    <row r="248" spans="1:11" ht="29" x14ac:dyDescent="0.35">
      <c r="A248" s="29" t="s">
        <v>82</v>
      </c>
      <c r="B248" s="4" t="s">
        <v>193</v>
      </c>
      <c r="C248" s="4" t="s">
        <v>11</v>
      </c>
      <c r="D248" s="4" t="s">
        <v>21</v>
      </c>
      <c r="E248" s="24">
        <v>1100</v>
      </c>
      <c r="F248" s="25">
        <v>0.02</v>
      </c>
      <c r="G248" s="24">
        <f t="shared" si="5"/>
        <v>1078</v>
      </c>
      <c r="H248" s="22" t="s">
        <v>13</v>
      </c>
      <c r="I248" s="2"/>
      <c r="J248" s="28"/>
      <c r="K248" s="28"/>
    </row>
    <row r="249" spans="1:11" ht="29" x14ac:dyDescent="0.35">
      <c r="A249" s="29" t="s">
        <v>83</v>
      </c>
      <c r="B249" s="23" t="s">
        <v>84</v>
      </c>
      <c r="C249" s="4" t="s">
        <v>11</v>
      </c>
      <c r="D249" s="4" t="s">
        <v>12</v>
      </c>
      <c r="E249" s="24">
        <v>2700</v>
      </c>
      <c r="F249" s="25">
        <v>0.02</v>
      </c>
      <c r="G249" s="24">
        <f t="shared" si="5"/>
        <v>2646</v>
      </c>
      <c r="H249" s="22" t="s">
        <v>13</v>
      </c>
      <c r="I249" s="2"/>
      <c r="J249" s="28"/>
      <c r="K249" s="28"/>
    </row>
    <row r="250" spans="1:11" ht="29" x14ac:dyDescent="0.35">
      <c r="A250" s="29" t="s">
        <v>83</v>
      </c>
      <c r="B250" s="23" t="s">
        <v>84</v>
      </c>
      <c r="C250" s="4" t="s">
        <v>11</v>
      </c>
      <c r="D250" s="4" t="s">
        <v>14</v>
      </c>
      <c r="E250" s="24">
        <v>2100</v>
      </c>
      <c r="F250" s="25">
        <v>0.02</v>
      </c>
      <c r="G250" s="24">
        <f t="shared" si="5"/>
        <v>2058</v>
      </c>
      <c r="H250" s="22" t="s">
        <v>13</v>
      </c>
      <c r="I250" s="2"/>
      <c r="J250" s="28"/>
      <c r="K250" s="28"/>
    </row>
    <row r="251" spans="1:11" ht="29" x14ac:dyDescent="0.35">
      <c r="A251" s="29" t="s">
        <v>83</v>
      </c>
      <c r="B251" s="23" t="s">
        <v>84</v>
      </c>
      <c r="C251" s="4" t="s">
        <v>11</v>
      </c>
      <c r="D251" s="4" t="s">
        <v>17</v>
      </c>
      <c r="E251" s="24">
        <v>1600</v>
      </c>
      <c r="F251" s="25">
        <v>0.02</v>
      </c>
      <c r="G251" s="24">
        <f t="shared" si="5"/>
        <v>1568</v>
      </c>
      <c r="H251" s="22" t="s">
        <v>13</v>
      </c>
      <c r="I251" s="2"/>
      <c r="J251" s="28"/>
      <c r="K251" s="28"/>
    </row>
    <row r="252" spans="1:11" ht="29" x14ac:dyDescent="0.35">
      <c r="A252" s="29" t="s">
        <v>83</v>
      </c>
      <c r="B252" s="23" t="s">
        <v>84</v>
      </c>
      <c r="C252" s="4" t="s">
        <v>11</v>
      </c>
      <c r="D252" s="4" t="s">
        <v>19</v>
      </c>
      <c r="E252" s="24">
        <v>1100</v>
      </c>
      <c r="F252" s="25">
        <v>0.02</v>
      </c>
      <c r="G252" s="24">
        <f t="shared" si="5"/>
        <v>1078</v>
      </c>
      <c r="H252" s="22" t="s">
        <v>13</v>
      </c>
      <c r="I252" s="2"/>
      <c r="J252" s="28"/>
      <c r="K252" s="28"/>
    </row>
    <row r="253" spans="1:11" ht="29" x14ac:dyDescent="0.35">
      <c r="A253" s="29" t="s">
        <v>83</v>
      </c>
      <c r="B253" s="23" t="s">
        <v>84</v>
      </c>
      <c r="C253" s="4" t="s">
        <v>11</v>
      </c>
      <c r="D253" s="4" t="s">
        <v>21</v>
      </c>
      <c r="E253" s="24">
        <v>300</v>
      </c>
      <c r="F253" s="25">
        <v>0.02</v>
      </c>
      <c r="G253" s="24">
        <f t="shared" si="5"/>
        <v>294</v>
      </c>
      <c r="H253" s="22" t="s">
        <v>13</v>
      </c>
      <c r="I253" s="2"/>
      <c r="J253" s="28"/>
      <c r="K253" s="28"/>
    </row>
    <row r="254" spans="1:11" x14ac:dyDescent="0.35">
      <c r="A254" s="46" t="s">
        <v>85</v>
      </c>
      <c r="B254" s="45"/>
      <c r="C254" s="45"/>
      <c r="D254" s="45"/>
      <c r="E254" s="45"/>
      <c r="F254" s="45"/>
      <c r="G254" s="45"/>
      <c r="H254" s="45"/>
      <c r="I254" s="2"/>
      <c r="J254" s="28"/>
      <c r="K254" s="28"/>
    </row>
    <row r="255" spans="1:11" ht="29" x14ac:dyDescent="0.35">
      <c r="A255" s="4" t="s">
        <v>86</v>
      </c>
      <c r="B255" s="4" t="s">
        <v>194</v>
      </c>
      <c r="C255" s="4" t="s">
        <v>11</v>
      </c>
      <c r="D255" s="4" t="s">
        <v>12</v>
      </c>
      <c r="E255" s="24">
        <v>130000</v>
      </c>
      <c r="F255" s="25">
        <v>0.02</v>
      </c>
      <c r="G255" s="24">
        <f t="shared" si="5"/>
        <v>127400</v>
      </c>
      <c r="H255" s="22" t="s">
        <v>13</v>
      </c>
      <c r="I255" s="2"/>
      <c r="J255" s="28"/>
      <c r="K255" s="28"/>
    </row>
    <row r="256" spans="1:11" ht="29" x14ac:dyDescent="0.35">
      <c r="A256" s="4" t="s">
        <v>86</v>
      </c>
      <c r="B256" s="4" t="s">
        <v>194</v>
      </c>
      <c r="C256" s="4" t="s">
        <v>11</v>
      </c>
      <c r="D256" s="4" t="s">
        <v>14</v>
      </c>
      <c r="E256" s="24">
        <v>100000</v>
      </c>
      <c r="F256" s="25">
        <v>0.02</v>
      </c>
      <c r="G256" s="24">
        <f t="shared" si="5"/>
        <v>98000</v>
      </c>
      <c r="H256" s="22" t="s">
        <v>13</v>
      </c>
      <c r="I256" s="2"/>
      <c r="J256" s="28"/>
      <c r="K256" s="28"/>
    </row>
    <row r="257" spans="1:11" ht="29" x14ac:dyDescent="0.35">
      <c r="A257" s="4" t="s">
        <v>86</v>
      </c>
      <c r="B257" s="4" t="s">
        <v>194</v>
      </c>
      <c r="C257" s="4" t="s">
        <v>11</v>
      </c>
      <c r="D257" s="4" t="s">
        <v>17</v>
      </c>
      <c r="E257" s="24">
        <v>63000</v>
      </c>
      <c r="F257" s="25">
        <v>0.02</v>
      </c>
      <c r="G257" s="24">
        <f t="shared" si="5"/>
        <v>61740</v>
      </c>
      <c r="H257" s="22" t="s">
        <v>13</v>
      </c>
      <c r="I257" s="2"/>
      <c r="J257" s="28"/>
      <c r="K257" s="28"/>
    </row>
    <row r="258" spans="1:11" ht="29" x14ac:dyDescent="0.35">
      <c r="A258" s="4" t="s">
        <v>86</v>
      </c>
      <c r="B258" s="4" t="s">
        <v>194</v>
      </c>
      <c r="C258" s="4" t="s">
        <v>11</v>
      </c>
      <c r="D258" s="4" t="s">
        <v>19</v>
      </c>
      <c r="E258" s="24">
        <v>27000</v>
      </c>
      <c r="F258" s="25">
        <v>0.02</v>
      </c>
      <c r="G258" s="24">
        <f t="shared" si="5"/>
        <v>26460</v>
      </c>
      <c r="H258" s="22" t="s">
        <v>13</v>
      </c>
      <c r="I258" s="2"/>
      <c r="J258" s="28"/>
      <c r="K258" s="28"/>
    </row>
    <row r="259" spans="1:11" ht="29" x14ac:dyDescent="0.35">
      <c r="A259" s="4" t="s">
        <v>86</v>
      </c>
      <c r="B259" s="4" t="s">
        <v>194</v>
      </c>
      <c r="C259" s="4" t="s">
        <v>11</v>
      </c>
      <c r="D259" s="4" t="s">
        <v>21</v>
      </c>
      <c r="E259" s="24">
        <v>10000</v>
      </c>
      <c r="F259" s="25">
        <v>0.02</v>
      </c>
      <c r="G259" s="24">
        <f t="shared" si="5"/>
        <v>9800</v>
      </c>
      <c r="H259" s="22" t="s">
        <v>13</v>
      </c>
      <c r="I259" s="2"/>
      <c r="J259" s="28"/>
      <c r="K259" s="28"/>
    </row>
    <row r="260" spans="1:11" x14ac:dyDescent="0.35">
      <c r="A260" s="47" t="s">
        <v>87</v>
      </c>
      <c r="B260" s="45"/>
      <c r="C260" s="45"/>
      <c r="D260" s="45"/>
      <c r="E260" s="45"/>
      <c r="F260" s="45"/>
      <c r="G260" s="45"/>
      <c r="H260" s="45"/>
      <c r="I260" s="2"/>
      <c r="J260" s="28"/>
      <c r="K260" s="28"/>
    </row>
    <row r="261" spans="1:11" ht="43.5" x14ac:dyDescent="0.35">
      <c r="A261" s="4" t="s">
        <v>88</v>
      </c>
      <c r="B261" s="4" t="s">
        <v>195</v>
      </c>
      <c r="C261" s="4" t="s">
        <v>11</v>
      </c>
      <c r="D261" s="4" t="s">
        <v>12</v>
      </c>
      <c r="E261" s="24">
        <v>42000</v>
      </c>
      <c r="F261" s="25">
        <v>0.1</v>
      </c>
      <c r="G261" s="24">
        <f t="shared" ref="G261:G281" si="6">E261*-F261+E261</f>
        <v>37800</v>
      </c>
      <c r="H261" s="22" t="s">
        <v>89</v>
      </c>
      <c r="I261" s="2"/>
      <c r="J261" s="28"/>
      <c r="K261" s="28"/>
    </row>
    <row r="262" spans="1:11" ht="43.5" x14ac:dyDescent="0.35">
      <c r="A262" s="4" t="s">
        <v>88</v>
      </c>
      <c r="B262" s="4" t="s">
        <v>196</v>
      </c>
      <c r="C262" s="4" t="s">
        <v>11</v>
      </c>
      <c r="D262" s="4" t="s">
        <v>14</v>
      </c>
      <c r="E262" s="24">
        <v>33000</v>
      </c>
      <c r="F262" s="25">
        <v>0.1</v>
      </c>
      <c r="G262" s="24">
        <f t="shared" si="6"/>
        <v>29700</v>
      </c>
      <c r="H262" s="22" t="s">
        <v>89</v>
      </c>
      <c r="I262" s="2"/>
      <c r="J262" s="28"/>
      <c r="K262" s="28"/>
    </row>
    <row r="263" spans="1:11" ht="43.5" x14ac:dyDescent="0.35">
      <c r="A263" s="4" t="s">
        <v>88</v>
      </c>
      <c r="B263" s="4" t="s">
        <v>196</v>
      </c>
      <c r="C263" s="4" t="s">
        <v>11</v>
      </c>
      <c r="D263" s="4" t="s">
        <v>17</v>
      </c>
      <c r="E263" s="24">
        <v>20000</v>
      </c>
      <c r="F263" s="25">
        <v>0.1</v>
      </c>
      <c r="G263" s="24">
        <f t="shared" si="6"/>
        <v>18000</v>
      </c>
      <c r="H263" s="22" t="s">
        <v>90</v>
      </c>
      <c r="I263" s="2"/>
      <c r="J263" s="28"/>
      <c r="K263" s="28"/>
    </row>
    <row r="264" spans="1:11" ht="43.5" x14ac:dyDescent="0.35">
      <c r="A264" s="4" t="s">
        <v>88</v>
      </c>
      <c r="B264" s="4" t="s">
        <v>196</v>
      </c>
      <c r="C264" s="4" t="s">
        <v>11</v>
      </c>
      <c r="D264" s="4" t="s">
        <v>19</v>
      </c>
      <c r="E264" s="24">
        <v>20000</v>
      </c>
      <c r="F264" s="25">
        <v>0.1</v>
      </c>
      <c r="G264" s="24">
        <f t="shared" si="6"/>
        <v>18000</v>
      </c>
      <c r="H264" s="22" t="s">
        <v>90</v>
      </c>
      <c r="I264" s="2"/>
      <c r="J264" s="28"/>
      <c r="K264" s="28"/>
    </row>
    <row r="265" spans="1:11" ht="43.5" x14ac:dyDescent="0.35">
      <c r="A265" s="4" t="s">
        <v>88</v>
      </c>
      <c r="B265" s="4" t="s">
        <v>195</v>
      </c>
      <c r="C265" s="4" t="s">
        <v>11</v>
      </c>
      <c r="D265" s="4" t="s">
        <v>21</v>
      </c>
      <c r="E265" s="24">
        <v>15000</v>
      </c>
      <c r="F265" s="25">
        <v>0.1</v>
      </c>
      <c r="G265" s="24">
        <f t="shared" si="6"/>
        <v>13500</v>
      </c>
      <c r="H265" s="22" t="s">
        <v>91</v>
      </c>
      <c r="I265" s="2"/>
      <c r="J265" s="28"/>
      <c r="K265" s="28"/>
    </row>
    <row r="266" spans="1:11" x14ac:dyDescent="0.35">
      <c r="A266" s="47" t="s">
        <v>92</v>
      </c>
      <c r="B266" s="45"/>
      <c r="C266" s="45"/>
      <c r="D266" s="45"/>
      <c r="E266" s="45"/>
      <c r="F266" s="45"/>
      <c r="G266" s="45"/>
      <c r="H266" s="45"/>
      <c r="I266" s="2"/>
      <c r="J266" s="28"/>
      <c r="K266" s="28"/>
    </row>
    <row r="267" spans="1:11" ht="58" x14ac:dyDescent="0.35">
      <c r="A267" s="4" t="s">
        <v>93</v>
      </c>
      <c r="B267" s="7" t="s">
        <v>197</v>
      </c>
      <c r="C267" s="4" t="s">
        <v>11</v>
      </c>
      <c r="D267" s="4" t="s">
        <v>12</v>
      </c>
      <c r="E267" s="24">
        <v>41250</v>
      </c>
      <c r="F267" s="25">
        <v>0.1</v>
      </c>
      <c r="G267" s="24">
        <f t="shared" si="6"/>
        <v>37125</v>
      </c>
      <c r="H267" s="22" t="s">
        <v>94</v>
      </c>
      <c r="I267" s="2"/>
      <c r="J267" s="28"/>
      <c r="K267" s="28"/>
    </row>
    <row r="268" spans="1:11" ht="58" x14ac:dyDescent="0.35">
      <c r="A268" s="4" t="s">
        <v>93</v>
      </c>
      <c r="B268" s="7" t="s">
        <v>197</v>
      </c>
      <c r="C268" s="4" t="s">
        <v>11</v>
      </c>
      <c r="D268" s="4" t="s">
        <v>14</v>
      </c>
      <c r="E268" s="24">
        <v>39000</v>
      </c>
      <c r="F268" s="25">
        <v>0.1</v>
      </c>
      <c r="G268" s="24">
        <f t="shared" si="6"/>
        <v>35100</v>
      </c>
      <c r="H268" s="22" t="s">
        <v>95</v>
      </c>
      <c r="I268" s="2"/>
      <c r="J268" s="28"/>
      <c r="K268" s="28"/>
    </row>
    <row r="269" spans="1:11" ht="58" x14ac:dyDescent="0.35">
      <c r="A269" s="4" t="s">
        <v>93</v>
      </c>
      <c r="B269" s="7" t="s">
        <v>197</v>
      </c>
      <c r="C269" s="4" t="s">
        <v>11</v>
      </c>
      <c r="D269" s="4" t="s">
        <v>17</v>
      </c>
      <c r="E269" s="24">
        <v>16500</v>
      </c>
      <c r="F269" s="25">
        <v>0.1</v>
      </c>
      <c r="G269" s="24">
        <f t="shared" si="6"/>
        <v>14850</v>
      </c>
      <c r="H269" s="22" t="s">
        <v>96</v>
      </c>
      <c r="I269" s="2"/>
      <c r="J269" s="28"/>
      <c r="K269" s="28"/>
    </row>
    <row r="270" spans="1:11" ht="58" x14ac:dyDescent="0.35">
      <c r="A270" s="4" t="s">
        <v>93</v>
      </c>
      <c r="B270" s="7" t="s">
        <v>197</v>
      </c>
      <c r="C270" s="4" t="s">
        <v>11</v>
      </c>
      <c r="D270" s="4" t="s">
        <v>19</v>
      </c>
      <c r="E270" s="24">
        <v>16500</v>
      </c>
      <c r="F270" s="25">
        <v>0.1</v>
      </c>
      <c r="G270" s="24">
        <f t="shared" si="6"/>
        <v>14850</v>
      </c>
      <c r="H270" s="22" t="s">
        <v>96</v>
      </c>
      <c r="I270" s="2"/>
      <c r="J270" s="28"/>
      <c r="K270" s="28"/>
    </row>
    <row r="271" spans="1:11" ht="58" x14ac:dyDescent="0.35">
      <c r="A271" s="4" t="s">
        <v>93</v>
      </c>
      <c r="B271" s="7" t="s">
        <v>197</v>
      </c>
      <c r="C271" s="4" t="s">
        <v>11</v>
      </c>
      <c r="D271" s="4" t="s">
        <v>21</v>
      </c>
      <c r="E271" s="24">
        <v>12500</v>
      </c>
      <c r="F271" s="25">
        <v>0.1</v>
      </c>
      <c r="G271" s="24">
        <f t="shared" si="6"/>
        <v>11250</v>
      </c>
      <c r="H271" s="22" t="s">
        <v>97</v>
      </c>
      <c r="I271" s="2"/>
      <c r="J271" s="28"/>
      <c r="K271" s="28"/>
    </row>
    <row r="272" spans="1:11" ht="58" x14ac:dyDescent="0.35">
      <c r="A272" s="4" t="s">
        <v>98</v>
      </c>
      <c r="B272" s="4" t="s">
        <v>198</v>
      </c>
      <c r="C272" s="4" t="s">
        <v>11</v>
      </c>
      <c r="D272" s="4" t="s">
        <v>12</v>
      </c>
      <c r="E272" s="24">
        <v>32250</v>
      </c>
      <c r="F272" s="25">
        <v>0.1</v>
      </c>
      <c r="G272" s="24">
        <f t="shared" si="6"/>
        <v>29025</v>
      </c>
      <c r="H272" s="22" t="s">
        <v>94</v>
      </c>
      <c r="I272" s="2"/>
      <c r="J272" s="28"/>
      <c r="K272" s="28"/>
    </row>
    <row r="273" spans="1:11" ht="58" x14ac:dyDescent="0.35">
      <c r="A273" s="4" t="s">
        <v>98</v>
      </c>
      <c r="B273" s="4" t="s">
        <v>198</v>
      </c>
      <c r="C273" s="4" t="s">
        <v>11</v>
      </c>
      <c r="D273" s="4" t="s">
        <v>14</v>
      </c>
      <c r="E273" s="24">
        <v>20500</v>
      </c>
      <c r="F273" s="25">
        <v>0.1</v>
      </c>
      <c r="G273" s="24">
        <f t="shared" si="6"/>
        <v>18450</v>
      </c>
      <c r="H273" s="22" t="s">
        <v>95</v>
      </c>
      <c r="I273" s="2"/>
      <c r="J273" s="28"/>
      <c r="K273" s="28"/>
    </row>
    <row r="274" spans="1:11" ht="58" x14ac:dyDescent="0.35">
      <c r="A274" s="4" t="s">
        <v>98</v>
      </c>
      <c r="B274" s="4" t="s">
        <v>198</v>
      </c>
      <c r="C274" s="4" t="s">
        <v>11</v>
      </c>
      <c r="D274" s="4" t="s">
        <v>17</v>
      </c>
      <c r="E274" s="24">
        <v>12500</v>
      </c>
      <c r="F274" s="25">
        <v>0.1</v>
      </c>
      <c r="G274" s="24">
        <f t="shared" si="6"/>
        <v>11250</v>
      </c>
      <c r="H274" s="22" t="s">
        <v>96</v>
      </c>
      <c r="I274" s="2"/>
      <c r="J274" s="28"/>
      <c r="K274" s="28"/>
    </row>
    <row r="275" spans="1:11" ht="58" x14ac:dyDescent="0.35">
      <c r="A275" s="4" t="s">
        <v>98</v>
      </c>
      <c r="B275" s="4" t="s">
        <v>198</v>
      </c>
      <c r="C275" s="4" t="s">
        <v>11</v>
      </c>
      <c r="D275" s="4" t="s">
        <v>19</v>
      </c>
      <c r="E275" s="24">
        <v>12500</v>
      </c>
      <c r="F275" s="25">
        <v>0.1</v>
      </c>
      <c r="G275" s="24">
        <f t="shared" si="6"/>
        <v>11250</v>
      </c>
      <c r="H275" s="22" t="s">
        <v>96</v>
      </c>
      <c r="I275" s="2"/>
      <c r="J275" s="28"/>
      <c r="K275" s="28"/>
    </row>
    <row r="276" spans="1:11" ht="58" x14ac:dyDescent="0.35">
      <c r="A276" s="4" t="s">
        <v>98</v>
      </c>
      <c r="B276" s="4" t="s">
        <v>198</v>
      </c>
      <c r="C276" s="4" t="s">
        <v>11</v>
      </c>
      <c r="D276" s="4" t="s">
        <v>21</v>
      </c>
      <c r="E276" s="24">
        <v>9500</v>
      </c>
      <c r="F276" s="25">
        <v>0.1</v>
      </c>
      <c r="G276" s="24">
        <f t="shared" si="6"/>
        <v>8550</v>
      </c>
      <c r="H276" s="22" t="s">
        <v>97</v>
      </c>
      <c r="I276" s="2"/>
      <c r="J276" s="28"/>
      <c r="K276" s="28"/>
    </row>
    <row r="277" spans="1:11" ht="58" x14ac:dyDescent="0.35">
      <c r="A277" s="4" t="s">
        <v>99</v>
      </c>
      <c r="B277" s="4" t="s">
        <v>199</v>
      </c>
      <c r="C277" s="4" t="s">
        <v>11</v>
      </c>
      <c r="D277" s="4" t="s">
        <v>12</v>
      </c>
      <c r="E277" s="24">
        <v>14750</v>
      </c>
      <c r="F277" s="25">
        <v>0.1</v>
      </c>
      <c r="G277" s="24">
        <f t="shared" si="6"/>
        <v>13275</v>
      </c>
      <c r="H277" s="22" t="s">
        <v>94</v>
      </c>
      <c r="I277" s="2"/>
      <c r="J277" s="28"/>
      <c r="K277" s="28"/>
    </row>
    <row r="278" spans="1:11" ht="58" x14ac:dyDescent="0.35">
      <c r="A278" s="4" t="s">
        <v>99</v>
      </c>
      <c r="B278" s="4" t="s">
        <v>200</v>
      </c>
      <c r="C278" s="4" t="s">
        <v>11</v>
      </c>
      <c r="D278" s="4" t="s">
        <v>14</v>
      </c>
      <c r="E278" s="24">
        <v>12750</v>
      </c>
      <c r="F278" s="25">
        <v>0.1</v>
      </c>
      <c r="G278" s="24">
        <f t="shared" si="6"/>
        <v>11475</v>
      </c>
      <c r="H278" s="22" t="s">
        <v>95</v>
      </c>
      <c r="I278" s="2"/>
      <c r="J278" s="28"/>
      <c r="K278" s="28"/>
    </row>
    <row r="279" spans="1:11" ht="58" x14ac:dyDescent="0.35">
      <c r="A279" s="4" t="s">
        <v>99</v>
      </c>
      <c r="B279" s="4" t="s">
        <v>200</v>
      </c>
      <c r="C279" s="4" t="s">
        <v>11</v>
      </c>
      <c r="D279" s="4" t="s">
        <v>17</v>
      </c>
      <c r="E279" s="24">
        <v>8500</v>
      </c>
      <c r="F279" s="25">
        <v>0.1</v>
      </c>
      <c r="G279" s="24">
        <f t="shared" si="6"/>
        <v>7650</v>
      </c>
      <c r="H279" s="22" t="s">
        <v>96</v>
      </c>
      <c r="I279" s="2"/>
      <c r="J279" s="28"/>
      <c r="K279" s="28"/>
    </row>
    <row r="280" spans="1:11" ht="58" x14ac:dyDescent="0.35">
      <c r="A280" s="4" t="s">
        <v>99</v>
      </c>
      <c r="B280" s="4" t="s">
        <v>199</v>
      </c>
      <c r="C280" s="4" t="s">
        <v>11</v>
      </c>
      <c r="D280" s="4" t="s">
        <v>19</v>
      </c>
      <c r="E280" s="24">
        <v>8500</v>
      </c>
      <c r="F280" s="25">
        <v>0.1</v>
      </c>
      <c r="G280" s="24">
        <f t="shared" si="6"/>
        <v>7650</v>
      </c>
      <c r="H280" s="22" t="s">
        <v>96</v>
      </c>
      <c r="I280" s="2"/>
      <c r="J280" s="28"/>
      <c r="K280" s="28"/>
    </row>
    <row r="281" spans="1:11" ht="58" x14ac:dyDescent="0.35">
      <c r="A281" s="4" t="s">
        <v>99</v>
      </c>
      <c r="B281" s="4" t="s">
        <v>199</v>
      </c>
      <c r="C281" s="4" t="s">
        <v>11</v>
      </c>
      <c r="D281" s="4" t="s">
        <v>21</v>
      </c>
      <c r="E281" s="24">
        <v>6500</v>
      </c>
      <c r="F281" s="25">
        <v>0.1</v>
      </c>
      <c r="G281" s="24">
        <f t="shared" si="6"/>
        <v>5850</v>
      </c>
      <c r="H281" s="22" t="s">
        <v>97</v>
      </c>
      <c r="I281" s="2"/>
      <c r="J281" s="28"/>
      <c r="K281" s="28"/>
    </row>
    <row r="282" spans="1:11" x14ac:dyDescent="0.35">
      <c r="A282" s="45" t="s">
        <v>100</v>
      </c>
      <c r="B282" s="48"/>
      <c r="C282" s="48"/>
      <c r="D282" s="48"/>
      <c r="E282" s="48"/>
      <c r="F282" s="48"/>
      <c r="G282" s="48"/>
      <c r="H282" s="48"/>
      <c r="I282" s="2"/>
      <c r="J282" s="2"/>
      <c r="K282" s="2"/>
    </row>
    <row r="283" spans="1:11" x14ac:dyDescent="0.35">
      <c r="A283" s="45" t="s">
        <v>101</v>
      </c>
      <c r="B283" s="49"/>
      <c r="C283" s="49"/>
      <c r="D283" s="49"/>
      <c r="E283" s="49"/>
      <c r="F283" s="49"/>
      <c r="G283" s="49"/>
      <c r="H283" s="49"/>
      <c r="I283" s="2"/>
      <c r="J283" s="2"/>
      <c r="K283" s="2"/>
    </row>
    <row r="284" spans="1:11" ht="29" x14ac:dyDescent="0.35">
      <c r="A284" s="8" t="s">
        <v>418</v>
      </c>
      <c r="B284" s="21" t="s">
        <v>419</v>
      </c>
      <c r="C284" s="9" t="s">
        <v>11</v>
      </c>
      <c r="D284" s="9" t="s">
        <v>423</v>
      </c>
      <c r="E284" s="41">
        <v>135975</v>
      </c>
      <c r="F284" s="42">
        <v>0.25964169884169885</v>
      </c>
      <c r="G284" s="41">
        <v>100670.22</v>
      </c>
      <c r="H284" s="10" t="s">
        <v>102</v>
      </c>
      <c r="I284" s="2"/>
      <c r="J284" s="2"/>
      <c r="K284" s="2"/>
    </row>
    <row r="285" spans="1:11" ht="29" x14ac:dyDescent="0.35">
      <c r="A285" s="8" t="s">
        <v>418</v>
      </c>
      <c r="B285" s="21" t="s">
        <v>419</v>
      </c>
      <c r="C285" s="9" t="s">
        <v>11</v>
      </c>
      <c r="D285" s="9" t="s">
        <v>424</v>
      </c>
      <c r="E285" s="41">
        <v>135975</v>
      </c>
      <c r="F285" s="42">
        <v>0.51435212355212356</v>
      </c>
      <c r="G285" s="41">
        <v>66035.97</v>
      </c>
      <c r="H285" s="10" t="s">
        <v>102</v>
      </c>
      <c r="I285" s="2"/>
      <c r="J285" s="2"/>
      <c r="K285" s="2"/>
    </row>
    <row r="286" spans="1:11" ht="58" x14ac:dyDescent="0.35">
      <c r="A286" s="8" t="s">
        <v>420</v>
      </c>
      <c r="B286" s="21" t="s">
        <v>421</v>
      </c>
      <c r="C286" s="9" t="s">
        <v>11</v>
      </c>
      <c r="D286" s="9" t="s">
        <v>425</v>
      </c>
      <c r="E286" s="41">
        <v>135975</v>
      </c>
      <c r="F286" s="42">
        <v>0.51435212355212356</v>
      </c>
      <c r="G286" s="41">
        <v>66035.97</v>
      </c>
      <c r="H286" s="10" t="s">
        <v>422</v>
      </c>
      <c r="I286" s="2"/>
      <c r="J286" s="2"/>
      <c r="K286" s="2"/>
    </row>
    <row r="287" spans="1:11" ht="58" x14ac:dyDescent="0.35">
      <c r="A287" s="8" t="s">
        <v>420</v>
      </c>
      <c r="B287" s="21" t="s">
        <v>421</v>
      </c>
      <c r="C287" s="9" t="s">
        <v>11</v>
      </c>
      <c r="D287" s="9" t="s">
        <v>426</v>
      </c>
      <c r="E287" s="41">
        <v>135975</v>
      </c>
      <c r="F287" s="42">
        <v>0.72491274131274142</v>
      </c>
      <c r="G287" s="41">
        <v>37404.99</v>
      </c>
      <c r="H287" s="10" t="s">
        <v>422</v>
      </c>
      <c r="I287" s="2"/>
      <c r="J287" s="2"/>
      <c r="K287" s="2"/>
    </row>
    <row r="288" spans="1:11" ht="58" x14ac:dyDescent="0.35">
      <c r="A288" s="8" t="s">
        <v>420</v>
      </c>
      <c r="B288" s="21" t="s">
        <v>421</v>
      </c>
      <c r="C288" s="9" t="s">
        <v>11</v>
      </c>
      <c r="D288" s="9" t="s">
        <v>427</v>
      </c>
      <c r="E288" s="41">
        <v>135975</v>
      </c>
      <c r="F288" s="42">
        <v>0.72491274131274142</v>
      </c>
      <c r="G288" s="41">
        <v>37404.99</v>
      </c>
      <c r="H288" s="10" t="s">
        <v>422</v>
      </c>
      <c r="I288" s="2"/>
      <c r="J288" s="2"/>
      <c r="K288" s="2"/>
    </row>
    <row r="289" spans="1:11" ht="58" x14ac:dyDescent="0.35">
      <c r="A289" s="8" t="s">
        <v>420</v>
      </c>
      <c r="B289" s="21" t="s">
        <v>421</v>
      </c>
      <c r="C289" s="9" t="s">
        <v>11</v>
      </c>
      <c r="D289" s="9" t="s">
        <v>428</v>
      </c>
      <c r="E289" s="41">
        <v>135975</v>
      </c>
      <c r="F289" s="42">
        <v>0.83019305019305023</v>
      </c>
      <c r="G289" s="41">
        <v>23089.5</v>
      </c>
      <c r="H289" s="10" t="s">
        <v>422</v>
      </c>
      <c r="I289" s="2"/>
      <c r="J289" s="2"/>
      <c r="K289" s="2"/>
    </row>
    <row r="290" spans="1:11" ht="58" x14ac:dyDescent="0.35">
      <c r="A290" s="8" t="s">
        <v>420</v>
      </c>
      <c r="B290" s="21" t="s">
        <v>421</v>
      </c>
      <c r="C290" s="9" t="s">
        <v>11</v>
      </c>
      <c r="D290" s="9" t="s">
        <v>429</v>
      </c>
      <c r="E290" s="41">
        <v>135975</v>
      </c>
      <c r="F290" s="42">
        <v>0.83019305019305023</v>
      </c>
      <c r="G290" s="41">
        <v>23089.5</v>
      </c>
      <c r="H290" s="10" t="s">
        <v>422</v>
      </c>
      <c r="I290" s="2"/>
      <c r="J290" s="2"/>
      <c r="K290" s="2"/>
    </row>
    <row r="291" spans="1:11" ht="58" x14ac:dyDescent="0.35">
      <c r="A291" s="8" t="s">
        <v>420</v>
      </c>
      <c r="B291" s="21" t="s">
        <v>421</v>
      </c>
      <c r="C291" s="9" t="s">
        <v>11</v>
      </c>
      <c r="D291" s="9" t="s">
        <v>430</v>
      </c>
      <c r="E291" s="41">
        <v>135975</v>
      </c>
      <c r="F291" s="42">
        <v>0.91849266409266417</v>
      </c>
      <c r="G291" s="41">
        <v>11082.96</v>
      </c>
      <c r="H291" s="10" t="s">
        <v>422</v>
      </c>
      <c r="I291" s="2"/>
      <c r="J291" s="2"/>
      <c r="K291" s="2"/>
    </row>
    <row r="292" spans="1:11" ht="58" x14ac:dyDescent="0.35">
      <c r="A292" s="8" t="s">
        <v>420</v>
      </c>
      <c r="B292" s="21" t="s">
        <v>421</v>
      </c>
      <c r="C292" s="9" t="s">
        <v>11</v>
      </c>
      <c r="D292" s="9" t="s">
        <v>431</v>
      </c>
      <c r="E292" s="41">
        <v>135975</v>
      </c>
      <c r="F292" s="42">
        <v>0.91849266409266417</v>
      </c>
      <c r="G292" s="41">
        <v>11082.96</v>
      </c>
      <c r="H292" s="10" t="s">
        <v>422</v>
      </c>
      <c r="I292" s="2"/>
      <c r="J292" s="2"/>
      <c r="K292" s="2"/>
    </row>
    <row r="293" spans="1:11" x14ac:dyDescent="0.35">
      <c r="A293" s="45" t="s">
        <v>103</v>
      </c>
      <c r="B293" s="45"/>
      <c r="C293" s="45"/>
      <c r="D293" s="45"/>
      <c r="E293" s="45"/>
      <c r="F293" s="45"/>
      <c r="G293" s="45"/>
      <c r="H293" s="45"/>
      <c r="I293" s="2"/>
      <c r="J293" s="2"/>
      <c r="K293" s="2"/>
    </row>
    <row r="294" spans="1:11" ht="29" x14ac:dyDescent="0.35">
      <c r="A294" s="8">
        <v>7000031161</v>
      </c>
      <c r="B294" s="8" t="s">
        <v>201</v>
      </c>
      <c r="C294" s="9" t="s">
        <v>11</v>
      </c>
      <c r="D294" s="9" t="s">
        <v>12</v>
      </c>
      <c r="E294" s="14">
        <v>95500</v>
      </c>
      <c r="F294" s="30">
        <v>0.37172774869109948</v>
      </c>
      <c r="G294" s="14">
        <v>60000</v>
      </c>
      <c r="H294" s="10" t="s">
        <v>104</v>
      </c>
      <c r="I294" s="2"/>
      <c r="J294" s="2"/>
      <c r="K294" s="2"/>
    </row>
    <row r="295" spans="1:11" ht="29" x14ac:dyDescent="0.35">
      <c r="A295" s="8">
        <v>7000031161</v>
      </c>
      <c r="B295" s="8" t="s">
        <v>201</v>
      </c>
      <c r="C295" s="9" t="s">
        <v>11</v>
      </c>
      <c r="D295" s="9" t="s">
        <v>14</v>
      </c>
      <c r="E295" s="14">
        <v>95500</v>
      </c>
      <c r="F295" s="30">
        <v>0.4240837696335078</v>
      </c>
      <c r="G295" s="14">
        <v>55000</v>
      </c>
      <c r="H295" s="10" t="s">
        <v>104</v>
      </c>
      <c r="I295" s="2"/>
      <c r="J295" s="2"/>
      <c r="K295" s="2"/>
    </row>
    <row r="296" spans="1:11" ht="29" x14ac:dyDescent="0.35">
      <c r="A296" s="8">
        <v>7000031161</v>
      </c>
      <c r="B296" s="8" t="s">
        <v>201</v>
      </c>
      <c r="C296" s="9" t="s">
        <v>11</v>
      </c>
      <c r="D296" s="9" t="s">
        <v>22</v>
      </c>
      <c r="E296" s="14">
        <v>95500</v>
      </c>
      <c r="F296" s="30">
        <v>0.52879581151832467</v>
      </c>
      <c r="G296" s="14">
        <v>45000</v>
      </c>
      <c r="H296" s="10" t="s">
        <v>104</v>
      </c>
      <c r="I296" s="11"/>
      <c r="J296" s="11"/>
      <c r="K296" s="11"/>
    </row>
    <row r="297" spans="1:11" ht="29" x14ac:dyDescent="0.35">
      <c r="A297" s="8">
        <v>7000031161</v>
      </c>
      <c r="B297" s="8" t="s">
        <v>201</v>
      </c>
      <c r="C297" s="9" t="s">
        <v>11</v>
      </c>
      <c r="D297" s="9" t="s">
        <v>19</v>
      </c>
      <c r="E297" s="14">
        <v>95500</v>
      </c>
      <c r="F297" s="30">
        <v>0.7120418848167539</v>
      </c>
      <c r="G297" s="14">
        <v>27500</v>
      </c>
      <c r="H297" s="10" t="s">
        <v>104</v>
      </c>
      <c r="I297" s="2"/>
      <c r="J297" s="2"/>
      <c r="K297" s="2"/>
    </row>
    <row r="298" spans="1:11" ht="29" x14ac:dyDescent="0.35">
      <c r="A298" s="8">
        <v>7000031161</v>
      </c>
      <c r="B298" s="8" t="s">
        <v>202</v>
      </c>
      <c r="C298" s="9" t="s">
        <v>11</v>
      </c>
      <c r="D298" s="9" t="s">
        <v>21</v>
      </c>
      <c r="E298" s="14">
        <v>95500</v>
      </c>
      <c r="F298" s="30">
        <v>0.76439790575916233</v>
      </c>
      <c r="G298" s="14">
        <v>22500</v>
      </c>
      <c r="H298" s="10" t="s">
        <v>104</v>
      </c>
      <c r="I298" s="2"/>
      <c r="J298" s="2"/>
      <c r="K298" s="2"/>
    </row>
    <row r="299" spans="1:11" ht="29" x14ac:dyDescent="0.35">
      <c r="A299" s="8">
        <v>7000029969</v>
      </c>
      <c r="B299" s="9" t="s">
        <v>409</v>
      </c>
      <c r="C299" s="9" t="s">
        <v>11</v>
      </c>
      <c r="D299" s="9" t="s">
        <v>12</v>
      </c>
      <c r="E299" s="14">
        <v>89500</v>
      </c>
      <c r="F299" s="30">
        <v>0.32960893854748607</v>
      </c>
      <c r="G299" s="14">
        <v>60000</v>
      </c>
      <c r="H299" s="10" t="s">
        <v>104</v>
      </c>
      <c r="I299" s="2"/>
      <c r="J299" s="2"/>
      <c r="K299" s="2"/>
    </row>
    <row r="300" spans="1:11" ht="29" x14ac:dyDescent="0.35">
      <c r="A300" s="8">
        <v>7000029969</v>
      </c>
      <c r="B300" s="9" t="s">
        <v>410</v>
      </c>
      <c r="C300" s="9" t="s">
        <v>11</v>
      </c>
      <c r="D300" s="9" t="s">
        <v>14</v>
      </c>
      <c r="E300" s="14">
        <v>89500</v>
      </c>
      <c r="F300" s="30">
        <v>0.38547486033519551</v>
      </c>
      <c r="G300" s="14">
        <v>55000</v>
      </c>
      <c r="H300" s="10" t="s">
        <v>104</v>
      </c>
      <c r="I300" s="2"/>
      <c r="J300" s="2"/>
      <c r="K300" s="2"/>
    </row>
    <row r="301" spans="1:11" ht="29" x14ac:dyDescent="0.35">
      <c r="A301" s="8">
        <v>7000029969</v>
      </c>
      <c r="B301" s="9" t="s">
        <v>411</v>
      </c>
      <c r="C301" s="9" t="s">
        <v>11</v>
      </c>
      <c r="D301" s="9" t="s">
        <v>22</v>
      </c>
      <c r="E301" s="14">
        <v>89500</v>
      </c>
      <c r="F301" s="30">
        <v>0.4972067039106145</v>
      </c>
      <c r="G301" s="14">
        <v>45000</v>
      </c>
      <c r="H301" s="10" t="s">
        <v>104</v>
      </c>
      <c r="I301" s="2"/>
      <c r="J301" s="2"/>
      <c r="K301" s="2"/>
    </row>
    <row r="302" spans="1:11" ht="29" x14ac:dyDescent="0.35">
      <c r="A302" s="8">
        <v>7000029969</v>
      </c>
      <c r="B302" s="9" t="s">
        <v>410</v>
      </c>
      <c r="C302" s="9" t="s">
        <v>11</v>
      </c>
      <c r="D302" s="9" t="s">
        <v>19</v>
      </c>
      <c r="E302" s="14">
        <v>89500</v>
      </c>
      <c r="F302" s="30">
        <v>0.6927374301675977</v>
      </c>
      <c r="G302" s="14">
        <v>27500</v>
      </c>
      <c r="H302" s="10" t="s">
        <v>104</v>
      </c>
      <c r="I302" s="2"/>
      <c r="J302" s="2"/>
      <c r="K302" s="2"/>
    </row>
    <row r="303" spans="1:11" ht="29" x14ac:dyDescent="0.35">
      <c r="A303" s="8">
        <v>7000029969</v>
      </c>
      <c r="B303" s="9" t="s">
        <v>409</v>
      </c>
      <c r="C303" s="9" t="s">
        <v>11</v>
      </c>
      <c r="D303" s="9" t="s">
        <v>21</v>
      </c>
      <c r="E303" s="14">
        <v>89500</v>
      </c>
      <c r="F303" s="30">
        <v>0.74860335195530725</v>
      </c>
      <c r="G303" s="14">
        <v>22500</v>
      </c>
      <c r="H303" s="10" t="s">
        <v>104</v>
      </c>
      <c r="I303" s="2"/>
      <c r="J303" s="2"/>
      <c r="K303" s="2"/>
    </row>
    <row r="304" spans="1:11" ht="29" x14ac:dyDescent="0.35">
      <c r="A304" s="8">
        <v>7000031162</v>
      </c>
      <c r="B304" s="9" t="s">
        <v>412</v>
      </c>
      <c r="C304" s="9" t="s">
        <v>11</v>
      </c>
      <c r="D304" s="9" t="s">
        <v>12</v>
      </c>
      <c r="E304" s="14">
        <v>89500</v>
      </c>
      <c r="F304" s="30">
        <v>0.32960893854748607</v>
      </c>
      <c r="G304" s="14">
        <v>60000</v>
      </c>
      <c r="H304" s="10" t="s">
        <v>104</v>
      </c>
      <c r="I304" s="2"/>
      <c r="J304" s="2"/>
      <c r="K304" s="2"/>
    </row>
    <row r="305" spans="1:11" ht="29" x14ac:dyDescent="0.35">
      <c r="A305" s="8">
        <v>7000031162</v>
      </c>
      <c r="B305" s="9" t="s">
        <v>413</v>
      </c>
      <c r="C305" s="9" t="s">
        <v>11</v>
      </c>
      <c r="D305" s="9" t="s">
        <v>14</v>
      </c>
      <c r="E305" s="14">
        <v>89500</v>
      </c>
      <c r="F305" s="30">
        <v>0.38547486033519551</v>
      </c>
      <c r="G305" s="14">
        <v>55000</v>
      </c>
      <c r="H305" s="10" t="s">
        <v>104</v>
      </c>
      <c r="I305" s="2"/>
      <c r="J305" s="2"/>
      <c r="K305" s="2"/>
    </row>
    <row r="306" spans="1:11" ht="29" x14ac:dyDescent="0.35">
      <c r="A306" s="8">
        <v>7000031162</v>
      </c>
      <c r="B306" s="9" t="s">
        <v>414</v>
      </c>
      <c r="C306" s="9" t="s">
        <v>11</v>
      </c>
      <c r="D306" s="9" t="s">
        <v>22</v>
      </c>
      <c r="E306" s="14">
        <v>89500</v>
      </c>
      <c r="F306" s="30">
        <v>0.4972067039106145</v>
      </c>
      <c r="G306" s="14">
        <v>45000</v>
      </c>
      <c r="H306" s="10" t="s">
        <v>104</v>
      </c>
      <c r="I306" s="2"/>
      <c r="J306" s="2"/>
      <c r="K306" s="2"/>
    </row>
    <row r="307" spans="1:11" ht="29" x14ac:dyDescent="0.35">
      <c r="A307" s="8">
        <v>7000031162</v>
      </c>
      <c r="B307" s="9" t="s">
        <v>413</v>
      </c>
      <c r="C307" s="9" t="s">
        <v>11</v>
      </c>
      <c r="D307" s="9" t="s">
        <v>19</v>
      </c>
      <c r="E307" s="14">
        <v>89500</v>
      </c>
      <c r="F307" s="30">
        <v>0.6927374301675977</v>
      </c>
      <c r="G307" s="14">
        <v>27500</v>
      </c>
      <c r="H307" s="10" t="s">
        <v>104</v>
      </c>
      <c r="I307" s="2"/>
      <c r="J307" s="2"/>
      <c r="K307" s="2"/>
    </row>
    <row r="308" spans="1:11" ht="29" x14ac:dyDescent="0.35">
      <c r="A308" s="8">
        <v>7000031162</v>
      </c>
      <c r="B308" s="9" t="s">
        <v>414</v>
      </c>
      <c r="C308" s="9" t="s">
        <v>11</v>
      </c>
      <c r="D308" s="9" t="s">
        <v>21</v>
      </c>
      <c r="E308" s="14">
        <v>89500</v>
      </c>
      <c r="F308" s="30">
        <v>0.74860335195530725</v>
      </c>
      <c r="G308" s="14">
        <v>22500</v>
      </c>
      <c r="H308" s="10" t="s">
        <v>104</v>
      </c>
      <c r="I308" s="2"/>
      <c r="J308" s="2"/>
      <c r="K308" s="2"/>
    </row>
    <row r="309" spans="1:11" ht="43.5" x14ac:dyDescent="0.35">
      <c r="A309" s="8">
        <v>7000029971</v>
      </c>
      <c r="B309" s="9" t="s">
        <v>203</v>
      </c>
      <c r="C309" s="9" t="s">
        <v>11</v>
      </c>
      <c r="D309" s="9" t="s">
        <v>12</v>
      </c>
      <c r="E309" s="14">
        <v>87500</v>
      </c>
      <c r="F309" s="30">
        <v>0.31428571428571428</v>
      </c>
      <c r="G309" s="14">
        <v>60000</v>
      </c>
      <c r="H309" s="10" t="s">
        <v>104</v>
      </c>
      <c r="I309" s="2"/>
      <c r="J309" s="2"/>
      <c r="K309" s="2"/>
    </row>
    <row r="310" spans="1:11" ht="43.5" x14ac:dyDescent="0.35">
      <c r="A310" s="8">
        <v>7000029971</v>
      </c>
      <c r="B310" s="9" t="s">
        <v>203</v>
      </c>
      <c r="C310" s="9" t="s">
        <v>11</v>
      </c>
      <c r="D310" s="9" t="s">
        <v>14</v>
      </c>
      <c r="E310" s="14">
        <v>87500</v>
      </c>
      <c r="F310" s="30">
        <v>0.37142857142857144</v>
      </c>
      <c r="G310" s="14">
        <v>55000</v>
      </c>
      <c r="H310" s="10" t="s">
        <v>104</v>
      </c>
      <c r="I310" s="2"/>
      <c r="J310" s="2"/>
      <c r="K310" s="2"/>
    </row>
    <row r="311" spans="1:11" ht="43.5" x14ac:dyDescent="0.35">
      <c r="A311" s="8">
        <v>7000029971</v>
      </c>
      <c r="B311" s="9" t="s">
        <v>204</v>
      </c>
      <c r="C311" s="9" t="s">
        <v>11</v>
      </c>
      <c r="D311" s="9" t="s">
        <v>22</v>
      </c>
      <c r="E311" s="14">
        <v>87500</v>
      </c>
      <c r="F311" s="30">
        <v>0.48571428571428577</v>
      </c>
      <c r="G311" s="14">
        <v>45000</v>
      </c>
      <c r="H311" s="10" t="s">
        <v>104</v>
      </c>
      <c r="I311" s="2"/>
      <c r="J311" s="2"/>
      <c r="K311" s="2"/>
    </row>
    <row r="312" spans="1:11" ht="43.5" x14ac:dyDescent="0.35">
      <c r="A312" s="8">
        <v>7000029971</v>
      </c>
      <c r="B312" s="9" t="s">
        <v>205</v>
      </c>
      <c r="C312" s="9" t="s">
        <v>11</v>
      </c>
      <c r="D312" s="9" t="s">
        <v>19</v>
      </c>
      <c r="E312" s="14">
        <v>87500</v>
      </c>
      <c r="F312" s="30">
        <v>0.68571428571428572</v>
      </c>
      <c r="G312" s="14">
        <v>27500</v>
      </c>
      <c r="H312" s="10" t="s">
        <v>104</v>
      </c>
      <c r="I312" s="2"/>
      <c r="J312" s="2"/>
      <c r="K312" s="2"/>
    </row>
    <row r="313" spans="1:11" ht="43.5" x14ac:dyDescent="0.35">
      <c r="A313" s="8">
        <v>7000029971</v>
      </c>
      <c r="B313" s="9" t="s">
        <v>203</v>
      </c>
      <c r="C313" s="9" t="s">
        <v>11</v>
      </c>
      <c r="D313" s="9" t="s">
        <v>21</v>
      </c>
      <c r="E313" s="14">
        <v>87500</v>
      </c>
      <c r="F313" s="30">
        <v>0.74285714285714288</v>
      </c>
      <c r="G313" s="14">
        <v>22500</v>
      </c>
      <c r="H313" s="10" t="s">
        <v>104</v>
      </c>
      <c r="I313" s="2"/>
      <c r="J313" s="2"/>
      <c r="K313" s="2"/>
    </row>
    <row r="314" spans="1:11" ht="29" x14ac:dyDescent="0.35">
      <c r="A314" s="8">
        <v>7000029970</v>
      </c>
      <c r="B314" s="9" t="s">
        <v>206</v>
      </c>
      <c r="C314" s="9" t="s">
        <v>11</v>
      </c>
      <c r="D314" s="9" t="s">
        <v>12</v>
      </c>
      <c r="E314" s="14">
        <v>83000</v>
      </c>
      <c r="F314" s="30">
        <v>0.33734939759036142</v>
      </c>
      <c r="G314" s="14">
        <v>55000</v>
      </c>
      <c r="H314" s="10" t="s">
        <v>104</v>
      </c>
      <c r="I314" s="2"/>
      <c r="J314" s="2"/>
      <c r="K314" s="2"/>
    </row>
    <row r="315" spans="1:11" ht="29" x14ac:dyDescent="0.35">
      <c r="A315" s="8">
        <v>7000029970</v>
      </c>
      <c r="B315" s="9" t="s">
        <v>206</v>
      </c>
      <c r="C315" s="9" t="s">
        <v>11</v>
      </c>
      <c r="D315" s="9" t="s">
        <v>14</v>
      </c>
      <c r="E315" s="14">
        <v>83000</v>
      </c>
      <c r="F315" s="30">
        <v>0.39759036144578308</v>
      </c>
      <c r="G315" s="14">
        <v>50000</v>
      </c>
      <c r="H315" s="10" t="s">
        <v>104</v>
      </c>
      <c r="I315" s="2"/>
      <c r="J315" s="2"/>
      <c r="K315" s="2"/>
    </row>
    <row r="316" spans="1:11" ht="29" x14ac:dyDescent="0.35">
      <c r="A316" s="8">
        <v>7000029970</v>
      </c>
      <c r="B316" s="9" t="s">
        <v>206</v>
      </c>
      <c r="C316" s="9" t="s">
        <v>11</v>
      </c>
      <c r="D316" s="9" t="s">
        <v>22</v>
      </c>
      <c r="E316" s="14">
        <v>83000</v>
      </c>
      <c r="F316" s="30">
        <v>0.51807228915662651</v>
      </c>
      <c r="G316" s="14">
        <v>40000</v>
      </c>
      <c r="H316" s="10" t="s">
        <v>104</v>
      </c>
      <c r="I316" s="2"/>
      <c r="J316" s="2"/>
      <c r="K316" s="2"/>
    </row>
    <row r="317" spans="1:11" ht="29" x14ac:dyDescent="0.35">
      <c r="A317" s="8">
        <v>7000029970</v>
      </c>
      <c r="B317" s="9" t="s">
        <v>206</v>
      </c>
      <c r="C317" s="9" t="s">
        <v>11</v>
      </c>
      <c r="D317" s="9" t="s">
        <v>19</v>
      </c>
      <c r="E317" s="14">
        <v>83000</v>
      </c>
      <c r="F317" s="30">
        <v>0.6987951807228916</v>
      </c>
      <c r="G317" s="14">
        <v>25000</v>
      </c>
      <c r="H317" s="10" t="s">
        <v>104</v>
      </c>
      <c r="I317" s="2"/>
      <c r="J317" s="2"/>
      <c r="K317" s="2"/>
    </row>
    <row r="318" spans="1:11" ht="29" x14ac:dyDescent="0.35">
      <c r="A318" s="8">
        <v>7000029970</v>
      </c>
      <c r="B318" s="9" t="s">
        <v>206</v>
      </c>
      <c r="C318" s="9" t="s">
        <v>11</v>
      </c>
      <c r="D318" s="9" t="s">
        <v>21</v>
      </c>
      <c r="E318" s="14">
        <v>83000</v>
      </c>
      <c r="F318" s="30">
        <v>0.75903614457831325</v>
      </c>
      <c r="G318" s="14">
        <v>20000</v>
      </c>
      <c r="H318" s="10" t="s">
        <v>104</v>
      </c>
      <c r="I318" s="2"/>
      <c r="J318" s="2"/>
      <c r="K318" s="2"/>
    </row>
    <row r="319" spans="1:11" ht="29" x14ac:dyDescent="0.35">
      <c r="A319" s="8">
        <v>7000029254</v>
      </c>
      <c r="B319" s="9" t="s">
        <v>207</v>
      </c>
      <c r="C319" s="9" t="s">
        <v>11</v>
      </c>
      <c r="D319" s="9" t="s">
        <v>12</v>
      </c>
      <c r="E319" s="14">
        <v>69500</v>
      </c>
      <c r="F319" s="30">
        <v>0.35251798561151082</v>
      </c>
      <c r="G319" s="14">
        <v>45000</v>
      </c>
      <c r="H319" s="10" t="s">
        <v>104</v>
      </c>
      <c r="I319" s="2"/>
      <c r="J319" s="2"/>
      <c r="K319" s="2"/>
    </row>
    <row r="320" spans="1:11" ht="29" x14ac:dyDescent="0.35">
      <c r="A320" s="8">
        <v>7000029254</v>
      </c>
      <c r="B320" s="9" t="s">
        <v>207</v>
      </c>
      <c r="C320" s="9" t="s">
        <v>11</v>
      </c>
      <c r="D320" s="9" t="s">
        <v>14</v>
      </c>
      <c r="E320" s="14">
        <v>69500</v>
      </c>
      <c r="F320" s="30">
        <v>0.42446043165467628</v>
      </c>
      <c r="G320" s="14">
        <v>40000</v>
      </c>
      <c r="H320" s="10" t="s">
        <v>104</v>
      </c>
      <c r="I320" s="2"/>
      <c r="J320" s="2"/>
      <c r="K320" s="2"/>
    </row>
    <row r="321" spans="1:11" ht="29" x14ac:dyDescent="0.35">
      <c r="A321" s="8">
        <v>7000029254</v>
      </c>
      <c r="B321" s="9" t="s">
        <v>207</v>
      </c>
      <c r="C321" s="9" t="s">
        <v>11</v>
      </c>
      <c r="D321" s="9" t="s">
        <v>22</v>
      </c>
      <c r="E321" s="14">
        <v>69500</v>
      </c>
      <c r="F321" s="30">
        <v>0.56834532374100721</v>
      </c>
      <c r="G321" s="14">
        <v>30000</v>
      </c>
      <c r="H321" s="10" t="s">
        <v>104</v>
      </c>
      <c r="I321" s="2"/>
      <c r="J321" s="2"/>
      <c r="K321" s="2"/>
    </row>
    <row r="322" spans="1:11" ht="29" x14ac:dyDescent="0.35">
      <c r="A322" s="8">
        <v>7000029254</v>
      </c>
      <c r="B322" s="9" t="s">
        <v>207</v>
      </c>
      <c r="C322" s="9" t="s">
        <v>11</v>
      </c>
      <c r="D322" s="9" t="s">
        <v>19</v>
      </c>
      <c r="E322" s="14">
        <v>69500</v>
      </c>
      <c r="F322" s="30">
        <v>0.71223021582733814</v>
      </c>
      <c r="G322" s="14">
        <v>20000</v>
      </c>
      <c r="H322" s="10" t="s">
        <v>104</v>
      </c>
      <c r="I322" s="2"/>
      <c r="J322" s="2"/>
      <c r="K322" s="2"/>
    </row>
    <row r="323" spans="1:11" ht="29" x14ac:dyDescent="0.35">
      <c r="A323" s="8">
        <v>7000029254</v>
      </c>
      <c r="B323" s="9" t="s">
        <v>207</v>
      </c>
      <c r="C323" s="9" t="s">
        <v>11</v>
      </c>
      <c r="D323" s="9" t="s">
        <v>21</v>
      </c>
      <c r="E323" s="14">
        <v>69500</v>
      </c>
      <c r="F323" s="30">
        <v>0.78417266187050361</v>
      </c>
      <c r="G323" s="14">
        <v>15000</v>
      </c>
      <c r="H323" s="10" t="s">
        <v>104</v>
      </c>
      <c r="I323" s="2"/>
      <c r="J323" s="2"/>
      <c r="K323" s="2"/>
    </row>
    <row r="324" spans="1:11" ht="29" x14ac:dyDescent="0.35">
      <c r="A324" s="8">
        <v>7000029255</v>
      </c>
      <c r="B324" s="9" t="s">
        <v>208</v>
      </c>
      <c r="C324" s="9" t="s">
        <v>11</v>
      </c>
      <c r="D324" s="9" t="s">
        <v>12</v>
      </c>
      <c r="E324" s="14">
        <v>69500</v>
      </c>
      <c r="F324" s="30">
        <v>0.35251798561151082</v>
      </c>
      <c r="G324" s="14">
        <v>45000</v>
      </c>
      <c r="H324" s="10" t="s">
        <v>104</v>
      </c>
      <c r="I324" s="2"/>
      <c r="J324" s="2"/>
      <c r="K324" s="2"/>
    </row>
    <row r="325" spans="1:11" ht="29" x14ac:dyDescent="0.35">
      <c r="A325" s="8">
        <v>7000029255</v>
      </c>
      <c r="B325" s="9" t="s">
        <v>209</v>
      </c>
      <c r="C325" s="9" t="s">
        <v>11</v>
      </c>
      <c r="D325" s="9" t="s">
        <v>14</v>
      </c>
      <c r="E325" s="14">
        <v>69500</v>
      </c>
      <c r="F325" s="30">
        <v>0.42446043165467628</v>
      </c>
      <c r="G325" s="14">
        <v>40000</v>
      </c>
      <c r="H325" s="10" t="s">
        <v>104</v>
      </c>
      <c r="I325" s="2"/>
      <c r="J325" s="2"/>
      <c r="K325" s="2"/>
    </row>
    <row r="326" spans="1:11" ht="29" x14ac:dyDescent="0.35">
      <c r="A326" s="8">
        <v>7000029255</v>
      </c>
      <c r="B326" s="9" t="s">
        <v>208</v>
      </c>
      <c r="C326" s="9" t="s">
        <v>11</v>
      </c>
      <c r="D326" s="9" t="s">
        <v>22</v>
      </c>
      <c r="E326" s="14">
        <v>69500</v>
      </c>
      <c r="F326" s="30">
        <v>0.56834532374100721</v>
      </c>
      <c r="G326" s="14">
        <v>30000</v>
      </c>
      <c r="H326" s="10" t="s">
        <v>104</v>
      </c>
      <c r="I326" s="2"/>
      <c r="J326" s="2"/>
      <c r="K326" s="2"/>
    </row>
    <row r="327" spans="1:11" ht="29" x14ac:dyDescent="0.35">
      <c r="A327" s="8">
        <v>7000029255</v>
      </c>
      <c r="B327" s="9" t="s">
        <v>208</v>
      </c>
      <c r="C327" s="9" t="s">
        <v>11</v>
      </c>
      <c r="D327" s="9" t="s">
        <v>19</v>
      </c>
      <c r="E327" s="14">
        <v>69500</v>
      </c>
      <c r="F327" s="30">
        <v>0.71223021582733814</v>
      </c>
      <c r="G327" s="14">
        <v>20000</v>
      </c>
      <c r="H327" s="10" t="s">
        <v>104</v>
      </c>
      <c r="I327" s="2"/>
      <c r="J327" s="2"/>
      <c r="K327" s="2"/>
    </row>
    <row r="328" spans="1:11" ht="29" x14ac:dyDescent="0.35">
      <c r="A328" s="8">
        <v>7000029255</v>
      </c>
      <c r="B328" s="9" t="s">
        <v>208</v>
      </c>
      <c r="C328" s="9" t="s">
        <v>11</v>
      </c>
      <c r="D328" s="9" t="s">
        <v>21</v>
      </c>
      <c r="E328" s="14">
        <v>69500</v>
      </c>
      <c r="F328" s="30">
        <v>0.78417266187050361</v>
      </c>
      <c r="G328" s="14">
        <v>15000</v>
      </c>
      <c r="H328" s="10" t="s">
        <v>104</v>
      </c>
      <c r="I328" s="2"/>
      <c r="J328" s="2"/>
      <c r="K328" s="2"/>
    </row>
    <row r="329" spans="1:11" ht="29" x14ac:dyDescent="0.35">
      <c r="A329" s="8">
        <v>7000031166</v>
      </c>
      <c r="B329" s="9" t="s">
        <v>210</v>
      </c>
      <c r="C329" s="9" t="s">
        <v>11</v>
      </c>
      <c r="D329" s="9" t="s">
        <v>12</v>
      </c>
      <c r="E329" s="14">
        <v>67500</v>
      </c>
      <c r="F329" s="30">
        <v>0.37037037037037035</v>
      </c>
      <c r="G329" s="14">
        <v>42500</v>
      </c>
      <c r="H329" s="10" t="s">
        <v>104</v>
      </c>
      <c r="I329" s="2"/>
      <c r="J329" s="2"/>
      <c r="K329" s="2"/>
    </row>
    <row r="330" spans="1:11" ht="29" x14ac:dyDescent="0.35">
      <c r="A330" s="8">
        <v>7000031166</v>
      </c>
      <c r="B330" s="9" t="s">
        <v>211</v>
      </c>
      <c r="C330" s="9" t="s">
        <v>11</v>
      </c>
      <c r="D330" s="9" t="s">
        <v>14</v>
      </c>
      <c r="E330" s="14">
        <v>67500</v>
      </c>
      <c r="F330" s="30">
        <v>0.44444444444444442</v>
      </c>
      <c r="G330" s="14">
        <v>37500</v>
      </c>
      <c r="H330" s="10" t="s">
        <v>104</v>
      </c>
      <c r="I330" s="2"/>
      <c r="J330" s="2"/>
      <c r="K330" s="2"/>
    </row>
    <row r="331" spans="1:11" ht="29" x14ac:dyDescent="0.35">
      <c r="A331" s="8">
        <v>7000031166</v>
      </c>
      <c r="B331" s="9" t="s">
        <v>212</v>
      </c>
      <c r="C331" s="9" t="s">
        <v>11</v>
      </c>
      <c r="D331" s="9" t="s">
        <v>22</v>
      </c>
      <c r="E331" s="14">
        <v>67500</v>
      </c>
      <c r="F331" s="30">
        <v>0.59259259259259256</v>
      </c>
      <c r="G331" s="14">
        <v>27500</v>
      </c>
      <c r="H331" s="10" t="s">
        <v>104</v>
      </c>
      <c r="I331" s="2"/>
      <c r="J331" s="2"/>
      <c r="K331" s="2"/>
    </row>
    <row r="332" spans="1:11" ht="29" x14ac:dyDescent="0.35">
      <c r="A332" s="8">
        <v>7000031166</v>
      </c>
      <c r="B332" s="9" t="s">
        <v>210</v>
      </c>
      <c r="C332" s="9" t="s">
        <v>11</v>
      </c>
      <c r="D332" s="9" t="s">
        <v>19</v>
      </c>
      <c r="E332" s="14">
        <v>67500</v>
      </c>
      <c r="F332" s="30">
        <v>0.70370370370370372</v>
      </c>
      <c r="G332" s="14">
        <v>20000</v>
      </c>
      <c r="H332" s="10" t="s">
        <v>104</v>
      </c>
      <c r="I332" s="2"/>
      <c r="J332" s="2"/>
      <c r="K332" s="2"/>
    </row>
    <row r="333" spans="1:11" ht="29" x14ac:dyDescent="0.35">
      <c r="A333" s="8">
        <v>7000031166</v>
      </c>
      <c r="B333" s="9" t="s">
        <v>211</v>
      </c>
      <c r="C333" s="9" t="s">
        <v>11</v>
      </c>
      <c r="D333" s="9" t="s">
        <v>21</v>
      </c>
      <c r="E333" s="14">
        <v>67500</v>
      </c>
      <c r="F333" s="30">
        <v>0.77777777777777779</v>
      </c>
      <c r="G333" s="14">
        <v>15000</v>
      </c>
      <c r="H333" s="10" t="s">
        <v>104</v>
      </c>
      <c r="I333" s="2"/>
      <c r="J333" s="2"/>
      <c r="K333" s="2"/>
    </row>
    <row r="334" spans="1:11" ht="29" x14ac:dyDescent="0.35">
      <c r="A334" s="8">
        <v>7000031159</v>
      </c>
      <c r="B334" s="9" t="s">
        <v>213</v>
      </c>
      <c r="C334" s="9" t="s">
        <v>11</v>
      </c>
      <c r="D334" s="9" t="s">
        <v>12</v>
      </c>
      <c r="E334" s="14">
        <v>67500</v>
      </c>
      <c r="F334" s="30">
        <v>0.37037037037037035</v>
      </c>
      <c r="G334" s="14">
        <v>42500</v>
      </c>
      <c r="H334" s="10" t="s">
        <v>104</v>
      </c>
      <c r="I334" s="2"/>
      <c r="J334" s="2"/>
      <c r="K334" s="2"/>
    </row>
    <row r="335" spans="1:11" ht="29" x14ac:dyDescent="0.35">
      <c r="A335" s="8">
        <v>7000031159</v>
      </c>
      <c r="B335" s="9" t="s">
        <v>214</v>
      </c>
      <c r="C335" s="9" t="s">
        <v>11</v>
      </c>
      <c r="D335" s="9" t="s">
        <v>14</v>
      </c>
      <c r="E335" s="14">
        <v>67500</v>
      </c>
      <c r="F335" s="30">
        <v>0.44444444444444442</v>
      </c>
      <c r="G335" s="14">
        <v>37500</v>
      </c>
      <c r="H335" s="10" t="s">
        <v>104</v>
      </c>
      <c r="I335" s="2"/>
      <c r="J335" s="2"/>
      <c r="K335" s="2"/>
    </row>
    <row r="336" spans="1:11" ht="29" x14ac:dyDescent="0.35">
      <c r="A336" s="8">
        <v>7000031159</v>
      </c>
      <c r="B336" s="9" t="s">
        <v>213</v>
      </c>
      <c r="C336" s="9" t="s">
        <v>11</v>
      </c>
      <c r="D336" s="9" t="s">
        <v>22</v>
      </c>
      <c r="E336" s="14">
        <v>67500</v>
      </c>
      <c r="F336" s="30">
        <v>0.59259259259259256</v>
      </c>
      <c r="G336" s="14">
        <v>27500</v>
      </c>
      <c r="H336" s="10" t="s">
        <v>104</v>
      </c>
      <c r="I336" s="2"/>
      <c r="J336" s="2"/>
      <c r="K336" s="2"/>
    </row>
    <row r="337" spans="1:11" ht="29" x14ac:dyDescent="0.35">
      <c r="A337" s="8">
        <v>7000031159</v>
      </c>
      <c r="B337" s="9" t="s">
        <v>215</v>
      </c>
      <c r="C337" s="9" t="s">
        <v>11</v>
      </c>
      <c r="D337" s="9" t="s">
        <v>19</v>
      </c>
      <c r="E337" s="14">
        <v>67500</v>
      </c>
      <c r="F337" s="30">
        <v>0.70370370370370372</v>
      </c>
      <c r="G337" s="14">
        <v>20000</v>
      </c>
      <c r="H337" s="10" t="s">
        <v>104</v>
      </c>
      <c r="I337" s="2"/>
      <c r="J337" s="2"/>
      <c r="K337" s="2"/>
    </row>
    <row r="338" spans="1:11" ht="29" x14ac:dyDescent="0.35">
      <c r="A338" s="8">
        <v>7000031159</v>
      </c>
      <c r="B338" s="9" t="s">
        <v>216</v>
      </c>
      <c r="C338" s="9" t="s">
        <v>11</v>
      </c>
      <c r="D338" s="9" t="s">
        <v>21</v>
      </c>
      <c r="E338" s="14">
        <v>67500</v>
      </c>
      <c r="F338" s="30">
        <v>0.77777777777777779</v>
      </c>
      <c r="G338" s="14">
        <v>15000</v>
      </c>
      <c r="H338" s="10" t="s">
        <v>104</v>
      </c>
      <c r="I338" s="2"/>
      <c r="J338" s="2"/>
      <c r="K338" s="2"/>
    </row>
    <row r="339" spans="1:11" ht="29" x14ac:dyDescent="0.35">
      <c r="A339" s="8">
        <v>7000031167</v>
      </c>
      <c r="B339" s="9" t="s">
        <v>217</v>
      </c>
      <c r="C339" s="9" t="s">
        <v>11</v>
      </c>
      <c r="D339" s="9" t="s">
        <v>12</v>
      </c>
      <c r="E339" s="14">
        <v>67500</v>
      </c>
      <c r="F339" s="30">
        <v>0.37037037037037035</v>
      </c>
      <c r="G339" s="14">
        <v>42500</v>
      </c>
      <c r="H339" s="10" t="s">
        <v>104</v>
      </c>
      <c r="I339" s="2"/>
      <c r="J339" s="2"/>
      <c r="K339" s="2"/>
    </row>
    <row r="340" spans="1:11" ht="29" x14ac:dyDescent="0.35">
      <c r="A340" s="8">
        <v>7000031167</v>
      </c>
      <c r="B340" s="9" t="s">
        <v>217</v>
      </c>
      <c r="C340" s="9" t="s">
        <v>11</v>
      </c>
      <c r="D340" s="9" t="s">
        <v>14</v>
      </c>
      <c r="E340" s="14">
        <v>67500</v>
      </c>
      <c r="F340" s="30">
        <v>0.44444444444444442</v>
      </c>
      <c r="G340" s="14">
        <v>37500</v>
      </c>
      <c r="H340" s="10" t="s">
        <v>104</v>
      </c>
      <c r="I340" s="2"/>
      <c r="J340" s="2"/>
      <c r="K340" s="2"/>
    </row>
    <row r="341" spans="1:11" ht="29" x14ac:dyDescent="0.35">
      <c r="A341" s="8">
        <v>7000031167</v>
      </c>
      <c r="B341" s="9" t="s">
        <v>217</v>
      </c>
      <c r="C341" s="9" t="s">
        <v>11</v>
      </c>
      <c r="D341" s="9" t="s">
        <v>22</v>
      </c>
      <c r="E341" s="14">
        <v>67500</v>
      </c>
      <c r="F341" s="30">
        <v>0.59259259259259256</v>
      </c>
      <c r="G341" s="14">
        <v>27500</v>
      </c>
      <c r="H341" s="10" t="s">
        <v>104</v>
      </c>
      <c r="I341" s="2"/>
      <c r="J341" s="2"/>
      <c r="K341" s="2"/>
    </row>
    <row r="342" spans="1:11" ht="29" x14ac:dyDescent="0.35">
      <c r="A342" s="8">
        <v>7000031167</v>
      </c>
      <c r="B342" s="9" t="s">
        <v>217</v>
      </c>
      <c r="C342" s="9" t="s">
        <v>11</v>
      </c>
      <c r="D342" s="9" t="s">
        <v>19</v>
      </c>
      <c r="E342" s="14">
        <v>67500</v>
      </c>
      <c r="F342" s="30">
        <v>0.70370370370370372</v>
      </c>
      <c r="G342" s="14">
        <v>20000</v>
      </c>
      <c r="H342" s="10" t="s">
        <v>104</v>
      </c>
      <c r="I342" s="2"/>
      <c r="J342" s="2"/>
      <c r="K342" s="2"/>
    </row>
    <row r="343" spans="1:11" ht="29" x14ac:dyDescent="0.35">
      <c r="A343" s="8">
        <v>7000031167</v>
      </c>
      <c r="B343" s="9" t="s">
        <v>218</v>
      </c>
      <c r="C343" s="9" t="s">
        <v>11</v>
      </c>
      <c r="D343" s="9" t="s">
        <v>21</v>
      </c>
      <c r="E343" s="14">
        <v>67500</v>
      </c>
      <c r="F343" s="30">
        <v>0.77777777777777779</v>
      </c>
      <c r="G343" s="14">
        <v>15000</v>
      </c>
      <c r="H343" s="10" t="s">
        <v>104</v>
      </c>
      <c r="I343" s="2"/>
      <c r="J343" s="2"/>
      <c r="K343" s="2"/>
    </row>
    <row r="344" spans="1:11" ht="29" x14ac:dyDescent="0.35">
      <c r="A344" s="8">
        <v>7000029269</v>
      </c>
      <c r="B344" s="9" t="s">
        <v>219</v>
      </c>
      <c r="C344" s="9" t="s">
        <v>11</v>
      </c>
      <c r="D344" s="9" t="s">
        <v>12</v>
      </c>
      <c r="E344" s="14">
        <v>55000</v>
      </c>
      <c r="F344" s="30">
        <v>0.36363636363636365</v>
      </c>
      <c r="G344" s="14">
        <v>35000</v>
      </c>
      <c r="H344" s="10" t="s">
        <v>104</v>
      </c>
      <c r="I344" s="2"/>
      <c r="J344" s="2"/>
      <c r="K344" s="2"/>
    </row>
    <row r="345" spans="1:11" ht="29" x14ac:dyDescent="0.35">
      <c r="A345" s="8">
        <v>7000029269</v>
      </c>
      <c r="B345" s="9" t="s">
        <v>220</v>
      </c>
      <c r="C345" s="9" t="s">
        <v>11</v>
      </c>
      <c r="D345" s="9" t="s">
        <v>14</v>
      </c>
      <c r="E345" s="14">
        <v>55000</v>
      </c>
      <c r="F345" s="30">
        <v>0.45454545454545459</v>
      </c>
      <c r="G345" s="14">
        <v>30000</v>
      </c>
      <c r="H345" s="10" t="s">
        <v>104</v>
      </c>
      <c r="I345" s="2"/>
      <c r="J345" s="2"/>
      <c r="K345" s="2"/>
    </row>
    <row r="346" spans="1:11" ht="29" x14ac:dyDescent="0.35">
      <c r="A346" s="8">
        <v>7000029269</v>
      </c>
      <c r="B346" s="9" t="s">
        <v>221</v>
      </c>
      <c r="C346" s="9" t="s">
        <v>11</v>
      </c>
      <c r="D346" s="9" t="s">
        <v>22</v>
      </c>
      <c r="E346" s="14">
        <v>55000</v>
      </c>
      <c r="F346" s="30">
        <v>0.5</v>
      </c>
      <c r="G346" s="14">
        <v>27500</v>
      </c>
      <c r="H346" s="10" t="s">
        <v>104</v>
      </c>
      <c r="I346" s="2"/>
      <c r="J346" s="2"/>
      <c r="K346" s="2"/>
    </row>
    <row r="347" spans="1:11" ht="29" x14ac:dyDescent="0.35">
      <c r="A347" s="8">
        <v>7000029269</v>
      </c>
      <c r="B347" s="9" t="s">
        <v>221</v>
      </c>
      <c r="C347" s="9" t="s">
        <v>11</v>
      </c>
      <c r="D347" s="9" t="s">
        <v>19</v>
      </c>
      <c r="E347" s="14">
        <v>55000</v>
      </c>
      <c r="F347" s="30">
        <v>0.63636363636363635</v>
      </c>
      <c r="G347" s="14">
        <v>20000</v>
      </c>
      <c r="H347" s="10" t="s">
        <v>104</v>
      </c>
      <c r="I347" s="2"/>
      <c r="J347" s="2"/>
      <c r="K347" s="2"/>
    </row>
    <row r="348" spans="1:11" ht="29" x14ac:dyDescent="0.35">
      <c r="A348" s="8">
        <v>7000029269</v>
      </c>
      <c r="B348" s="9" t="s">
        <v>222</v>
      </c>
      <c r="C348" s="9" t="s">
        <v>11</v>
      </c>
      <c r="D348" s="9" t="s">
        <v>21</v>
      </c>
      <c r="E348" s="14">
        <v>55000</v>
      </c>
      <c r="F348" s="30">
        <v>0.72727272727272729</v>
      </c>
      <c r="G348" s="14">
        <v>15000</v>
      </c>
      <c r="H348" s="10" t="s">
        <v>104</v>
      </c>
      <c r="I348" s="2"/>
      <c r="J348" s="2"/>
      <c r="K348" s="2"/>
    </row>
    <row r="349" spans="1:11" ht="29" x14ac:dyDescent="0.35">
      <c r="A349" s="8">
        <v>7000029973</v>
      </c>
      <c r="B349" s="9" t="s">
        <v>223</v>
      </c>
      <c r="C349" s="9" t="s">
        <v>11</v>
      </c>
      <c r="D349" s="9" t="s">
        <v>12</v>
      </c>
      <c r="E349" s="14">
        <v>54500</v>
      </c>
      <c r="F349" s="30">
        <v>0.35779816513761464</v>
      </c>
      <c r="G349" s="14">
        <v>35000</v>
      </c>
      <c r="H349" s="10" t="s">
        <v>104</v>
      </c>
      <c r="I349" s="2"/>
      <c r="J349" s="2"/>
      <c r="K349" s="2"/>
    </row>
    <row r="350" spans="1:11" ht="29" x14ac:dyDescent="0.35">
      <c r="A350" s="8">
        <v>7000029973</v>
      </c>
      <c r="B350" s="9" t="s">
        <v>223</v>
      </c>
      <c r="C350" s="9" t="s">
        <v>11</v>
      </c>
      <c r="D350" s="9" t="s">
        <v>14</v>
      </c>
      <c r="E350" s="14">
        <v>54500</v>
      </c>
      <c r="F350" s="30">
        <v>0.44954128440366969</v>
      </c>
      <c r="G350" s="14">
        <v>30000</v>
      </c>
      <c r="H350" s="10" t="s">
        <v>104</v>
      </c>
      <c r="I350" s="2"/>
      <c r="J350" s="2"/>
      <c r="K350" s="2"/>
    </row>
    <row r="351" spans="1:11" ht="29" x14ac:dyDescent="0.35">
      <c r="A351" s="8">
        <v>7000029973</v>
      </c>
      <c r="B351" s="9" t="s">
        <v>224</v>
      </c>
      <c r="C351" s="9" t="s">
        <v>11</v>
      </c>
      <c r="D351" s="9" t="s">
        <v>22</v>
      </c>
      <c r="E351" s="14">
        <v>54500</v>
      </c>
      <c r="F351" s="30">
        <v>0.6330275229357798</v>
      </c>
      <c r="G351" s="14">
        <v>20000</v>
      </c>
      <c r="H351" s="10" t="s">
        <v>104</v>
      </c>
      <c r="I351" s="2"/>
      <c r="J351" s="2"/>
      <c r="K351" s="2"/>
    </row>
    <row r="352" spans="1:11" ht="29" x14ac:dyDescent="0.35">
      <c r="A352" s="8">
        <v>7000029973</v>
      </c>
      <c r="B352" s="9" t="s">
        <v>224</v>
      </c>
      <c r="C352" s="9" t="s">
        <v>11</v>
      </c>
      <c r="D352" s="9" t="s">
        <v>19</v>
      </c>
      <c r="E352" s="14">
        <v>54500</v>
      </c>
      <c r="F352" s="30">
        <v>0.72477064220183485</v>
      </c>
      <c r="G352" s="14">
        <v>15000</v>
      </c>
      <c r="H352" s="10" t="s">
        <v>104</v>
      </c>
      <c r="I352" s="2"/>
      <c r="J352" s="2"/>
      <c r="K352" s="2"/>
    </row>
    <row r="353" spans="1:11" ht="29" x14ac:dyDescent="0.35">
      <c r="A353" s="8">
        <v>7000029973</v>
      </c>
      <c r="B353" s="9" t="s">
        <v>224</v>
      </c>
      <c r="C353" s="9" t="s">
        <v>11</v>
      </c>
      <c r="D353" s="9" t="s">
        <v>21</v>
      </c>
      <c r="E353" s="14">
        <v>54500</v>
      </c>
      <c r="F353" s="30">
        <v>0.72477064220183485</v>
      </c>
      <c r="G353" s="14">
        <v>15000</v>
      </c>
      <c r="H353" s="10" t="s">
        <v>104</v>
      </c>
      <c r="I353" s="2"/>
      <c r="J353" s="2"/>
      <c r="K353" s="2"/>
    </row>
    <row r="354" spans="1:11" ht="29" x14ac:dyDescent="0.35">
      <c r="A354" s="8">
        <v>7000031165</v>
      </c>
      <c r="B354" s="9" t="s">
        <v>225</v>
      </c>
      <c r="C354" s="9" t="s">
        <v>11</v>
      </c>
      <c r="D354" s="9" t="s">
        <v>12</v>
      </c>
      <c r="E354" s="14">
        <v>52500</v>
      </c>
      <c r="F354" s="30">
        <v>0.38095238095238093</v>
      </c>
      <c r="G354" s="14">
        <v>32500</v>
      </c>
      <c r="H354" s="10" t="s">
        <v>104</v>
      </c>
      <c r="I354" s="2"/>
      <c r="J354" s="2"/>
      <c r="K354" s="2"/>
    </row>
    <row r="355" spans="1:11" ht="29" x14ac:dyDescent="0.35">
      <c r="A355" s="8">
        <v>7000031165</v>
      </c>
      <c r="B355" s="9" t="s">
        <v>225</v>
      </c>
      <c r="C355" s="9" t="s">
        <v>11</v>
      </c>
      <c r="D355" s="9" t="s">
        <v>14</v>
      </c>
      <c r="E355" s="14">
        <v>52500</v>
      </c>
      <c r="F355" s="30">
        <v>0.47619047619047616</v>
      </c>
      <c r="G355" s="14">
        <v>27500</v>
      </c>
      <c r="H355" s="10" t="s">
        <v>104</v>
      </c>
      <c r="I355" s="2"/>
      <c r="J355" s="2"/>
      <c r="K355" s="2"/>
    </row>
    <row r="356" spans="1:11" ht="29" x14ac:dyDescent="0.35">
      <c r="A356" s="8">
        <v>7000031165</v>
      </c>
      <c r="B356" s="9" t="s">
        <v>225</v>
      </c>
      <c r="C356" s="9" t="s">
        <v>11</v>
      </c>
      <c r="D356" s="9" t="s">
        <v>22</v>
      </c>
      <c r="E356" s="14">
        <v>52500</v>
      </c>
      <c r="F356" s="30">
        <v>0.66666666666666674</v>
      </c>
      <c r="G356" s="14">
        <v>17500</v>
      </c>
      <c r="H356" s="10" t="s">
        <v>104</v>
      </c>
      <c r="I356" s="2"/>
      <c r="J356" s="2"/>
      <c r="K356" s="2"/>
    </row>
    <row r="357" spans="1:11" ht="29" x14ac:dyDescent="0.35">
      <c r="A357" s="8">
        <v>7000031165</v>
      </c>
      <c r="B357" s="9" t="s">
        <v>225</v>
      </c>
      <c r="C357" s="9" t="s">
        <v>11</v>
      </c>
      <c r="D357" s="9" t="s">
        <v>19</v>
      </c>
      <c r="E357" s="14">
        <v>52500</v>
      </c>
      <c r="F357" s="30">
        <v>0.7142857142857143</v>
      </c>
      <c r="G357" s="14">
        <v>15000</v>
      </c>
      <c r="H357" s="10" t="s">
        <v>104</v>
      </c>
      <c r="I357" s="2"/>
      <c r="J357" s="2"/>
      <c r="K357" s="2"/>
    </row>
    <row r="358" spans="1:11" ht="29" x14ac:dyDescent="0.35">
      <c r="A358" s="8">
        <v>7000031165</v>
      </c>
      <c r="B358" s="9" t="s">
        <v>225</v>
      </c>
      <c r="C358" s="9" t="s">
        <v>11</v>
      </c>
      <c r="D358" s="9" t="s">
        <v>21</v>
      </c>
      <c r="E358" s="14">
        <v>52500</v>
      </c>
      <c r="F358" s="30">
        <v>0.7142857142857143</v>
      </c>
      <c r="G358" s="14">
        <v>15000</v>
      </c>
      <c r="H358" s="10" t="s">
        <v>104</v>
      </c>
      <c r="I358" s="2"/>
      <c r="J358" s="2"/>
      <c r="K358" s="2"/>
    </row>
    <row r="359" spans="1:11" ht="29" x14ac:dyDescent="0.35">
      <c r="A359" s="8">
        <v>7000031160</v>
      </c>
      <c r="B359" s="9" t="s">
        <v>226</v>
      </c>
      <c r="C359" s="9" t="s">
        <v>11</v>
      </c>
      <c r="D359" s="9" t="s">
        <v>12</v>
      </c>
      <c r="E359" s="14">
        <v>52500</v>
      </c>
      <c r="F359" s="30">
        <v>0.33333333333333337</v>
      </c>
      <c r="G359" s="14">
        <v>35000</v>
      </c>
      <c r="H359" s="10" t="s">
        <v>104</v>
      </c>
      <c r="I359" s="2"/>
      <c r="J359" s="2"/>
      <c r="K359" s="2"/>
    </row>
    <row r="360" spans="1:11" ht="29" x14ac:dyDescent="0.35">
      <c r="A360" s="8">
        <v>7000031160</v>
      </c>
      <c r="B360" s="9" t="s">
        <v>227</v>
      </c>
      <c r="C360" s="9" t="s">
        <v>11</v>
      </c>
      <c r="D360" s="9" t="s">
        <v>14</v>
      </c>
      <c r="E360" s="14">
        <v>52500</v>
      </c>
      <c r="F360" s="30">
        <v>0.47619047619047616</v>
      </c>
      <c r="G360" s="14">
        <v>27500</v>
      </c>
      <c r="H360" s="10" t="s">
        <v>104</v>
      </c>
      <c r="I360" s="2"/>
      <c r="J360" s="2"/>
      <c r="K360" s="2"/>
    </row>
    <row r="361" spans="1:11" ht="29" x14ac:dyDescent="0.35">
      <c r="A361" s="8">
        <v>7000031160</v>
      </c>
      <c r="B361" s="9" t="s">
        <v>228</v>
      </c>
      <c r="C361" s="9" t="s">
        <v>11</v>
      </c>
      <c r="D361" s="9" t="s">
        <v>22</v>
      </c>
      <c r="E361" s="14">
        <v>52500</v>
      </c>
      <c r="F361" s="30">
        <v>0.66666666666666674</v>
      </c>
      <c r="G361" s="14">
        <v>17500</v>
      </c>
      <c r="H361" s="10" t="s">
        <v>104</v>
      </c>
      <c r="I361" s="2"/>
      <c r="J361" s="2"/>
      <c r="K361" s="2"/>
    </row>
    <row r="362" spans="1:11" ht="29" x14ac:dyDescent="0.35">
      <c r="A362" s="8">
        <v>7000031160</v>
      </c>
      <c r="B362" s="9" t="s">
        <v>226</v>
      </c>
      <c r="C362" s="9" t="s">
        <v>11</v>
      </c>
      <c r="D362" s="9" t="s">
        <v>19</v>
      </c>
      <c r="E362" s="14">
        <v>52500</v>
      </c>
      <c r="F362" s="30">
        <v>0.7142857142857143</v>
      </c>
      <c r="G362" s="14">
        <v>15000</v>
      </c>
      <c r="H362" s="10" t="s">
        <v>104</v>
      </c>
      <c r="I362" s="2"/>
      <c r="J362" s="2"/>
      <c r="K362" s="2"/>
    </row>
    <row r="363" spans="1:11" ht="29" x14ac:dyDescent="0.35">
      <c r="A363" s="8">
        <v>7000031160</v>
      </c>
      <c r="B363" s="9" t="s">
        <v>226</v>
      </c>
      <c r="C363" s="9" t="s">
        <v>11</v>
      </c>
      <c r="D363" s="9" t="s">
        <v>21</v>
      </c>
      <c r="E363" s="14">
        <v>52500</v>
      </c>
      <c r="F363" s="30">
        <v>0.7142857142857143</v>
      </c>
      <c r="G363" s="14">
        <v>15000</v>
      </c>
      <c r="H363" s="10" t="s">
        <v>104</v>
      </c>
      <c r="I363" s="2"/>
      <c r="J363" s="2"/>
      <c r="K363" s="2"/>
    </row>
    <row r="364" spans="1:11" ht="29" x14ac:dyDescent="0.35">
      <c r="A364" s="8">
        <v>7000031164</v>
      </c>
      <c r="B364" s="9" t="s">
        <v>229</v>
      </c>
      <c r="C364" s="9" t="s">
        <v>11</v>
      </c>
      <c r="D364" s="9" t="s">
        <v>12</v>
      </c>
      <c r="E364" s="14">
        <v>51000</v>
      </c>
      <c r="F364" s="30">
        <v>0.36274509803921573</v>
      </c>
      <c r="G364" s="14">
        <v>32500</v>
      </c>
      <c r="H364" s="10" t="s">
        <v>104</v>
      </c>
      <c r="I364" s="2"/>
      <c r="J364" s="2"/>
      <c r="K364" s="2"/>
    </row>
    <row r="365" spans="1:11" ht="29" x14ac:dyDescent="0.35">
      <c r="A365" s="8">
        <v>7000031164</v>
      </c>
      <c r="B365" s="9" t="s">
        <v>229</v>
      </c>
      <c r="C365" s="9" t="s">
        <v>11</v>
      </c>
      <c r="D365" s="9" t="s">
        <v>14</v>
      </c>
      <c r="E365" s="14">
        <v>51000</v>
      </c>
      <c r="F365" s="30">
        <v>0.46078431372549022</v>
      </c>
      <c r="G365" s="14">
        <v>27500</v>
      </c>
      <c r="H365" s="10" t="s">
        <v>104</v>
      </c>
      <c r="I365" s="2"/>
      <c r="J365" s="2"/>
      <c r="K365" s="2"/>
    </row>
    <row r="366" spans="1:11" ht="29" x14ac:dyDescent="0.35">
      <c r="A366" s="8">
        <v>7000031164</v>
      </c>
      <c r="B366" s="9" t="s">
        <v>229</v>
      </c>
      <c r="C366" s="9" t="s">
        <v>11</v>
      </c>
      <c r="D366" s="9" t="s">
        <v>22</v>
      </c>
      <c r="E366" s="14">
        <v>51000</v>
      </c>
      <c r="F366" s="30">
        <v>0.65686274509803921</v>
      </c>
      <c r="G366" s="14">
        <v>17500</v>
      </c>
      <c r="H366" s="10" t="s">
        <v>104</v>
      </c>
      <c r="I366" s="2"/>
      <c r="J366" s="2"/>
      <c r="K366" s="2"/>
    </row>
    <row r="367" spans="1:11" ht="29" x14ac:dyDescent="0.35">
      <c r="A367" s="8">
        <v>7000031164</v>
      </c>
      <c r="B367" s="9" t="s">
        <v>229</v>
      </c>
      <c r="C367" s="9" t="s">
        <v>11</v>
      </c>
      <c r="D367" s="9" t="s">
        <v>19</v>
      </c>
      <c r="E367" s="14">
        <v>51000</v>
      </c>
      <c r="F367" s="30">
        <v>0.70588235294117641</v>
      </c>
      <c r="G367" s="14">
        <v>15000</v>
      </c>
      <c r="H367" s="10" t="s">
        <v>104</v>
      </c>
      <c r="I367" s="2"/>
      <c r="J367" s="2"/>
      <c r="K367" s="2"/>
    </row>
    <row r="368" spans="1:11" ht="29" x14ac:dyDescent="0.35">
      <c r="A368" s="8">
        <v>7000031164</v>
      </c>
      <c r="B368" s="9" t="s">
        <v>229</v>
      </c>
      <c r="C368" s="9" t="s">
        <v>11</v>
      </c>
      <c r="D368" s="9" t="s">
        <v>21</v>
      </c>
      <c r="E368" s="14">
        <v>51000</v>
      </c>
      <c r="F368" s="30">
        <v>0.70588235294117641</v>
      </c>
      <c r="G368" s="14">
        <v>15000</v>
      </c>
      <c r="H368" s="10" t="s">
        <v>104</v>
      </c>
      <c r="I368" s="2"/>
      <c r="J368" s="2"/>
      <c r="K368" s="2"/>
    </row>
    <row r="369" spans="1:11" ht="29" x14ac:dyDescent="0.35">
      <c r="A369" s="8">
        <v>7000029256</v>
      </c>
      <c r="B369" s="9" t="s">
        <v>230</v>
      </c>
      <c r="C369" s="9" t="s">
        <v>11</v>
      </c>
      <c r="D369" s="9" t="s">
        <v>12</v>
      </c>
      <c r="E369" s="14">
        <v>38000</v>
      </c>
      <c r="F369" s="30">
        <v>0.34210526315789469</v>
      </c>
      <c r="G369" s="14">
        <v>25000</v>
      </c>
      <c r="H369" s="10" t="s">
        <v>104</v>
      </c>
      <c r="I369" s="2"/>
      <c r="J369" s="2"/>
      <c r="K369" s="2"/>
    </row>
    <row r="370" spans="1:11" ht="29" x14ac:dyDescent="0.35">
      <c r="A370" s="8">
        <v>7000029256</v>
      </c>
      <c r="B370" s="9" t="s">
        <v>231</v>
      </c>
      <c r="C370" s="9" t="s">
        <v>11</v>
      </c>
      <c r="D370" s="9" t="s">
        <v>14</v>
      </c>
      <c r="E370" s="14">
        <v>38000</v>
      </c>
      <c r="F370" s="30">
        <v>0.47368421052631582</v>
      </c>
      <c r="G370" s="14">
        <v>20000</v>
      </c>
      <c r="H370" s="10" t="s">
        <v>104</v>
      </c>
      <c r="I370" s="2"/>
      <c r="J370" s="2"/>
      <c r="K370" s="2"/>
    </row>
    <row r="371" spans="1:11" ht="29" x14ac:dyDescent="0.35">
      <c r="A371" s="8">
        <v>7000029256</v>
      </c>
      <c r="B371" s="9" t="s">
        <v>230</v>
      </c>
      <c r="C371" s="9" t="s">
        <v>11</v>
      </c>
      <c r="D371" s="9" t="s">
        <v>22</v>
      </c>
      <c r="E371" s="14">
        <v>38000</v>
      </c>
      <c r="F371" s="30">
        <v>0.53947368421052633</v>
      </c>
      <c r="G371" s="14">
        <v>17500</v>
      </c>
      <c r="H371" s="10" t="s">
        <v>104</v>
      </c>
      <c r="I371" s="2"/>
      <c r="J371" s="2"/>
      <c r="K371" s="2"/>
    </row>
    <row r="372" spans="1:11" ht="29" x14ac:dyDescent="0.35">
      <c r="A372" s="8">
        <v>7000029256</v>
      </c>
      <c r="B372" s="9" t="s">
        <v>231</v>
      </c>
      <c r="C372" s="9" t="s">
        <v>11</v>
      </c>
      <c r="D372" s="9" t="s">
        <v>19</v>
      </c>
      <c r="E372" s="14">
        <v>38000</v>
      </c>
      <c r="F372" s="30">
        <v>0.60526315789473684</v>
      </c>
      <c r="G372" s="14">
        <v>15000</v>
      </c>
      <c r="H372" s="10" t="s">
        <v>104</v>
      </c>
      <c r="I372" s="2"/>
      <c r="J372" s="2"/>
      <c r="K372" s="2"/>
    </row>
    <row r="373" spans="1:11" ht="29" x14ac:dyDescent="0.35">
      <c r="A373" s="8">
        <v>7000029256</v>
      </c>
      <c r="B373" s="9" t="s">
        <v>231</v>
      </c>
      <c r="C373" s="9" t="s">
        <v>11</v>
      </c>
      <c r="D373" s="9" t="s">
        <v>21</v>
      </c>
      <c r="E373" s="14">
        <v>38000</v>
      </c>
      <c r="F373" s="30">
        <v>0.73684210526315796</v>
      </c>
      <c r="G373" s="14">
        <v>10000</v>
      </c>
      <c r="H373" s="10" t="s">
        <v>104</v>
      </c>
      <c r="I373" s="2"/>
      <c r="J373" s="2"/>
      <c r="K373" s="2"/>
    </row>
    <row r="374" spans="1:11" x14ac:dyDescent="0.35">
      <c r="A374" s="62" t="s">
        <v>105</v>
      </c>
      <c r="B374" s="62"/>
      <c r="C374" s="62"/>
      <c r="D374" s="62"/>
      <c r="E374" s="62"/>
      <c r="F374" s="62"/>
      <c r="G374" s="62"/>
      <c r="H374" s="62"/>
      <c r="I374" s="2"/>
      <c r="J374" s="2"/>
      <c r="K374" s="2"/>
    </row>
    <row r="375" spans="1:11" ht="29" x14ac:dyDescent="0.35">
      <c r="A375" s="8">
        <v>7000029135</v>
      </c>
      <c r="B375" s="9" t="s">
        <v>232</v>
      </c>
      <c r="C375" s="9" t="s">
        <v>11</v>
      </c>
      <c r="D375" s="9" t="s">
        <v>12</v>
      </c>
      <c r="E375" s="14">
        <v>121500</v>
      </c>
      <c r="F375" s="30">
        <v>0.44444444444444442</v>
      </c>
      <c r="G375" s="14">
        <v>67500</v>
      </c>
      <c r="H375" s="10" t="s">
        <v>104</v>
      </c>
      <c r="I375" s="2"/>
      <c r="J375" s="28"/>
      <c r="K375" s="28"/>
    </row>
    <row r="376" spans="1:11" ht="29" x14ac:dyDescent="0.35">
      <c r="A376" s="8">
        <v>7000029135</v>
      </c>
      <c r="B376" s="9" t="s">
        <v>232</v>
      </c>
      <c r="C376" s="9" t="s">
        <v>11</v>
      </c>
      <c r="D376" s="9" t="s">
        <v>14</v>
      </c>
      <c r="E376" s="14">
        <v>121500</v>
      </c>
      <c r="F376" s="30">
        <v>0.5473251028806585</v>
      </c>
      <c r="G376" s="14">
        <v>55000</v>
      </c>
      <c r="H376" s="10" t="s">
        <v>104</v>
      </c>
      <c r="I376" s="2"/>
      <c r="J376" s="28"/>
      <c r="K376" s="28"/>
    </row>
    <row r="377" spans="1:11" ht="29" x14ac:dyDescent="0.35">
      <c r="A377" s="8">
        <v>7000029135</v>
      </c>
      <c r="B377" s="9" t="s">
        <v>233</v>
      </c>
      <c r="C377" s="9" t="s">
        <v>11</v>
      </c>
      <c r="D377" s="9" t="s">
        <v>22</v>
      </c>
      <c r="E377" s="14">
        <v>121500</v>
      </c>
      <c r="F377" s="30">
        <v>0.7119341563786008</v>
      </c>
      <c r="G377" s="14">
        <v>35000</v>
      </c>
      <c r="H377" s="10" t="s">
        <v>104</v>
      </c>
      <c r="I377" s="2"/>
      <c r="J377" s="28"/>
      <c r="K377" s="28"/>
    </row>
    <row r="378" spans="1:11" ht="29" x14ac:dyDescent="0.35">
      <c r="A378" s="8">
        <v>7000029135</v>
      </c>
      <c r="B378" s="9" t="s">
        <v>232</v>
      </c>
      <c r="C378" s="9" t="s">
        <v>11</v>
      </c>
      <c r="D378" s="9" t="s">
        <v>19</v>
      </c>
      <c r="E378" s="14">
        <v>121500</v>
      </c>
      <c r="F378" s="30">
        <v>0.79423868312757206</v>
      </c>
      <c r="G378" s="14">
        <v>25000</v>
      </c>
      <c r="H378" s="10" t="s">
        <v>104</v>
      </c>
      <c r="I378" s="2"/>
      <c r="J378" s="28"/>
      <c r="K378" s="28"/>
    </row>
    <row r="379" spans="1:11" ht="29" x14ac:dyDescent="0.35">
      <c r="A379" s="8">
        <v>7000029135</v>
      </c>
      <c r="B379" s="9" t="s">
        <v>232</v>
      </c>
      <c r="C379" s="9" t="s">
        <v>11</v>
      </c>
      <c r="D379" s="9" t="s">
        <v>21</v>
      </c>
      <c r="E379" s="14">
        <v>121500</v>
      </c>
      <c r="F379" s="30">
        <v>0.81481481481481488</v>
      </c>
      <c r="G379" s="14">
        <v>22500</v>
      </c>
      <c r="H379" s="10" t="s">
        <v>104</v>
      </c>
      <c r="I379" s="2"/>
      <c r="J379" s="28"/>
      <c r="K379" s="28"/>
    </row>
    <row r="380" spans="1:11" ht="54" customHeight="1" x14ac:dyDescent="0.35">
      <c r="A380" s="8">
        <v>7000029180</v>
      </c>
      <c r="B380" s="9" t="s">
        <v>234</v>
      </c>
      <c r="C380" s="9" t="s">
        <v>11</v>
      </c>
      <c r="D380" s="9" t="s">
        <v>12</v>
      </c>
      <c r="E380" s="14">
        <v>103000</v>
      </c>
      <c r="F380" s="30">
        <v>0.46601941747572817</v>
      </c>
      <c r="G380" s="14">
        <v>55000</v>
      </c>
      <c r="H380" s="10" t="s">
        <v>104</v>
      </c>
      <c r="I380" s="2"/>
      <c r="J380" s="28"/>
      <c r="K380" s="28"/>
    </row>
    <row r="381" spans="1:11" ht="44.25" customHeight="1" x14ac:dyDescent="0.35">
      <c r="A381" s="8">
        <v>7000029180</v>
      </c>
      <c r="B381" s="9" t="s">
        <v>235</v>
      </c>
      <c r="C381" s="9" t="s">
        <v>11</v>
      </c>
      <c r="D381" s="9" t="s">
        <v>14</v>
      </c>
      <c r="E381" s="14">
        <v>103000</v>
      </c>
      <c r="F381" s="30">
        <v>0.56310679611650483</v>
      </c>
      <c r="G381" s="14">
        <v>45000</v>
      </c>
      <c r="H381" s="10" t="s">
        <v>104</v>
      </c>
      <c r="I381" s="2"/>
      <c r="J381" s="28"/>
      <c r="K381" s="28"/>
    </row>
    <row r="382" spans="1:11" ht="52.5" customHeight="1" x14ac:dyDescent="0.35">
      <c r="A382" s="8">
        <v>7000029180</v>
      </c>
      <c r="B382" s="9" t="s">
        <v>235</v>
      </c>
      <c r="C382" s="9" t="s">
        <v>11</v>
      </c>
      <c r="D382" s="9" t="s">
        <v>22</v>
      </c>
      <c r="E382" s="14">
        <v>103000</v>
      </c>
      <c r="F382" s="30">
        <v>0.70873786407766992</v>
      </c>
      <c r="G382" s="14">
        <v>30000</v>
      </c>
      <c r="H382" s="10" t="s">
        <v>104</v>
      </c>
      <c r="I382" s="2"/>
      <c r="J382" s="28"/>
      <c r="K382" s="28"/>
    </row>
    <row r="383" spans="1:11" ht="51.75" customHeight="1" x14ac:dyDescent="0.35">
      <c r="A383" s="8">
        <v>7000029180</v>
      </c>
      <c r="B383" s="9" t="s">
        <v>235</v>
      </c>
      <c r="C383" s="9" t="s">
        <v>11</v>
      </c>
      <c r="D383" s="9" t="s">
        <v>19</v>
      </c>
      <c r="E383" s="14">
        <v>103000</v>
      </c>
      <c r="F383" s="30">
        <v>0.80582524271844658</v>
      </c>
      <c r="G383" s="14">
        <v>20000</v>
      </c>
      <c r="H383" s="10" t="s">
        <v>104</v>
      </c>
      <c r="I383" s="2"/>
      <c r="J383" s="28"/>
      <c r="K383" s="28"/>
    </row>
    <row r="384" spans="1:11" ht="54" customHeight="1" x14ac:dyDescent="0.35">
      <c r="A384" s="8">
        <v>7000029180</v>
      </c>
      <c r="B384" s="9" t="s">
        <v>235</v>
      </c>
      <c r="C384" s="9" t="s">
        <v>11</v>
      </c>
      <c r="D384" s="9" t="s">
        <v>21</v>
      </c>
      <c r="E384" s="14">
        <v>103000</v>
      </c>
      <c r="F384" s="30">
        <v>0.80582524271844658</v>
      </c>
      <c r="G384" s="14">
        <v>20000</v>
      </c>
      <c r="H384" s="10" t="s">
        <v>104</v>
      </c>
      <c r="I384" s="2"/>
      <c r="J384" s="28"/>
      <c r="K384" s="28"/>
    </row>
    <row r="385" spans="1:11" ht="29" x14ac:dyDescent="0.35">
      <c r="A385" s="8">
        <v>7000029211</v>
      </c>
      <c r="B385" s="9" t="s">
        <v>236</v>
      </c>
      <c r="C385" s="9" t="s">
        <v>11</v>
      </c>
      <c r="D385" s="9" t="s">
        <v>12</v>
      </c>
      <c r="E385" s="14">
        <v>97000</v>
      </c>
      <c r="F385" s="30">
        <v>0.4329896907216495</v>
      </c>
      <c r="G385" s="14">
        <v>55000</v>
      </c>
      <c r="H385" s="10" t="s">
        <v>104</v>
      </c>
      <c r="I385" s="2"/>
      <c r="J385" s="28"/>
      <c r="K385" s="28"/>
    </row>
    <row r="386" spans="1:11" ht="29" x14ac:dyDescent="0.35">
      <c r="A386" s="8">
        <v>7000029211</v>
      </c>
      <c r="B386" s="9" t="s">
        <v>236</v>
      </c>
      <c r="C386" s="9" t="s">
        <v>11</v>
      </c>
      <c r="D386" s="9" t="s">
        <v>14</v>
      </c>
      <c r="E386" s="14">
        <v>97000</v>
      </c>
      <c r="F386" s="30">
        <v>0.53608247422680411</v>
      </c>
      <c r="G386" s="14">
        <v>45000</v>
      </c>
      <c r="H386" s="10" t="s">
        <v>104</v>
      </c>
      <c r="I386" s="2"/>
      <c r="J386" s="28"/>
      <c r="K386" s="28"/>
    </row>
    <row r="387" spans="1:11" ht="29" x14ac:dyDescent="0.35">
      <c r="A387" s="8">
        <v>7000029211</v>
      </c>
      <c r="B387" s="9" t="s">
        <v>236</v>
      </c>
      <c r="C387" s="9" t="s">
        <v>11</v>
      </c>
      <c r="D387" s="9" t="s">
        <v>22</v>
      </c>
      <c r="E387" s="14">
        <v>97000</v>
      </c>
      <c r="F387" s="30">
        <v>0.69072164948453607</v>
      </c>
      <c r="G387" s="14">
        <v>30000</v>
      </c>
      <c r="H387" s="10" t="s">
        <v>104</v>
      </c>
      <c r="I387" s="2"/>
      <c r="J387" s="28"/>
      <c r="K387" s="28"/>
    </row>
    <row r="388" spans="1:11" ht="29" x14ac:dyDescent="0.35">
      <c r="A388" s="8">
        <v>7000029211</v>
      </c>
      <c r="B388" s="9" t="s">
        <v>236</v>
      </c>
      <c r="C388" s="9" t="s">
        <v>11</v>
      </c>
      <c r="D388" s="9" t="s">
        <v>19</v>
      </c>
      <c r="E388" s="14">
        <v>97000</v>
      </c>
      <c r="F388" s="30">
        <v>0.79381443298969079</v>
      </c>
      <c r="G388" s="14">
        <v>20000</v>
      </c>
      <c r="H388" s="10" t="s">
        <v>104</v>
      </c>
      <c r="I388" s="2"/>
      <c r="J388" s="28"/>
      <c r="K388" s="28"/>
    </row>
    <row r="389" spans="1:11" ht="29" x14ac:dyDescent="0.35">
      <c r="A389" s="8">
        <v>7000029211</v>
      </c>
      <c r="B389" s="9" t="s">
        <v>236</v>
      </c>
      <c r="C389" s="9" t="s">
        <v>11</v>
      </c>
      <c r="D389" s="9" t="s">
        <v>21</v>
      </c>
      <c r="E389" s="14">
        <v>97000</v>
      </c>
      <c r="F389" s="30">
        <v>0.79381443298969079</v>
      </c>
      <c r="G389" s="14">
        <v>20000</v>
      </c>
      <c r="H389" s="10" t="s">
        <v>104</v>
      </c>
      <c r="I389" s="2"/>
      <c r="J389" s="28"/>
      <c r="K389" s="28"/>
    </row>
    <row r="390" spans="1:11" ht="29" x14ac:dyDescent="0.35">
      <c r="A390" s="8">
        <v>7000029221</v>
      </c>
      <c r="B390" s="9" t="s">
        <v>237</v>
      </c>
      <c r="C390" s="9" t="s">
        <v>11</v>
      </c>
      <c r="D390" s="9" t="s">
        <v>12</v>
      </c>
      <c r="E390" s="14">
        <v>94500</v>
      </c>
      <c r="F390" s="30">
        <v>0.41798941798941802</v>
      </c>
      <c r="G390" s="14">
        <v>55000</v>
      </c>
      <c r="H390" s="10" t="s">
        <v>104</v>
      </c>
      <c r="I390" s="2"/>
      <c r="J390" s="28"/>
      <c r="K390" s="28"/>
    </row>
    <row r="391" spans="1:11" ht="29" x14ac:dyDescent="0.35">
      <c r="A391" s="8">
        <v>7000029221</v>
      </c>
      <c r="B391" s="9" t="s">
        <v>238</v>
      </c>
      <c r="C391" s="9" t="s">
        <v>11</v>
      </c>
      <c r="D391" s="9" t="s">
        <v>14</v>
      </c>
      <c r="E391" s="14">
        <v>94500</v>
      </c>
      <c r="F391" s="30">
        <v>0.52380952380952384</v>
      </c>
      <c r="G391" s="14">
        <v>45000</v>
      </c>
      <c r="H391" s="10" t="s">
        <v>104</v>
      </c>
      <c r="I391" s="2"/>
      <c r="J391" s="28"/>
      <c r="K391" s="28"/>
    </row>
    <row r="392" spans="1:11" ht="29" x14ac:dyDescent="0.35">
      <c r="A392" s="8">
        <v>7000029221</v>
      </c>
      <c r="B392" s="9" t="s">
        <v>238</v>
      </c>
      <c r="C392" s="9" t="s">
        <v>11</v>
      </c>
      <c r="D392" s="9" t="s">
        <v>22</v>
      </c>
      <c r="E392" s="14">
        <v>94500</v>
      </c>
      <c r="F392" s="30">
        <v>0.68253968253968256</v>
      </c>
      <c r="G392" s="14">
        <v>30000</v>
      </c>
      <c r="H392" s="10" t="s">
        <v>104</v>
      </c>
      <c r="I392" s="2"/>
      <c r="J392" s="28"/>
      <c r="K392" s="28"/>
    </row>
    <row r="393" spans="1:11" ht="29" x14ac:dyDescent="0.35">
      <c r="A393" s="8">
        <v>7000029221</v>
      </c>
      <c r="B393" s="9" t="s">
        <v>237</v>
      </c>
      <c r="C393" s="9" t="s">
        <v>11</v>
      </c>
      <c r="D393" s="9" t="s">
        <v>19</v>
      </c>
      <c r="E393" s="14">
        <v>94500</v>
      </c>
      <c r="F393" s="30">
        <v>0.78835978835978837</v>
      </c>
      <c r="G393" s="14">
        <v>20000</v>
      </c>
      <c r="H393" s="10" t="s">
        <v>104</v>
      </c>
      <c r="I393" s="2"/>
      <c r="J393" s="28"/>
      <c r="K393" s="28"/>
    </row>
    <row r="394" spans="1:11" ht="29" x14ac:dyDescent="0.35">
      <c r="A394" s="8">
        <v>7000029221</v>
      </c>
      <c r="B394" s="9" t="s">
        <v>238</v>
      </c>
      <c r="C394" s="9" t="s">
        <v>11</v>
      </c>
      <c r="D394" s="9" t="s">
        <v>21</v>
      </c>
      <c r="E394" s="14">
        <v>94500</v>
      </c>
      <c r="F394" s="30">
        <v>0.78835978835978837</v>
      </c>
      <c r="G394" s="14">
        <v>20000</v>
      </c>
      <c r="H394" s="10" t="s">
        <v>104</v>
      </c>
      <c r="I394" s="2"/>
      <c r="J394" s="28"/>
      <c r="K394" s="28"/>
    </row>
    <row r="395" spans="1:11" ht="29" x14ac:dyDescent="0.35">
      <c r="A395" s="8">
        <v>7000029182</v>
      </c>
      <c r="B395" s="9" t="s">
        <v>239</v>
      </c>
      <c r="C395" s="9" t="s">
        <v>11</v>
      </c>
      <c r="D395" s="9" t="s">
        <v>12</v>
      </c>
      <c r="E395" s="14">
        <v>93500</v>
      </c>
      <c r="F395" s="30">
        <v>0.41176470588235292</v>
      </c>
      <c r="G395" s="14">
        <v>55000</v>
      </c>
      <c r="H395" s="10" t="s">
        <v>104</v>
      </c>
      <c r="I395" s="2"/>
      <c r="J395" s="28"/>
      <c r="K395" s="28"/>
    </row>
    <row r="396" spans="1:11" ht="29" x14ac:dyDescent="0.35">
      <c r="A396" s="8">
        <v>7000029182</v>
      </c>
      <c r="B396" s="9" t="s">
        <v>239</v>
      </c>
      <c r="C396" s="9" t="s">
        <v>11</v>
      </c>
      <c r="D396" s="9" t="s">
        <v>14</v>
      </c>
      <c r="E396" s="14">
        <v>93500</v>
      </c>
      <c r="F396" s="30">
        <v>0.46524064171122992</v>
      </c>
      <c r="G396" s="14">
        <v>50000</v>
      </c>
      <c r="H396" s="10" t="s">
        <v>104</v>
      </c>
      <c r="I396" s="2"/>
      <c r="J396" s="28"/>
      <c r="K396" s="28"/>
    </row>
    <row r="397" spans="1:11" ht="29" x14ac:dyDescent="0.35">
      <c r="A397" s="8">
        <v>7000029182</v>
      </c>
      <c r="B397" s="9" t="s">
        <v>239</v>
      </c>
      <c r="C397" s="9" t="s">
        <v>11</v>
      </c>
      <c r="D397" s="9" t="s">
        <v>22</v>
      </c>
      <c r="E397" s="14">
        <v>93500</v>
      </c>
      <c r="F397" s="30">
        <v>0.62566844919786102</v>
      </c>
      <c r="G397" s="14">
        <v>35000</v>
      </c>
      <c r="H397" s="10" t="s">
        <v>104</v>
      </c>
      <c r="I397" s="2"/>
      <c r="J397" s="28"/>
      <c r="K397" s="28"/>
    </row>
    <row r="398" spans="1:11" ht="29" x14ac:dyDescent="0.35">
      <c r="A398" s="8">
        <v>7000029182</v>
      </c>
      <c r="B398" s="9" t="s">
        <v>240</v>
      </c>
      <c r="C398" s="9" t="s">
        <v>11</v>
      </c>
      <c r="D398" s="9" t="s">
        <v>19</v>
      </c>
      <c r="E398" s="14">
        <v>93500</v>
      </c>
      <c r="F398" s="30">
        <v>0.73262032085561501</v>
      </c>
      <c r="G398" s="14">
        <v>25000</v>
      </c>
      <c r="H398" s="10" t="s">
        <v>104</v>
      </c>
      <c r="I398" s="2"/>
      <c r="J398" s="28"/>
      <c r="K398" s="28"/>
    </row>
    <row r="399" spans="1:11" ht="29" x14ac:dyDescent="0.35">
      <c r="A399" s="8">
        <v>7000029182</v>
      </c>
      <c r="B399" s="9" t="s">
        <v>240</v>
      </c>
      <c r="C399" s="9" t="s">
        <v>11</v>
      </c>
      <c r="D399" s="9" t="s">
        <v>21</v>
      </c>
      <c r="E399" s="14">
        <v>93500</v>
      </c>
      <c r="F399" s="30">
        <v>0.75935828877005351</v>
      </c>
      <c r="G399" s="14">
        <v>22500</v>
      </c>
      <c r="H399" s="10" t="s">
        <v>104</v>
      </c>
      <c r="I399" s="2"/>
      <c r="J399" s="28"/>
      <c r="K399" s="28"/>
    </row>
    <row r="400" spans="1:11" ht="29" x14ac:dyDescent="0.35">
      <c r="A400" s="8">
        <v>7000029181</v>
      </c>
      <c r="B400" s="9" t="s">
        <v>241</v>
      </c>
      <c r="C400" s="9" t="s">
        <v>11</v>
      </c>
      <c r="D400" s="9" t="s">
        <v>12</v>
      </c>
      <c r="E400" s="14">
        <v>93500</v>
      </c>
      <c r="F400" s="30">
        <v>0.41176470588235292</v>
      </c>
      <c r="G400" s="14">
        <v>55000</v>
      </c>
      <c r="H400" s="10" t="s">
        <v>104</v>
      </c>
      <c r="I400" s="2"/>
      <c r="J400" s="28"/>
      <c r="K400" s="28"/>
    </row>
    <row r="401" spans="1:11" ht="29" x14ac:dyDescent="0.35">
      <c r="A401" s="8">
        <v>7000029181</v>
      </c>
      <c r="B401" s="9" t="s">
        <v>242</v>
      </c>
      <c r="C401" s="9" t="s">
        <v>11</v>
      </c>
      <c r="D401" s="9" t="s">
        <v>14</v>
      </c>
      <c r="E401" s="14">
        <v>93500</v>
      </c>
      <c r="F401" s="30">
        <v>0.46524064171122992</v>
      </c>
      <c r="G401" s="14">
        <v>50000</v>
      </c>
      <c r="H401" s="10" t="s">
        <v>104</v>
      </c>
      <c r="I401" s="2"/>
      <c r="J401" s="28"/>
      <c r="K401" s="28"/>
    </row>
    <row r="402" spans="1:11" ht="29" x14ac:dyDescent="0.35">
      <c r="A402" s="8">
        <v>7000029181</v>
      </c>
      <c r="B402" s="9" t="s">
        <v>241</v>
      </c>
      <c r="C402" s="9" t="s">
        <v>11</v>
      </c>
      <c r="D402" s="9" t="s">
        <v>22</v>
      </c>
      <c r="E402" s="14">
        <v>93500</v>
      </c>
      <c r="F402" s="30">
        <v>0.62566844919786102</v>
      </c>
      <c r="G402" s="14">
        <v>35000</v>
      </c>
      <c r="H402" s="10" t="s">
        <v>104</v>
      </c>
      <c r="I402" s="2"/>
      <c r="J402" s="28"/>
      <c r="K402" s="28"/>
    </row>
    <row r="403" spans="1:11" ht="29" x14ac:dyDescent="0.35">
      <c r="A403" s="8">
        <v>7000029181</v>
      </c>
      <c r="B403" s="9" t="s">
        <v>242</v>
      </c>
      <c r="C403" s="9" t="s">
        <v>11</v>
      </c>
      <c r="D403" s="9" t="s">
        <v>19</v>
      </c>
      <c r="E403" s="14">
        <v>93500</v>
      </c>
      <c r="F403" s="30">
        <v>0.73262032085561501</v>
      </c>
      <c r="G403" s="14">
        <v>25000</v>
      </c>
      <c r="H403" s="10" t="s">
        <v>104</v>
      </c>
      <c r="I403" s="2"/>
      <c r="J403" s="28"/>
      <c r="K403" s="28"/>
    </row>
    <row r="404" spans="1:11" ht="29" x14ac:dyDescent="0.35">
      <c r="A404" s="8">
        <v>7000029181</v>
      </c>
      <c r="B404" s="9" t="s">
        <v>241</v>
      </c>
      <c r="C404" s="9" t="s">
        <v>11</v>
      </c>
      <c r="D404" s="9" t="s">
        <v>21</v>
      </c>
      <c r="E404" s="14">
        <v>93500</v>
      </c>
      <c r="F404" s="30">
        <v>0.75935828877005351</v>
      </c>
      <c r="G404" s="14">
        <v>22500</v>
      </c>
      <c r="H404" s="10" t="s">
        <v>104</v>
      </c>
      <c r="I404" s="2"/>
      <c r="J404" s="28"/>
      <c r="K404" s="28"/>
    </row>
    <row r="405" spans="1:11" ht="45" customHeight="1" x14ac:dyDescent="0.35">
      <c r="A405" s="8">
        <v>7000029121</v>
      </c>
      <c r="B405" s="9" t="s">
        <v>243</v>
      </c>
      <c r="C405" s="9" t="s">
        <v>11</v>
      </c>
      <c r="D405" s="9" t="s">
        <v>12</v>
      </c>
      <c r="E405" s="14">
        <v>93500</v>
      </c>
      <c r="F405" s="30">
        <v>0.41176470588235292</v>
      </c>
      <c r="G405" s="14">
        <v>55000</v>
      </c>
      <c r="H405" s="10" t="s">
        <v>104</v>
      </c>
      <c r="I405" s="2"/>
      <c r="J405" s="28"/>
      <c r="K405" s="28"/>
    </row>
    <row r="406" spans="1:11" ht="44.25" customHeight="1" x14ac:dyDescent="0.35">
      <c r="A406" s="8">
        <v>7000029121</v>
      </c>
      <c r="B406" s="9" t="s">
        <v>244</v>
      </c>
      <c r="C406" s="9" t="s">
        <v>11</v>
      </c>
      <c r="D406" s="9" t="s">
        <v>14</v>
      </c>
      <c r="E406" s="14">
        <v>93500</v>
      </c>
      <c r="F406" s="30">
        <v>0.51871657754010703</v>
      </c>
      <c r="G406" s="14">
        <v>45000</v>
      </c>
      <c r="H406" s="10" t="s">
        <v>104</v>
      </c>
      <c r="I406" s="2"/>
      <c r="J406" s="28"/>
      <c r="K406" s="28"/>
    </row>
    <row r="407" spans="1:11" ht="42.75" customHeight="1" x14ac:dyDescent="0.35">
      <c r="A407" s="8">
        <v>7000029121</v>
      </c>
      <c r="B407" s="9" t="s">
        <v>244</v>
      </c>
      <c r="C407" s="9" t="s">
        <v>11</v>
      </c>
      <c r="D407" s="9" t="s">
        <v>22</v>
      </c>
      <c r="E407" s="14">
        <v>93500</v>
      </c>
      <c r="F407" s="30">
        <v>0.67914438502673802</v>
      </c>
      <c r="G407" s="14">
        <v>30000</v>
      </c>
      <c r="H407" s="10" t="s">
        <v>104</v>
      </c>
      <c r="I407" s="2"/>
      <c r="J407" s="28"/>
      <c r="K407" s="28"/>
    </row>
    <row r="408" spans="1:11" ht="39" customHeight="1" x14ac:dyDescent="0.35">
      <c r="A408" s="8">
        <v>7000029121</v>
      </c>
      <c r="B408" s="9" t="s">
        <v>244</v>
      </c>
      <c r="C408" s="9" t="s">
        <v>11</v>
      </c>
      <c r="D408" s="9" t="s">
        <v>19</v>
      </c>
      <c r="E408" s="14">
        <v>93500</v>
      </c>
      <c r="F408" s="30">
        <v>0.78609625668449201</v>
      </c>
      <c r="G408" s="14">
        <v>20000</v>
      </c>
      <c r="H408" s="10" t="s">
        <v>104</v>
      </c>
      <c r="I408" s="2"/>
      <c r="J408" s="28"/>
      <c r="K408" s="28"/>
    </row>
    <row r="409" spans="1:11" ht="56.25" customHeight="1" x14ac:dyDescent="0.35">
      <c r="A409" s="8">
        <v>7000029121</v>
      </c>
      <c r="B409" s="9" t="s">
        <v>244</v>
      </c>
      <c r="C409" s="9" t="s">
        <v>11</v>
      </c>
      <c r="D409" s="9" t="s">
        <v>21</v>
      </c>
      <c r="E409" s="14">
        <v>93500</v>
      </c>
      <c r="F409" s="30">
        <v>0.78609625668449201</v>
      </c>
      <c r="G409" s="14">
        <v>20000</v>
      </c>
      <c r="H409" s="10" t="s">
        <v>104</v>
      </c>
      <c r="I409" s="2"/>
      <c r="J409" s="28"/>
      <c r="K409" s="28"/>
    </row>
    <row r="410" spans="1:11" ht="43.5" x14ac:dyDescent="0.35">
      <c r="A410" s="8">
        <v>7000029260</v>
      </c>
      <c r="B410" s="9" t="s">
        <v>245</v>
      </c>
      <c r="C410" s="9" t="s">
        <v>11</v>
      </c>
      <c r="D410" s="9" t="s">
        <v>12</v>
      </c>
      <c r="E410" s="14">
        <v>89500</v>
      </c>
      <c r="F410" s="30">
        <v>0.38547486033519551</v>
      </c>
      <c r="G410" s="14">
        <v>55000</v>
      </c>
      <c r="H410" s="10" t="s">
        <v>104</v>
      </c>
      <c r="I410" s="2"/>
      <c r="J410" s="28"/>
      <c r="K410" s="28"/>
    </row>
    <row r="411" spans="1:11" ht="43.5" x14ac:dyDescent="0.35">
      <c r="A411" s="8">
        <v>7000029260</v>
      </c>
      <c r="B411" s="9" t="s">
        <v>245</v>
      </c>
      <c r="C411" s="9" t="s">
        <v>11</v>
      </c>
      <c r="D411" s="9" t="s">
        <v>14</v>
      </c>
      <c r="E411" s="14">
        <v>89500</v>
      </c>
      <c r="F411" s="30">
        <v>0.44134078212290506</v>
      </c>
      <c r="G411" s="14">
        <v>50000</v>
      </c>
      <c r="H411" s="10" t="s">
        <v>104</v>
      </c>
      <c r="I411" s="2"/>
      <c r="J411" s="28"/>
      <c r="K411" s="28"/>
    </row>
    <row r="412" spans="1:11" ht="43.5" x14ac:dyDescent="0.35">
      <c r="A412" s="8">
        <v>7000029260</v>
      </c>
      <c r="B412" s="9" t="s">
        <v>245</v>
      </c>
      <c r="C412" s="9" t="s">
        <v>11</v>
      </c>
      <c r="D412" s="9" t="s">
        <v>22</v>
      </c>
      <c r="E412" s="14">
        <v>89500</v>
      </c>
      <c r="F412" s="30">
        <v>0.6089385474860336</v>
      </c>
      <c r="G412" s="14">
        <v>35000</v>
      </c>
      <c r="H412" s="10" t="s">
        <v>104</v>
      </c>
      <c r="I412" s="2"/>
      <c r="J412" s="28"/>
      <c r="K412" s="28"/>
    </row>
    <row r="413" spans="1:11" ht="43.5" x14ac:dyDescent="0.35">
      <c r="A413" s="8">
        <v>7000029260</v>
      </c>
      <c r="B413" s="9" t="s">
        <v>245</v>
      </c>
      <c r="C413" s="9" t="s">
        <v>11</v>
      </c>
      <c r="D413" s="9" t="s">
        <v>19</v>
      </c>
      <c r="E413" s="14">
        <v>89500</v>
      </c>
      <c r="F413" s="30">
        <v>0.72067039106145248</v>
      </c>
      <c r="G413" s="14">
        <v>25000</v>
      </c>
      <c r="H413" s="10" t="s">
        <v>104</v>
      </c>
      <c r="I413" s="2"/>
      <c r="J413" s="28"/>
      <c r="K413" s="28"/>
    </row>
    <row r="414" spans="1:11" ht="43.5" x14ac:dyDescent="0.35">
      <c r="A414" s="8">
        <v>7000029260</v>
      </c>
      <c r="B414" s="9" t="s">
        <v>245</v>
      </c>
      <c r="C414" s="9" t="s">
        <v>11</v>
      </c>
      <c r="D414" s="9" t="s">
        <v>21</v>
      </c>
      <c r="E414" s="14">
        <v>89500</v>
      </c>
      <c r="F414" s="30">
        <v>0.74860335195530725</v>
      </c>
      <c r="G414" s="14">
        <v>22500</v>
      </c>
      <c r="H414" s="10" t="s">
        <v>104</v>
      </c>
      <c r="I414" s="2"/>
      <c r="J414" s="28"/>
      <c r="K414" s="28"/>
    </row>
    <row r="415" spans="1:11" ht="53.25" customHeight="1" x14ac:dyDescent="0.35">
      <c r="A415" s="8">
        <v>7000029171</v>
      </c>
      <c r="B415" s="9" t="s">
        <v>246</v>
      </c>
      <c r="C415" s="9" t="s">
        <v>11</v>
      </c>
      <c r="D415" s="9" t="s">
        <v>12</v>
      </c>
      <c r="E415" s="14">
        <v>87500</v>
      </c>
      <c r="F415" s="30">
        <v>0.31428571428571428</v>
      </c>
      <c r="G415" s="14">
        <v>60000</v>
      </c>
      <c r="H415" s="10" t="s">
        <v>104</v>
      </c>
      <c r="I415" s="2"/>
      <c r="J415" s="28"/>
      <c r="K415" s="28"/>
    </row>
    <row r="416" spans="1:11" ht="51.75" customHeight="1" x14ac:dyDescent="0.35">
      <c r="A416" s="8">
        <v>7000029171</v>
      </c>
      <c r="B416" s="9" t="s">
        <v>247</v>
      </c>
      <c r="C416" s="9" t="s">
        <v>11</v>
      </c>
      <c r="D416" s="9" t="s">
        <v>14</v>
      </c>
      <c r="E416" s="14">
        <v>87500</v>
      </c>
      <c r="F416" s="30">
        <v>0.37142857142857144</v>
      </c>
      <c r="G416" s="14">
        <v>55000</v>
      </c>
      <c r="H416" s="10" t="s">
        <v>104</v>
      </c>
      <c r="I416" s="2"/>
      <c r="J416" s="28"/>
      <c r="K416" s="28"/>
    </row>
    <row r="417" spans="1:11" ht="50.25" customHeight="1" x14ac:dyDescent="0.35">
      <c r="A417" s="8">
        <v>7000029171</v>
      </c>
      <c r="B417" s="9" t="s">
        <v>248</v>
      </c>
      <c r="C417" s="9" t="s">
        <v>11</v>
      </c>
      <c r="D417" s="9" t="s">
        <v>22</v>
      </c>
      <c r="E417" s="14">
        <v>87500</v>
      </c>
      <c r="F417" s="30">
        <v>0.48571428571428577</v>
      </c>
      <c r="G417" s="14">
        <v>45000</v>
      </c>
      <c r="H417" s="10" t="s">
        <v>104</v>
      </c>
      <c r="I417" s="2"/>
      <c r="J417" s="28"/>
      <c r="K417" s="28"/>
    </row>
    <row r="418" spans="1:11" ht="49.5" customHeight="1" x14ac:dyDescent="0.35">
      <c r="A418" s="8">
        <v>7000029171</v>
      </c>
      <c r="B418" s="9" t="s">
        <v>247</v>
      </c>
      <c r="C418" s="9" t="s">
        <v>11</v>
      </c>
      <c r="D418" s="9" t="s">
        <v>19</v>
      </c>
      <c r="E418" s="14">
        <v>87500</v>
      </c>
      <c r="F418" s="30">
        <v>0.68571428571428572</v>
      </c>
      <c r="G418" s="14">
        <v>27500</v>
      </c>
      <c r="H418" s="10" t="s">
        <v>104</v>
      </c>
      <c r="I418" s="2"/>
      <c r="J418" s="28"/>
      <c r="K418" s="28"/>
    </row>
    <row r="419" spans="1:11" ht="53.25" customHeight="1" x14ac:dyDescent="0.35">
      <c r="A419" s="8">
        <v>7000029171</v>
      </c>
      <c r="B419" s="9" t="s">
        <v>248</v>
      </c>
      <c r="C419" s="9" t="s">
        <v>11</v>
      </c>
      <c r="D419" s="9" t="s">
        <v>21</v>
      </c>
      <c r="E419" s="14">
        <v>87500</v>
      </c>
      <c r="F419" s="30">
        <v>0.74285714285714288</v>
      </c>
      <c r="G419" s="14">
        <v>22500</v>
      </c>
      <c r="H419" s="10" t="s">
        <v>104</v>
      </c>
      <c r="I419" s="2"/>
      <c r="J419" s="28"/>
      <c r="K419" s="28"/>
    </row>
    <row r="420" spans="1:11" ht="48.75" customHeight="1" x14ac:dyDescent="0.35">
      <c r="A420" s="8">
        <v>7000029172</v>
      </c>
      <c r="B420" s="9" t="s">
        <v>249</v>
      </c>
      <c r="C420" s="9" t="s">
        <v>11</v>
      </c>
      <c r="D420" s="9" t="s">
        <v>12</v>
      </c>
      <c r="E420" s="14">
        <v>87500</v>
      </c>
      <c r="F420" s="30">
        <v>0.31428571428571428</v>
      </c>
      <c r="G420" s="14">
        <v>60000</v>
      </c>
      <c r="H420" s="10" t="s">
        <v>104</v>
      </c>
      <c r="I420" s="2"/>
      <c r="J420" s="28"/>
      <c r="K420" s="28"/>
    </row>
    <row r="421" spans="1:11" ht="45" customHeight="1" x14ac:dyDescent="0.35">
      <c r="A421" s="8">
        <v>7000029172</v>
      </c>
      <c r="B421" s="9" t="s">
        <v>250</v>
      </c>
      <c r="C421" s="9" t="s">
        <v>11</v>
      </c>
      <c r="D421" s="9" t="s">
        <v>14</v>
      </c>
      <c r="E421" s="14">
        <v>87500</v>
      </c>
      <c r="F421" s="30">
        <v>0.37142857142857144</v>
      </c>
      <c r="G421" s="14">
        <v>55000</v>
      </c>
      <c r="H421" s="10" t="s">
        <v>104</v>
      </c>
      <c r="I421" s="2"/>
      <c r="J421" s="28"/>
      <c r="K421" s="28"/>
    </row>
    <row r="422" spans="1:11" ht="67.5" customHeight="1" x14ac:dyDescent="0.35">
      <c r="A422" s="8">
        <v>7000029172</v>
      </c>
      <c r="B422" s="9" t="s">
        <v>249</v>
      </c>
      <c r="C422" s="9" t="s">
        <v>11</v>
      </c>
      <c r="D422" s="9" t="s">
        <v>22</v>
      </c>
      <c r="E422" s="14">
        <v>87500</v>
      </c>
      <c r="F422" s="30">
        <v>0.48571428571428577</v>
      </c>
      <c r="G422" s="14">
        <v>45000</v>
      </c>
      <c r="H422" s="10" t="s">
        <v>104</v>
      </c>
      <c r="I422" s="2"/>
      <c r="J422" s="28"/>
      <c r="K422" s="28"/>
    </row>
    <row r="423" spans="1:11" ht="55.5" customHeight="1" x14ac:dyDescent="0.35">
      <c r="A423" s="8">
        <v>7000029172</v>
      </c>
      <c r="B423" s="9" t="s">
        <v>250</v>
      </c>
      <c r="C423" s="9" t="s">
        <v>11</v>
      </c>
      <c r="D423" s="9" t="s">
        <v>19</v>
      </c>
      <c r="E423" s="14">
        <v>87500</v>
      </c>
      <c r="F423" s="30">
        <v>0.68571428571428572</v>
      </c>
      <c r="G423" s="14">
        <v>27500</v>
      </c>
      <c r="H423" s="10" t="s">
        <v>104</v>
      </c>
      <c r="I423" s="2"/>
      <c r="J423" s="28"/>
      <c r="K423" s="28"/>
    </row>
    <row r="424" spans="1:11" ht="49.5" customHeight="1" x14ac:dyDescent="0.35">
      <c r="A424" s="8">
        <v>7000029172</v>
      </c>
      <c r="B424" s="9" t="s">
        <v>250</v>
      </c>
      <c r="C424" s="9" t="s">
        <v>11</v>
      </c>
      <c r="D424" s="9" t="s">
        <v>21</v>
      </c>
      <c r="E424" s="14">
        <v>87500</v>
      </c>
      <c r="F424" s="30">
        <v>0.74285714285714288</v>
      </c>
      <c r="G424" s="14">
        <v>22500</v>
      </c>
      <c r="H424" s="10" t="s">
        <v>104</v>
      </c>
      <c r="I424" s="2"/>
      <c r="J424" s="28"/>
      <c r="K424" s="28"/>
    </row>
    <row r="425" spans="1:11" ht="48" customHeight="1" x14ac:dyDescent="0.35">
      <c r="A425" s="8">
        <v>7000029173</v>
      </c>
      <c r="B425" s="9" t="s">
        <v>251</v>
      </c>
      <c r="C425" s="9" t="s">
        <v>11</v>
      </c>
      <c r="D425" s="9" t="s">
        <v>12</v>
      </c>
      <c r="E425" s="14">
        <v>87500</v>
      </c>
      <c r="F425" s="30">
        <v>0.31428571428571428</v>
      </c>
      <c r="G425" s="14">
        <v>60000</v>
      </c>
      <c r="H425" s="10" t="s">
        <v>104</v>
      </c>
      <c r="I425" s="2"/>
      <c r="J425" s="28"/>
      <c r="K425" s="28"/>
    </row>
    <row r="426" spans="1:11" ht="29" x14ac:dyDescent="0.35">
      <c r="A426" s="8">
        <v>7000029173</v>
      </c>
      <c r="B426" s="9" t="s">
        <v>251</v>
      </c>
      <c r="C426" s="9" t="s">
        <v>11</v>
      </c>
      <c r="D426" s="9" t="s">
        <v>14</v>
      </c>
      <c r="E426" s="14">
        <v>87500</v>
      </c>
      <c r="F426" s="30">
        <v>0.37142857142857144</v>
      </c>
      <c r="G426" s="14">
        <v>55000</v>
      </c>
      <c r="H426" s="10" t="s">
        <v>104</v>
      </c>
      <c r="I426" s="2"/>
      <c r="J426" s="28"/>
      <c r="K426" s="28"/>
    </row>
    <row r="427" spans="1:11" ht="29" x14ac:dyDescent="0.35">
      <c r="A427" s="8">
        <v>7000029173</v>
      </c>
      <c r="B427" s="9" t="s">
        <v>251</v>
      </c>
      <c r="C427" s="9" t="s">
        <v>11</v>
      </c>
      <c r="D427" s="9" t="s">
        <v>22</v>
      </c>
      <c r="E427" s="14">
        <v>87500</v>
      </c>
      <c r="F427" s="30">
        <v>0.48571428571428577</v>
      </c>
      <c r="G427" s="14">
        <v>45000</v>
      </c>
      <c r="H427" s="10" t="s">
        <v>104</v>
      </c>
      <c r="I427" s="2"/>
      <c r="J427" s="28"/>
      <c r="K427" s="28"/>
    </row>
    <row r="428" spans="1:11" ht="29" x14ac:dyDescent="0.35">
      <c r="A428" s="8">
        <v>7000029173</v>
      </c>
      <c r="B428" s="9" t="s">
        <v>252</v>
      </c>
      <c r="C428" s="9" t="s">
        <v>11</v>
      </c>
      <c r="D428" s="9" t="s">
        <v>19</v>
      </c>
      <c r="E428" s="14">
        <v>87500</v>
      </c>
      <c r="F428" s="30">
        <v>0.68571428571428572</v>
      </c>
      <c r="G428" s="14">
        <v>27500</v>
      </c>
      <c r="H428" s="10" t="s">
        <v>104</v>
      </c>
      <c r="I428" s="2"/>
      <c r="J428" s="28"/>
      <c r="K428" s="28"/>
    </row>
    <row r="429" spans="1:11" ht="29" x14ac:dyDescent="0.35">
      <c r="A429" s="8">
        <v>7000029173</v>
      </c>
      <c r="B429" s="9" t="s">
        <v>252</v>
      </c>
      <c r="C429" s="9" t="s">
        <v>11</v>
      </c>
      <c r="D429" s="9" t="s">
        <v>21</v>
      </c>
      <c r="E429" s="14">
        <v>87500</v>
      </c>
      <c r="F429" s="30">
        <v>0.74285714285714288</v>
      </c>
      <c r="G429" s="14">
        <v>22500</v>
      </c>
      <c r="H429" s="10" t="s">
        <v>104</v>
      </c>
      <c r="I429" s="2"/>
      <c r="J429" s="28"/>
      <c r="K429" s="28"/>
    </row>
    <row r="430" spans="1:11" ht="29" x14ac:dyDescent="0.35">
      <c r="A430" s="8">
        <v>7000029174</v>
      </c>
      <c r="B430" s="9" t="s">
        <v>253</v>
      </c>
      <c r="C430" s="9" t="s">
        <v>11</v>
      </c>
      <c r="D430" s="9" t="s">
        <v>12</v>
      </c>
      <c r="E430" s="14">
        <v>87500</v>
      </c>
      <c r="F430" s="30">
        <v>0.31428571428571428</v>
      </c>
      <c r="G430" s="14">
        <v>60000</v>
      </c>
      <c r="H430" s="10" t="s">
        <v>104</v>
      </c>
      <c r="I430" s="2"/>
      <c r="J430" s="28"/>
      <c r="K430" s="28"/>
    </row>
    <row r="431" spans="1:11" ht="29" x14ac:dyDescent="0.35">
      <c r="A431" s="8">
        <v>7000029174</v>
      </c>
      <c r="B431" s="9" t="s">
        <v>253</v>
      </c>
      <c r="C431" s="9" t="s">
        <v>11</v>
      </c>
      <c r="D431" s="9" t="s">
        <v>14</v>
      </c>
      <c r="E431" s="14">
        <v>87500</v>
      </c>
      <c r="F431" s="30">
        <v>0.37142857142857144</v>
      </c>
      <c r="G431" s="14">
        <v>55000</v>
      </c>
      <c r="H431" s="10" t="s">
        <v>104</v>
      </c>
      <c r="I431" s="2"/>
      <c r="J431" s="28"/>
      <c r="K431" s="28"/>
    </row>
    <row r="432" spans="1:11" ht="29" x14ac:dyDescent="0.35">
      <c r="A432" s="8">
        <v>7000029174</v>
      </c>
      <c r="B432" s="9" t="s">
        <v>254</v>
      </c>
      <c r="C432" s="9" t="s">
        <v>11</v>
      </c>
      <c r="D432" s="9" t="s">
        <v>22</v>
      </c>
      <c r="E432" s="14">
        <v>87500</v>
      </c>
      <c r="F432" s="30">
        <v>0.48571428571428577</v>
      </c>
      <c r="G432" s="14">
        <v>45000</v>
      </c>
      <c r="H432" s="10" t="s">
        <v>104</v>
      </c>
      <c r="I432" s="2"/>
      <c r="J432" s="28"/>
      <c r="K432" s="28"/>
    </row>
    <row r="433" spans="1:11" ht="29" x14ac:dyDescent="0.35">
      <c r="A433" s="8">
        <v>7000029174</v>
      </c>
      <c r="B433" s="9" t="s">
        <v>254</v>
      </c>
      <c r="C433" s="9" t="s">
        <v>11</v>
      </c>
      <c r="D433" s="9" t="s">
        <v>19</v>
      </c>
      <c r="E433" s="14">
        <v>87500</v>
      </c>
      <c r="F433" s="30">
        <v>0.68571428571428572</v>
      </c>
      <c r="G433" s="14">
        <v>27500</v>
      </c>
      <c r="H433" s="10" t="s">
        <v>104</v>
      </c>
      <c r="I433" s="2"/>
      <c r="J433" s="28"/>
      <c r="K433" s="28"/>
    </row>
    <row r="434" spans="1:11" ht="29" x14ac:dyDescent="0.35">
      <c r="A434" s="8">
        <v>7000029174</v>
      </c>
      <c r="B434" s="9" t="s">
        <v>254</v>
      </c>
      <c r="C434" s="9" t="s">
        <v>11</v>
      </c>
      <c r="D434" s="9" t="s">
        <v>21</v>
      </c>
      <c r="E434" s="14">
        <v>87500</v>
      </c>
      <c r="F434" s="30">
        <v>0.74285714285714288</v>
      </c>
      <c r="G434" s="14">
        <v>22500</v>
      </c>
      <c r="H434" s="10" t="s">
        <v>104</v>
      </c>
      <c r="I434" s="2"/>
      <c r="J434" s="28"/>
      <c r="K434" s="28"/>
    </row>
    <row r="435" spans="1:11" ht="29" x14ac:dyDescent="0.35">
      <c r="A435" s="8">
        <v>7000029149</v>
      </c>
      <c r="B435" s="9" t="s">
        <v>255</v>
      </c>
      <c r="C435" s="9" t="s">
        <v>11</v>
      </c>
      <c r="D435" s="9" t="s">
        <v>12</v>
      </c>
      <c r="E435" s="14">
        <v>87500</v>
      </c>
      <c r="F435" s="30">
        <v>0.4285714285714286</v>
      </c>
      <c r="G435" s="14">
        <v>50000</v>
      </c>
      <c r="H435" s="10" t="s">
        <v>104</v>
      </c>
      <c r="I435" s="2"/>
      <c r="J435" s="28"/>
      <c r="K435" s="28"/>
    </row>
    <row r="436" spans="1:11" ht="29" x14ac:dyDescent="0.35">
      <c r="A436" s="8">
        <v>7000029149</v>
      </c>
      <c r="B436" s="9" t="s">
        <v>255</v>
      </c>
      <c r="C436" s="9" t="s">
        <v>11</v>
      </c>
      <c r="D436" s="9" t="s">
        <v>14</v>
      </c>
      <c r="E436" s="14">
        <v>87500</v>
      </c>
      <c r="F436" s="30">
        <v>0.48571428571428577</v>
      </c>
      <c r="G436" s="14">
        <v>45000</v>
      </c>
      <c r="H436" s="10" t="s">
        <v>104</v>
      </c>
      <c r="I436" s="2"/>
      <c r="J436" s="28"/>
      <c r="K436" s="28"/>
    </row>
    <row r="437" spans="1:11" ht="29" x14ac:dyDescent="0.35">
      <c r="A437" s="8">
        <v>7000029149</v>
      </c>
      <c r="B437" s="9" t="s">
        <v>255</v>
      </c>
      <c r="C437" s="9" t="s">
        <v>11</v>
      </c>
      <c r="D437" s="9" t="s">
        <v>22</v>
      </c>
      <c r="E437" s="14">
        <v>87500</v>
      </c>
      <c r="F437" s="30">
        <v>0.65714285714285714</v>
      </c>
      <c r="G437" s="14">
        <v>30000</v>
      </c>
      <c r="H437" s="10" t="s">
        <v>104</v>
      </c>
      <c r="I437" s="2"/>
      <c r="J437" s="28"/>
      <c r="K437" s="28"/>
    </row>
    <row r="438" spans="1:11" ht="29" x14ac:dyDescent="0.35">
      <c r="A438" s="8">
        <v>7000029149</v>
      </c>
      <c r="B438" s="9" t="s">
        <v>255</v>
      </c>
      <c r="C438" s="9" t="s">
        <v>11</v>
      </c>
      <c r="D438" s="9" t="s">
        <v>19</v>
      </c>
      <c r="E438" s="14">
        <v>87500</v>
      </c>
      <c r="F438" s="30">
        <v>0.77142857142857146</v>
      </c>
      <c r="G438" s="14">
        <v>20000</v>
      </c>
      <c r="H438" s="10" t="s">
        <v>104</v>
      </c>
      <c r="I438" s="2"/>
      <c r="J438" s="28"/>
      <c r="K438" s="28"/>
    </row>
    <row r="439" spans="1:11" ht="29" x14ac:dyDescent="0.35">
      <c r="A439" s="8">
        <v>7000029149</v>
      </c>
      <c r="B439" s="9" t="s">
        <v>255</v>
      </c>
      <c r="C439" s="9" t="s">
        <v>11</v>
      </c>
      <c r="D439" s="9" t="s">
        <v>21</v>
      </c>
      <c r="E439" s="14">
        <v>87500</v>
      </c>
      <c r="F439" s="30">
        <v>0.77142857142857146</v>
      </c>
      <c r="G439" s="14">
        <v>20000</v>
      </c>
      <c r="H439" s="10" t="s">
        <v>104</v>
      </c>
      <c r="I439" s="2"/>
      <c r="J439" s="28"/>
      <c r="K439" s="28"/>
    </row>
    <row r="440" spans="1:11" ht="44.25" customHeight="1" x14ac:dyDescent="0.35">
      <c r="A440" s="8">
        <v>7000029122</v>
      </c>
      <c r="B440" s="9" t="s">
        <v>256</v>
      </c>
      <c r="C440" s="9" t="s">
        <v>11</v>
      </c>
      <c r="D440" s="9" t="s">
        <v>12</v>
      </c>
      <c r="E440" s="14">
        <v>85000</v>
      </c>
      <c r="F440" s="30">
        <v>0.41176470588235292</v>
      </c>
      <c r="G440" s="14">
        <v>50000</v>
      </c>
      <c r="H440" s="10" t="s">
        <v>104</v>
      </c>
      <c r="I440" s="2"/>
      <c r="J440" s="28"/>
      <c r="K440" s="28"/>
    </row>
    <row r="441" spans="1:11" ht="48.75" customHeight="1" x14ac:dyDescent="0.35">
      <c r="A441" s="8">
        <v>7000029122</v>
      </c>
      <c r="B441" s="9" t="s">
        <v>256</v>
      </c>
      <c r="C441" s="9" t="s">
        <v>11</v>
      </c>
      <c r="D441" s="9" t="s">
        <v>14</v>
      </c>
      <c r="E441" s="14">
        <v>85000</v>
      </c>
      <c r="F441" s="30">
        <v>0.47058823529411764</v>
      </c>
      <c r="G441" s="14">
        <v>45000</v>
      </c>
      <c r="H441" s="10" t="s">
        <v>104</v>
      </c>
      <c r="I441" s="2"/>
      <c r="J441" s="28"/>
      <c r="K441" s="28"/>
    </row>
    <row r="442" spans="1:11" ht="53.25" customHeight="1" x14ac:dyDescent="0.35">
      <c r="A442" s="8">
        <v>7000029122</v>
      </c>
      <c r="B442" s="9" t="s">
        <v>256</v>
      </c>
      <c r="C442" s="9" t="s">
        <v>11</v>
      </c>
      <c r="D442" s="9" t="s">
        <v>22</v>
      </c>
      <c r="E442" s="14">
        <v>85000</v>
      </c>
      <c r="F442" s="30">
        <v>0.64705882352941169</v>
      </c>
      <c r="G442" s="14">
        <v>30000</v>
      </c>
      <c r="H442" s="10" t="s">
        <v>104</v>
      </c>
      <c r="I442" s="2"/>
      <c r="J442" s="28"/>
      <c r="K442" s="28"/>
    </row>
    <row r="443" spans="1:11" ht="47.25" customHeight="1" x14ac:dyDescent="0.35">
      <c r="A443" s="8">
        <v>7000029122</v>
      </c>
      <c r="B443" s="9" t="s">
        <v>256</v>
      </c>
      <c r="C443" s="9" t="s">
        <v>11</v>
      </c>
      <c r="D443" s="9" t="s">
        <v>19</v>
      </c>
      <c r="E443" s="14">
        <v>85000</v>
      </c>
      <c r="F443" s="30">
        <v>0.76470588235294112</v>
      </c>
      <c r="G443" s="14">
        <v>20000</v>
      </c>
      <c r="H443" s="10" t="s">
        <v>104</v>
      </c>
      <c r="I443" s="2"/>
      <c r="J443" s="28"/>
      <c r="K443" s="28"/>
    </row>
    <row r="444" spans="1:11" ht="43.5" customHeight="1" x14ac:dyDescent="0.35">
      <c r="A444" s="8">
        <v>7000029122</v>
      </c>
      <c r="B444" s="9" t="s">
        <v>256</v>
      </c>
      <c r="C444" s="9" t="s">
        <v>11</v>
      </c>
      <c r="D444" s="9" t="s">
        <v>21</v>
      </c>
      <c r="E444" s="14">
        <v>85000</v>
      </c>
      <c r="F444" s="30">
        <v>0.76470588235294112</v>
      </c>
      <c r="G444" s="14">
        <v>20000</v>
      </c>
      <c r="H444" s="10" t="s">
        <v>104</v>
      </c>
      <c r="I444" s="2"/>
      <c r="J444" s="28"/>
      <c r="K444" s="28"/>
    </row>
    <row r="445" spans="1:11" ht="35.25" customHeight="1" x14ac:dyDescent="0.35">
      <c r="A445" s="8">
        <v>7000029231</v>
      </c>
      <c r="B445" s="9" t="s">
        <v>257</v>
      </c>
      <c r="C445" s="9" t="s">
        <v>11</v>
      </c>
      <c r="D445" s="9" t="s">
        <v>12</v>
      </c>
      <c r="E445" s="14">
        <v>81500</v>
      </c>
      <c r="F445" s="30">
        <v>0.44785276073619629</v>
      </c>
      <c r="G445" s="14">
        <v>45000</v>
      </c>
      <c r="H445" s="10" t="s">
        <v>104</v>
      </c>
      <c r="I445" s="2"/>
      <c r="J445" s="28"/>
      <c r="K445" s="28"/>
    </row>
    <row r="446" spans="1:11" ht="29" x14ac:dyDescent="0.35">
      <c r="A446" s="8">
        <v>7000029231</v>
      </c>
      <c r="B446" s="9" t="s">
        <v>258</v>
      </c>
      <c r="C446" s="9" t="s">
        <v>11</v>
      </c>
      <c r="D446" s="9" t="s">
        <v>14</v>
      </c>
      <c r="E446" s="14">
        <v>81500</v>
      </c>
      <c r="F446" s="30">
        <v>0.50920245398773001</v>
      </c>
      <c r="G446" s="14">
        <v>40000</v>
      </c>
      <c r="H446" s="10" t="s">
        <v>104</v>
      </c>
      <c r="I446" s="2"/>
      <c r="J446" s="28"/>
      <c r="K446" s="28"/>
    </row>
    <row r="447" spans="1:11" ht="29" x14ac:dyDescent="0.35">
      <c r="A447" s="8">
        <v>7000029231</v>
      </c>
      <c r="B447" s="9" t="s">
        <v>259</v>
      </c>
      <c r="C447" s="9" t="s">
        <v>11</v>
      </c>
      <c r="D447" s="9" t="s">
        <v>22</v>
      </c>
      <c r="E447" s="14">
        <v>81500</v>
      </c>
      <c r="F447" s="30">
        <v>0.69325153374233128</v>
      </c>
      <c r="G447" s="14">
        <v>25000</v>
      </c>
      <c r="H447" s="10" t="s">
        <v>104</v>
      </c>
      <c r="I447" s="2"/>
      <c r="J447" s="28"/>
      <c r="K447" s="28"/>
    </row>
    <row r="448" spans="1:11" ht="29" x14ac:dyDescent="0.35">
      <c r="A448" s="8">
        <v>7000029231</v>
      </c>
      <c r="B448" s="9" t="s">
        <v>259</v>
      </c>
      <c r="C448" s="9" t="s">
        <v>11</v>
      </c>
      <c r="D448" s="9" t="s">
        <v>19</v>
      </c>
      <c r="E448" s="14">
        <v>81500</v>
      </c>
      <c r="F448" s="30">
        <v>0.754601226993865</v>
      </c>
      <c r="G448" s="14">
        <v>20000</v>
      </c>
      <c r="H448" s="10" t="s">
        <v>104</v>
      </c>
      <c r="I448" s="2"/>
      <c r="J448" s="28"/>
      <c r="K448" s="28"/>
    </row>
    <row r="449" spans="1:11" ht="29" x14ac:dyDescent="0.35">
      <c r="A449" s="8">
        <v>7000029231</v>
      </c>
      <c r="B449" s="9" t="s">
        <v>259</v>
      </c>
      <c r="C449" s="9" t="s">
        <v>11</v>
      </c>
      <c r="D449" s="9" t="s">
        <v>21</v>
      </c>
      <c r="E449" s="14">
        <v>81500</v>
      </c>
      <c r="F449" s="30">
        <v>0.81595092024539873</v>
      </c>
      <c r="G449" s="14">
        <v>15000</v>
      </c>
      <c r="H449" s="10" t="s">
        <v>104</v>
      </c>
      <c r="I449" s="2"/>
      <c r="J449" s="28"/>
      <c r="K449" s="28"/>
    </row>
    <row r="450" spans="1:11" ht="29" x14ac:dyDescent="0.35">
      <c r="A450" s="8">
        <v>7000029139</v>
      </c>
      <c r="B450" s="9" t="s">
        <v>260</v>
      </c>
      <c r="C450" s="9" t="s">
        <v>11</v>
      </c>
      <c r="D450" s="9" t="s">
        <v>12</v>
      </c>
      <c r="E450" s="14">
        <v>79000</v>
      </c>
      <c r="F450" s="30">
        <v>0.430379746835443</v>
      </c>
      <c r="G450" s="14">
        <v>45000</v>
      </c>
      <c r="H450" s="10" t="s">
        <v>104</v>
      </c>
      <c r="I450" s="2"/>
      <c r="J450" s="28"/>
      <c r="K450" s="28"/>
    </row>
    <row r="451" spans="1:11" ht="29" x14ac:dyDescent="0.35">
      <c r="A451" s="8">
        <v>7000029139</v>
      </c>
      <c r="B451" s="9" t="s">
        <v>260</v>
      </c>
      <c r="C451" s="9" t="s">
        <v>11</v>
      </c>
      <c r="D451" s="9" t="s">
        <v>14</v>
      </c>
      <c r="E451" s="14">
        <v>79000</v>
      </c>
      <c r="F451" s="30">
        <v>0.49367088607594933</v>
      </c>
      <c r="G451" s="14">
        <v>40000</v>
      </c>
      <c r="H451" s="10" t="s">
        <v>104</v>
      </c>
      <c r="I451" s="2"/>
      <c r="J451" s="28"/>
      <c r="K451" s="28"/>
    </row>
    <row r="452" spans="1:11" ht="29" x14ac:dyDescent="0.35">
      <c r="A452" s="8">
        <v>7000029139</v>
      </c>
      <c r="B452" s="9" t="s">
        <v>260</v>
      </c>
      <c r="C452" s="9" t="s">
        <v>11</v>
      </c>
      <c r="D452" s="9" t="s">
        <v>22</v>
      </c>
      <c r="E452" s="14">
        <v>79000</v>
      </c>
      <c r="F452" s="30">
        <v>0.68354430379746833</v>
      </c>
      <c r="G452" s="14">
        <v>25000</v>
      </c>
      <c r="H452" s="10" t="s">
        <v>104</v>
      </c>
      <c r="I452" s="2"/>
      <c r="J452" s="28"/>
      <c r="K452" s="28"/>
    </row>
    <row r="453" spans="1:11" ht="29" x14ac:dyDescent="0.35">
      <c r="A453" s="8">
        <v>7000029139</v>
      </c>
      <c r="B453" s="9" t="s">
        <v>260</v>
      </c>
      <c r="C453" s="9" t="s">
        <v>11</v>
      </c>
      <c r="D453" s="9" t="s">
        <v>19</v>
      </c>
      <c r="E453" s="14">
        <v>79000</v>
      </c>
      <c r="F453" s="30">
        <v>0.74683544303797467</v>
      </c>
      <c r="G453" s="14">
        <v>20000</v>
      </c>
      <c r="H453" s="10" t="s">
        <v>104</v>
      </c>
      <c r="I453" s="2"/>
      <c r="J453" s="28"/>
      <c r="K453" s="28"/>
    </row>
    <row r="454" spans="1:11" ht="29" x14ac:dyDescent="0.35">
      <c r="A454" s="8">
        <v>7000029139</v>
      </c>
      <c r="B454" s="9" t="s">
        <v>260</v>
      </c>
      <c r="C454" s="9" t="s">
        <v>11</v>
      </c>
      <c r="D454" s="9" t="s">
        <v>21</v>
      </c>
      <c r="E454" s="14">
        <v>79000</v>
      </c>
      <c r="F454" s="30">
        <v>0.810126582278481</v>
      </c>
      <c r="G454" s="14">
        <v>15000</v>
      </c>
      <c r="H454" s="10" t="s">
        <v>104</v>
      </c>
      <c r="I454" s="2"/>
      <c r="J454" s="28"/>
      <c r="K454" s="28"/>
    </row>
    <row r="455" spans="1:11" ht="29" x14ac:dyDescent="0.35">
      <c r="A455" s="8">
        <v>7000029210</v>
      </c>
      <c r="B455" s="9" t="s">
        <v>261</v>
      </c>
      <c r="C455" s="9" t="s">
        <v>11</v>
      </c>
      <c r="D455" s="9" t="s">
        <v>12</v>
      </c>
      <c r="E455" s="14">
        <v>77000</v>
      </c>
      <c r="F455" s="30">
        <v>0.41558441558441561</v>
      </c>
      <c r="G455" s="14">
        <v>45000</v>
      </c>
      <c r="H455" s="10" t="s">
        <v>104</v>
      </c>
      <c r="I455" s="2"/>
      <c r="J455" s="28"/>
      <c r="K455" s="28"/>
    </row>
    <row r="456" spans="1:11" ht="29" x14ac:dyDescent="0.35">
      <c r="A456" s="8">
        <v>7000029210</v>
      </c>
      <c r="B456" s="9" t="s">
        <v>261</v>
      </c>
      <c r="C456" s="9" t="s">
        <v>11</v>
      </c>
      <c r="D456" s="9" t="s">
        <v>14</v>
      </c>
      <c r="E456" s="14">
        <v>77000</v>
      </c>
      <c r="F456" s="30">
        <v>0.48051948051948057</v>
      </c>
      <c r="G456" s="14">
        <v>40000</v>
      </c>
      <c r="H456" s="10" t="s">
        <v>104</v>
      </c>
      <c r="I456" s="2"/>
      <c r="J456" s="28"/>
      <c r="K456" s="28"/>
    </row>
    <row r="457" spans="1:11" ht="29" x14ac:dyDescent="0.35">
      <c r="A457" s="8">
        <v>7000029210</v>
      </c>
      <c r="B457" s="9" t="s">
        <v>261</v>
      </c>
      <c r="C457" s="9" t="s">
        <v>11</v>
      </c>
      <c r="D457" s="9" t="s">
        <v>22</v>
      </c>
      <c r="E457" s="14">
        <v>77000</v>
      </c>
      <c r="F457" s="30">
        <v>0.67532467532467533</v>
      </c>
      <c r="G457" s="14">
        <v>25000</v>
      </c>
      <c r="H457" s="10" t="s">
        <v>104</v>
      </c>
      <c r="I457" s="2"/>
      <c r="J457" s="28"/>
      <c r="K457" s="28"/>
    </row>
    <row r="458" spans="1:11" ht="29" x14ac:dyDescent="0.35">
      <c r="A458" s="8">
        <v>7000029210</v>
      </c>
      <c r="B458" s="9" t="s">
        <v>261</v>
      </c>
      <c r="C458" s="9" t="s">
        <v>11</v>
      </c>
      <c r="D458" s="9" t="s">
        <v>19</v>
      </c>
      <c r="E458" s="14">
        <v>77000</v>
      </c>
      <c r="F458" s="30">
        <v>0.74025974025974028</v>
      </c>
      <c r="G458" s="14">
        <v>20000</v>
      </c>
      <c r="H458" s="10" t="s">
        <v>104</v>
      </c>
      <c r="I458" s="2"/>
      <c r="J458" s="28"/>
      <c r="K458" s="28"/>
    </row>
    <row r="459" spans="1:11" ht="29" x14ac:dyDescent="0.35">
      <c r="A459" s="8">
        <v>7000029210</v>
      </c>
      <c r="B459" s="9" t="s">
        <v>261</v>
      </c>
      <c r="C459" s="9" t="s">
        <v>11</v>
      </c>
      <c r="D459" s="9" t="s">
        <v>21</v>
      </c>
      <c r="E459" s="14">
        <v>77000</v>
      </c>
      <c r="F459" s="30">
        <v>0.80519480519480524</v>
      </c>
      <c r="G459" s="14">
        <v>15000</v>
      </c>
      <c r="H459" s="10" t="s">
        <v>104</v>
      </c>
      <c r="I459" s="2"/>
      <c r="J459" s="28"/>
      <c r="K459" s="28"/>
    </row>
    <row r="460" spans="1:11" ht="29" x14ac:dyDescent="0.35">
      <c r="A460" s="8">
        <v>7000029209</v>
      </c>
      <c r="B460" s="9" t="s">
        <v>262</v>
      </c>
      <c r="C460" s="9" t="s">
        <v>11</v>
      </c>
      <c r="D460" s="9" t="s">
        <v>12</v>
      </c>
      <c r="E460" s="14">
        <v>77000</v>
      </c>
      <c r="F460" s="30">
        <v>0.41558441558441561</v>
      </c>
      <c r="G460" s="14">
        <v>45000</v>
      </c>
      <c r="H460" s="10" t="s">
        <v>104</v>
      </c>
      <c r="I460" s="2"/>
      <c r="J460" s="28"/>
      <c r="K460" s="28"/>
    </row>
    <row r="461" spans="1:11" ht="29" x14ac:dyDescent="0.35">
      <c r="A461" s="8">
        <v>7000029209</v>
      </c>
      <c r="B461" s="9" t="s">
        <v>262</v>
      </c>
      <c r="C461" s="9" t="s">
        <v>11</v>
      </c>
      <c r="D461" s="9" t="s">
        <v>14</v>
      </c>
      <c r="E461" s="14">
        <v>77000</v>
      </c>
      <c r="F461" s="30">
        <v>0.48051948051948057</v>
      </c>
      <c r="G461" s="14">
        <v>40000</v>
      </c>
      <c r="H461" s="10" t="s">
        <v>104</v>
      </c>
      <c r="I461" s="2"/>
      <c r="J461" s="28"/>
      <c r="K461" s="28"/>
    </row>
    <row r="462" spans="1:11" ht="29" x14ac:dyDescent="0.35">
      <c r="A462" s="8">
        <v>7000029209</v>
      </c>
      <c r="B462" s="9" t="s">
        <v>263</v>
      </c>
      <c r="C462" s="9" t="s">
        <v>11</v>
      </c>
      <c r="D462" s="9" t="s">
        <v>22</v>
      </c>
      <c r="E462" s="14">
        <v>77000</v>
      </c>
      <c r="F462" s="30">
        <v>0.67532467532467533</v>
      </c>
      <c r="G462" s="14">
        <v>25000</v>
      </c>
      <c r="H462" s="10" t="s">
        <v>104</v>
      </c>
      <c r="I462" s="2"/>
      <c r="J462" s="28"/>
      <c r="K462" s="28"/>
    </row>
    <row r="463" spans="1:11" ht="29" x14ac:dyDescent="0.35">
      <c r="A463" s="8">
        <v>7000029209</v>
      </c>
      <c r="B463" s="9" t="s">
        <v>262</v>
      </c>
      <c r="C463" s="9" t="s">
        <v>11</v>
      </c>
      <c r="D463" s="9" t="s">
        <v>19</v>
      </c>
      <c r="E463" s="14">
        <v>77000</v>
      </c>
      <c r="F463" s="30">
        <v>0.74025974025974028</v>
      </c>
      <c r="G463" s="14">
        <v>20000</v>
      </c>
      <c r="H463" s="10" t="s">
        <v>104</v>
      </c>
      <c r="I463" s="2"/>
      <c r="J463" s="28"/>
      <c r="K463" s="28"/>
    </row>
    <row r="464" spans="1:11" ht="29" x14ac:dyDescent="0.35">
      <c r="A464" s="8">
        <v>7000029209</v>
      </c>
      <c r="B464" s="9" t="s">
        <v>264</v>
      </c>
      <c r="C464" s="9" t="s">
        <v>11</v>
      </c>
      <c r="D464" s="9" t="s">
        <v>21</v>
      </c>
      <c r="E464" s="14">
        <v>77000</v>
      </c>
      <c r="F464" s="30">
        <v>0.80519480519480524</v>
      </c>
      <c r="G464" s="14">
        <v>15000</v>
      </c>
      <c r="H464" s="10" t="s">
        <v>104</v>
      </c>
      <c r="I464" s="2"/>
      <c r="J464" s="28"/>
      <c r="K464" s="28"/>
    </row>
    <row r="465" spans="1:11" ht="29" x14ac:dyDescent="0.35">
      <c r="A465" s="8">
        <v>7000029212</v>
      </c>
      <c r="B465" s="9" t="s">
        <v>265</v>
      </c>
      <c r="C465" s="9" t="s">
        <v>11</v>
      </c>
      <c r="D465" s="9" t="s">
        <v>12</v>
      </c>
      <c r="E465" s="14">
        <v>74500</v>
      </c>
      <c r="F465" s="30">
        <v>0.39597315436241609</v>
      </c>
      <c r="G465" s="14">
        <v>45000</v>
      </c>
      <c r="H465" s="10" t="s">
        <v>104</v>
      </c>
      <c r="I465" s="2"/>
      <c r="J465" s="28"/>
      <c r="K465" s="28"/>
    </row>
    <row r="466" spans="1:11" ht="29" x14ac:dyDescent="0.35">
      <c r="A466" s="8">
        <v>7000029212</v>
      </c>
      <c r="B466" s="9" t="s">
        <v>265</v>
      </c>
      <c r="C466" s="9" t="s">
        <v>11</v>
      </c>
      <c r="D466" s="9" t="s">
        <v>14</v>
      </c>
      <c r="E466" s="14">
        <v>74500</v>
      </c>
      <c r="F466" s="30">
        <v>0.46308724832214765</v>
      </c>
      <c r="G466" s="14">
        <v>40000</v>
      </c>
      <c r="H466" s="10" t="s">
        <v>104</v>
      </c>
      <c r="I466" s="2"/>
      <c r="J466" s="28"/>
      <c r="K466" s="28"/>
    </row>
    <row r="467" spans="1:11" ht="29" x14ac:dyDescent="0.35">
      <c r="A467" s="8">
        <v>7000029212</v>
      </c>
      <c r="B467" s="9" t="s">
        <v>265</v>
      </c>
      <c r="C467" s="9" t="s">
        <v>11</v>
      </c>
      <c r="D467" s="9" t="s">
        <v>22</v>
      </c>
      <c r="E467" s="14">
        <v>74500</v>
      </c>
      <c r="F467" s="30">
        <v>0.66442953020134232</v>
      </c>
      <c r="G467" s="14">
        <v>25000</v>
      </c>
      <c r="H467" s="10" t="s">
        <v>104</v>
      </c>
      <c r="I467" s="2"/>
      <c r="J467" s="28"/>
      <c r="K467" s="28"/>
    </row>
    <row r="468" spans="1:11" ht="29" x14ac:dyDescent="0.35">
      <c r="A468" s="8">
        <v>7000029212</v>
      </c>
      <c r="B468" s="9" t="s">
        <v>265</v>
      </c>
      <c r="C468" s="9" t="s">
        <v>11</v>
      </c>
      <c r="D468" s="9" t="s">
        <v>19</v>
      </c>
      <c r="E468" s="14">
        <v>74500</v>
      </c>
      <c r="F468" s="30">
        <v>0.73154362416107377</v>
      </c>
      <c r="G468" s="14">
        <v>20000</v>
      </c>
      <c r="H468" s="10" t="s">
        <v>104</v>
      </c>
      <c r="I468" s="2"/>
      <c r="J468" s="28"/>
      <c r="K468" s="28"/>
    </row>
    <row r="469" spans="1:11" ht="29" x14ac:dyDescent="0.35">
      <c r="A469" s="8">
        <v>7000029212</v>
      </c>
      <c r="B469" s="9" t="s">
        <v>265</v>
      </c>
      <c r="C469" s="9" t="s">
        <v>11</v>
      </c>
      <c r="D469" s="9" t="s">
        <v>21</v>
      </c>
      <c r="E469" s="14">
        <v>74500</v>
      </c>
      <c r="F469" s="30">
        <v>0.79865771812080544</v>
      </c>
      <c r="G469" s="14">
        <v>15000</v>
      </c>
      <c r="H469" s="10" t="s">
        <v>104</v>
      </c>
      <c r="I469" s="2"/>
      <c r="J469" s="28"/>
      <c r="K469" s="28"/>
    </row>
    <row r="470" spans="1:11" ht="29" x14ac:dyDescent="0.35">
      <c r="A470" s="8">
        <v>7000029131</v>
      </c>
      <c r="B470" s="9" t="s">
        <v>266</v>
      </c>
      <c r="C470" s="9" t="s">
        <v>11</v>
      </c>
      <c r="D470" s="9" t="s">
        <v>12</v>
      </c>
      <c r="E470" s="14">
        <v>74500</v>
      </c>
      <c r="F470" s="30">
        <v>0.39597315436241609</v>
      </c>
      <c r="G470" s="14">
        <v>45000</v>
      </c>
      <c r="H470" s="10" t="s">
        <v>104</v>
      </c>
      <c r="I470" s="2"/>
      <c r="J470" s="28"/>
      <c r="K470" s="28"/>
    </row>
    <row r="471" spans="1:11" ht="42.75" customHeight="1" x14ac:dyDescent="0.35">
      <c r="A471" s="8">
        <v>7000029131</v>
      </c>
      <c r="B471" s="9" t="s">
        <v>266</v>
      </c>
      <c r="C471" s="9" t="s">
        <v>11</v>
      </c>
      <c r="D471" s="9" t="s">
        <v>14</v>
      </c>
      <c r="E471" s="14">
        <v>74500</v>
      </c>
      <c r="F471" s="30">
        <v>0.46308724832214765</v>
      </c>
      <c r="G471" s="14">
        <v>40000</v>
      </c>
      <c r="H471" s="10" t="s">
        <v>104</v>
      </c>
      <c r="I471" s="2"/>
      <c r="J471" s="28"/>
      <c r="K471" s="28"/>
    </row>
    <row r="472" spans="1:11" ht="50.25" customHeight="1" x14ac:dyDescent="0.35">
      <c r="A472" s="8">
        <v>7000029131</v>
      </c>
      <c r="B472" s="9" t="s">
        <v>266</v>
      </c>
      <c r="C472" s="9" t="s">
        <v>11</v>
      </c>
      <c r="D472" s="9" t="s">
        <v>22</v>
      </c>
      <c r="E472" s="14">
        <v>74500</v>
      </c>
      <c r="F472" s="30">
        <v>0.53020134228187921</v>
      </c>
      <c r="G472" s="14">
        <v>35000</v>
      </c>
      <c r="H472" s="10" t="s">
        <v>104</v>
      </c>
      <c r="I472" s="2"/>
      <c r="J472" s="28"/>
      <c r="K472" s="28"/>
    </row>
    <row r="473" spans="1:11" ht="50.25" customHeight="1" x14ac:dyDescent="0.35">
      <c r="A473" s="8">
        <v>7000029131</v>
      </c>
      <c r="B473" s="9" t="s">
        <v>267</v>
      </c>
      <c r="C473" s="9" t="s">
        <v>11</v>
      </c>
      <c r="D473" s="9" t="s">
        <v>19</v>
      </c>
      <c r="E473" s="14">
        <v>74500</v>
      </c>
      <c r="F473" s="30">
        <v>0.66442953020134232</v>
      </c>
      <c r="G473" s="14">
        <v>25000</v>
      </c>
      <c r="H473" s="10" t="s">
        <v>104</v>
      </c>
      <c r="I473" s="2"/>
      <c r="J473" s="28"/>
      <c r="K473" s="28"/>
    </row>
    <row r="474" spans="1:11" ht="50.25" customHeight="1" x14ac:dyDescent="0.35">
      <c r="A474" s="8">
        <v>7000029131</v>
      </c>
      <c r="B474" s="9" t="s">
        <v>268</v>
      </c>
      <c r="C474" s="9" t="s">
        <v>11</v>
      </c>
      <c r="D474" s="9" t="s">
        <v>21</v>
      </c>
      <c r="E474" s="14">
        <v>74500</v>
      </c>
      <c r="F474" s="30">
        <v>0.73154362416107377</v>
      </c>
      <c r="G474" s="14">
        <v>20000</v>
      </c>
      <c r="H474" s="10" t="s">
        <v>104</v>
      </c>
      <c r="I474" s="2"/>
      <c r="J474" s="28"/>
      <c r="K474" s="28"/>
    </row>
    <row r="475" spans="1:11" ht="45.75" customHeight="1" x14ac:dyDescent="0.35">
      <c r="A475" s="8">
        <v>7000029132</v>
      </c>
      <c r="B475" s="9" t="s">
        <v>269</v>
      </c>
      <c r="C475" s="9" t="s">
        <v>11</v>
      </c>
      <c r="D475" s="9" t="s">
        <v>12</v>
      </c>
      <c r="E475" s="14">
        <v>74500</v>
      </c>
      <c r="F475" s="30">
        <v>0.39597315436241609</v>
      </c>
      <c r="G475" s="14">
        <v>45000</v>
      </c>
      <c r="H475" s="10" t="s">
        <v>104</v>
      </c>
      <c r="I475" s="2"/>
      <c r="J475" s="28"/>
      <c r="K475" s="28"/>
    </row>
    <row r="476" spans="1:11" ht="33.75" customHeight="1" x14ac:dyDescent="0.35">
      <c r="A476" s="8">
        <v>7000029132</v>
      </c>
      <c r="B476" s="9" t="s">
        <v>269</v>
      </c>
      <c r="C476" s="9" t="s">
        <v>11</v>
      </c>
      <c r="D476" s="9" t="s">
        <v>14</v>
      </c>
      <c r="E476" s="14">
        <v>74500</v>
      </c>
      <c r="F476" s="30">
        <v>0.46308724832214765</v>
      </c>
      <c r="G476" s="14">
        <v>40000</v>
      </c>
      <c r="H476" s="10" t="s">
        <v>104</v>
      </c>
      <c r="I476" s="2"/>
      <c r="J476" s="28"/>
      <c r="K476" s="28"/>
    </row>
    <row r="477" spans="1:11" ht="29" x14ac:dyDescent="0.35">
      <c r="A477" s="8">
        <v>7000029132</v>
      </c>
      <c r="B477" s="9" t="s">
        <v>269</v>
      </c>
      <c r="C477" s="9" t="s">
        <v>11</v>
      </c>
      <c r="D477" s="9" t="s">
        <v>22</v>
      </c>
      <c r="E477" s="14">
        <v>74500</v>
      </c>
      <c r="F477" s="30">
        <v>0.53020134228187921</v>
      </c>
      <c r="G477" s="14">
        <v>35000</v>
      </c>
      <c r="H477" s="10" t="s">
        <v>104</v>
      </c>
      <c r="I477" s="2"/>
      <c r="J477" s="28"/>
      <c r="K477" s="28"/>
    </row>
    <row r="478" spans="1:11" ht="29" x14ac:dyDescent="0.35">
      <c r="A478" s="8">
        <v>7000029132</v>
      </c>
      <c r="B478" s="9" t="s">
        <v>270</v>
      </c>
      <c r="C478" s="9" t="s">
        <v>11</v>
      </c>
      <c r="D478" s="9" t="s">
        <v>19</v>
      </c>
      <c r="E478" s="14">
        <v>74500</v>
      </c>
      <c r="F478" s="30">
        <v>0.66442953020134232</v>
      </c>
      <c r="G478" s="14">
        <v>25000</v>
      </c>
      <c r="H478" s="10" t="s">
        <v>104</v>
      </c>
      <c r="I478" s="2"/>
      <c r="J478" s="28"/>
      <c r="K478" s="28"/>
    </row>
    <row r="479" spans="1:11" ht="29" x14ac:dyDescent="0.35">
      <c r="A479" s="8">
        <v>7000029132</v>
      </c>
      <c r="B479" s="9" t="s">
        <v>270</v>
      </c>
      <c r="C479" s="9" t="s">
        <v>11</v>
      </c>
      <c r="D479" s="9" t="s">
        <v>21</v>
      </c>
      <c r="E479" s="14">
        <v>74500</v>
      </c>
      <c r="F479" s="30">
        <v>0.73154362416107377</v>
      </c>
      <c r="G479" s="14">
        <v>20000</v>
      </c>
      <c r="H479" s="10" t="s">
        <v>104</v>
      </c>
      <c r="I479" s="2"/>
      <c r="J479" s="28"/>
      <c r="K479" s="28"/>
    </row>
    <row r="480" spans="1:11" ht="65.25" customHeight="1" x14ac:dyDescent="0.35">
      <c r="A480" s="8">
        <v>7000029134</v>
      </c>
      <c r="B480" s="9" t="s">
        <v>271</v>
      </c>
      <c r="C480" s="9" t="s">
        <v>11</v>
      </c>
      <c r="D480" s="9" t="s">
        <v>12</v>
      </c>
      <c r="E480" s="14">
        <v>74500</v>
      </c>
      <c r="F480" s="30">
        <v>0.39597315436241609</v>
      </c>
      <c r="G480" s="14">
        <v>45000</v>
      </c>
      <c r="H480" s="10" t="s">
        <v>104</v>
      </c>
      <c r="I480" s="2"/>
      <c r="J480" s="28"/>
      <c r="K480" s="28"/>
    </row>
    <row r="481" spans="1:11" ht="60" customHeight="1" x14ac:dyDescent="0.35">
      <c r="A481" s="8">
        <v>7000029134</v>
      </c>
      <c r="B481" s="9" t="s">
        <v>272</v>
      </c>
      <c r="C481" s="9" t="s">
        <v>11</v>
      </c>
      <c r="D481" s="9" t="s">
        <v>14</v>
      </c>
      <c r="E481" s="14">
        <v>74500</v>
      </c>
      <c r="F481" s="30">
        <v>0.46308724832214765</v>
      </c>
      <c r="G481" s="14">
        <v>40000</v>
      </c>
      <c r="H481" s="10" t="s">
        <v>104</v>
      </c>
      <c r="I481" s="2"/>
      <c r="J481" s="28"/>
      <c r="K481" s="28"/>
    </row>
    <row r="482" spans="1:11" ht="66" customHeight="1" x14ac:dyDescent="0.35">
      <c r="A482" s="8">
        <v>7000029134</v>
      </c>
      <c r="B482" s="9" t="s">
        <v>272</v>
      </c>
      <c r="C482" s="9" t="s">
        <v>11</v>
      </c>
      <c r="D482" s="9" t="s">
        <v>22</v>
      </c>
      <c r="E482" s="14">
        <v>74500</v>
      </c>
      <c r="F482" s="30">
        <v>0.59731543624161076</v>
      </c>
      <c r="G482" s="14">
        <v>30000</v>
      </c>
      <c r="H482" s="10" t="s">
        <v>104</v>
      </c>
      <c r="I482" s="2"/>
      <c r="J482" s="28"/>
      <c r="K482" s="28"/>
    </row>
    <row r="483" spans="1:11" ht="64.5" customHeight="1" x14ac:dyDescent="0.35">
      <c r="A483" s="8">
        <v>7000029134</v>
      </c>
      <c r="B483" s="9" t="s">
        <v>272</v>
      </c>
      <c r="C483" s="9" t="s">
        <v>11</v>
      </c>
      <c r="D483" s="9" t="s">
        <v>19</v>
      </c>
      <c r="E483" s="14">
        <v>74500</v>
      </c>
      <c r="F483" s="30">
        <v>0.66442953020134232</v>
      </c>
      <c r="G483" s="14">
        <v>25000</v>
      </c>
      <c r="H483" s="10" t="s">
        <v>104</v>
      </c>
      <c r="I483" s="2"/>
      <c r="J483" s="28"/>
      <c r="K483" s="28"/>
    </row>
    <row r="484" spans="1:11" ht="66" customHeight="1" x14ac:dyDescent="0.35">
      <c r="A484" s="8">
        <v>7000029134</v>
      </c>
      <c r="B484" s="9" t="s">
        <v>272</v>
      </c>
      <c r="C484" s="9" t="s">
        <v>11</v>
      </c>
      <c r="D484" s="9" t="s">
        <v>21</v>
      </c>
      <c r="E484" s="14">
        <v>74500</v>
      </c>
      <c r="F484" s="30">
        <v>0.73154362416107377</v>
      </c>
      <c r="G484" s="14">
        <v>20000</v>
      </c>
      <c r="H484" s="10" t="s">
        <v>104</v>
      </c>
      <c r="I484" s="2"/>
      <c r="J484" s="28"/>
      <c r="K484" s="28"/>
    </row>
    <row r="485" spans="1:11" ht="29" x14ac:dyDescent="0.35">
      <c r="A485" s="8">
        <v>7000029216</v>
      </c>
      <c r="B485" s="9" t="s">
        <v>273</v>
      </c>
      <c r="C485" s="9" t="s">
        <v>11</v>
      </c>
      <c r="D485" s="9" t="s">
        <v>12</v>
      </c>
      <c r="E485" s="14">
        <v>71500</v>
      </c>
      <c r="F485" s="30">
        <v>0.37062937062937062</v>
      </c>
      <c r="G485" s="14">
        <v>45000</v>
      </c>
      <c r="H485" s="10" t="s">
        <v>104</v>
      </c>
      <c r="I485" s="2"/>
      <c r="J485" s="28"/>
      <c r="K485" s="28"/>
    </row>
    <row r="486" spans="1:11" ht="29" x14ac:dyDescent="0.35">
      <c r="A486" s="8">
        <v>7000029216</v>
      </c>
      <c r="B486" s="9" t="s">
        <v>273</v>
      </c>
      <c r="C486" s="9" t="s">
        <v>11</v>
      </c>
      <c r="D486" s="9" t="s">
        <v>14</v>
      </c>
      <c r="E486" s="14">
        <v>71500</v>
      </c>
      <c r="F486" s="30">
        <v>0.44055944055944052</v>
      </c>
      <c r="G486" s="14">
        <v>40000</v>
      </c>
      <c r="H486" s="10" t="s">
        <v>104</v>
      </c>
      <c r="I486" s="2"/>
      <c r="J486" s="28"/>
      <c r="K486" s="28"/>
    </row>
    <row r="487" spans="1:11" ht="29" x14ac:dyDescent="0.35">
      <c r="A487" s="8">
        <v>7000029216</v>
      </c>
      <c r="B487" s="9" t="s">
        <v>273</v>
      </c>
      <c r="C487" s="9" t="s">
        <v>11</v>
      </c>
      <c r="D487" s="9" t="s">
        <v>22</v>
      </c>
      <c r="E487" s="14">
        <v>71500</v>
      </c>
      <c r="F487" s="30">
        <v>0.58041958041958042</v>
      </c>
      <c r="G487" s="14">
        <v>30000</v>
      </c>
      <c r="H487" s="10" t="s">
        <v>104</v>
      </c>
      <c r="I487" s="2"/>
      <c r="J487" s="28"/>
      <c r="K487" s="28"/>
    </row>
    <row r="488" spans="1:11" ht="29" x14ac:dyDescent="0.35">
      <c r="A488" s="8">
        <v>7000029216</v>
      </c>
      <c r="B488" s="9" t="s">
        <v>273</v>
      </c>
      <c r="C488" s="9" t="s">
        <v>11</v>
      </c>
      <c r="D488" s="9" t="s">
        <v>19</v>
      </c>
      <c r="E488" s="14">
        <v>71500</v>
      </c>
      <c r="F488" s="30">
        <v>0.65034965034965042</v>
      </c>
      <c r="G488" s="14">
        <v>25000</v>
      </c>
      <c r="H488" s="10" t="s">
        <v>104</v>
      </c>
      <c r="I488" s="2"/>
      <c r="J488" s="28"/>
      <c r="K488" s="28"/>
    </row>
    <row r="489" spans="1:11" ht="29" x14ac:dyDescent="0.35">
      <c r="A489" s="8">
        <v>7000029216</v>
      </c>
      <c r="B489" s="9" t="s">
        <v>273</v>
      </c>
      <c r="C489" s="9" t="s">
        <v>11</v>
      </c>
      <c r="D489" s="9" t="s">
        <v>21</v>
      </c>
      <c r="E489" s="14">
        <v>71500</v>
      </c>
      <c r="F489" s="30">
        <v>0.7202797202797202</v>
      </c>
      <c r="G489" s="14">
        <v>20000</v>
      </c>
      <c r="H489" s="10" t="s">
        <v>104</v>
      </c>
      <c r="I489" s="2"/>
      <c r="J489" s="28"/>
      <c r="K489" s="28"/>
    </row>
    <row r="490" spans="1:11" ht="29" x14ac:dyDescent="0.35">
      <c r="A490" s="8">
        <v>7000029222</v>
      </c>
      <c r="B490" s="9" t="s">
        <v>274</v>
      </c>
      <c r="C490" s="9" t="s">
        <v>11</v>
      </c>
      <c r="D490" s="9" t="s">
        <v>12</v>
      </c>
      <c r="E490" s="14">
        <v>71000</v>
      </c>
      <c r="F490" s="30">
        <v>0.36619718309859151</v>
      </c>
      <c r="G490" s="14">
        <v>45000</v>
      </c>
      <c r="H490" s="10" t="s">
        <v>104</v>
      </c>
      <c r="I490" s="2"/>
      <c r="J490" s="28"/>
      <c r="K490" s="28"/>
    </row>
    <row r="491" spans="1:11" ht="29" x14ac:dyDescent="0.35">
      <c r="A491" s="8">
        <v>7000029222</v>
      </c>
      <c r="B491" s="9" t="s">
        <v>274</v>
      </c>
      <c r="C491" s="9" t="s">
        <v>11</v>
      </c>
      <c r="D491" s="9" t="s">
        <v>14</v>
      </c>
      <c r="E491" s="14">
        <v>71000</v>
      </c>
      <c r="F491" s="30">
        <v>0.43661971830985913</v>
      </c>
      <c r="G491" s="14">
        <v>40000</v>
      </c>
      <c r="H491" s="10" t="s">
        <v>104</v>
      </c>
      <c r="I491" s="2"/>
      <c r="J491" s="28"/>
      <c r="K491" s="28"/>
    </row>
    <row r="492" spans="1:11" ht="29" x14ac:dyDescent="0.35">
      <c r="A492" s="8">
        <v>7000029222</v>
      </c>
      <c r="B492" s="9" t="s">
        <v>274</v>
      </c>
      <c r="C492" s="9" t="s">
        <v>11</v>
      </c>
      <c r="D492" s="9" t="s">
        <v>22</v>
      </c>
      <c r="E492" s="14">
        <v>71000</v>
      </c>
      <c r="F492" s="30">
        <v>0.57746478873239437</v>
      </c>
      <c r="G492" s="14">
        <v>30000</v>
      </c>
      <c r="H492" s="10" t="s">
        <v>104</v>
      </c>
      <c r="I492" s="2"/>
      <c r="J492" s="28"/>
      <c r="K492" s="28"/>
    </row>
    <row r="493" spans="1:11" ht="29" x14ac:dyDescent="0.35">
      <c r="A493" s="8">
        <v>7000029222</v>
      </c>
      <c r="B493" s="9" t="s">
        <v>274</v>
      </c>
      <c r="C493" s="9" t="s">
        <v>11</v>
      </c>
      <c r="D493" s="9" t="s">
        <v>19</v>
      </c>
      <c r="E493" s="14">
        <v>71000</v>
      </c>
      <c r="F493" s="30">
        <v>0.647887323943662</v>
      </c>
      <c r="G493" s="14">
        <v>25000</v>
      </c>
      <c r="H493" s="10" t="s">
        <v>104</v>
      </c>
      <c r="I493" s="2"/>
      <c r="J493" s="28"/>
      <c r="K493" s="28"/>
    </row>
    <row r="494" spans="1:11" ht="29" x14ac:dyDescent="0.35">
      <c r="A494" s="8">
        <v>7000029222</v>
      </c>
      <c r="B494" s="9" t="s">
        <v>274</v>
      </c>
      <c r="C494" s="9" t="s">
        <v>11</v>
      </c>
      <c r="D494" s="9" t="s">
        <v>21</v>
      </c>
      <c r="E494" s="14">
        <v>71000</v>
      </c>
      <c r="F494" s="30">
        <v>0.71830985915492951</v>
      </c>
      <c r="G494" s="14">
        <v>20000</v>
      </c>
      <c r="H494" s="10" t="s">
        <v>104</v>
      </c>
      <c r="I494" s="2"/>
      <c r="J494" s="28"/>
      <c r="K494" s="28"/>
    </row>
    <row r="495" spans="1:11" ht="29" x14ac:dyDescent="0.35">
      <c r="A495" s="8">
        <v>7000029218</v>
      </c>
      <c r="B495" s="9" t="s">
        <v>275</v>
      </c>
      <c r="C495" s="9" t="s">
        <v>11</v>
      </c>
      <c r="D495" s="9" t="s">
        <v>12</v>
      </c>
      <c r="E495" s="14">
        <v>71000</v>
      </c>
      <c r="F495" s="30">
        <v>0.43661971830985913</v>
      </c>
      <c r="G495" s="14">
        <v>40000</v>
      </c>
      <c r="H495" s="10" t="s">
        <v>104</v>
      </c>
      <c r="I495" s="2"/>
      <c r="J495" s="28"/>
      <c r="K495" s="28"/>
    </row>
    <row r="496" spans="1:11" ht="29" x14ac:dyDescent="0.35">
      <c r="A496" s="8">
        <v>7000029218</v>
      </c>
      <c r="B496" s="9" t="s">
        <v>275</v>
      </c>
      <c r="C496" s="9" t="s">
        <v>11</v>
      </c>
      <c r="D496" s="9" t="s">
        <v>14</v>
      </c>
      <c r="E496" s="14">
        <v>71000</v>
      </c>
      <c r="F496" s="30">
        <v>0.50704225352112675</v>
      </c>
      <c r="G496" s="14">
        <v>35000</v>
      </c>
      <c r="H496" s="10" t="s">
        <v>104</v>
      </c>
      <c r="I496" s="2"/>
      <c r="J496" s="28"/>
      <c r="K496" s="28"/>
    </row>
    <row r="497" spans="1:11" ht="29" x14ac:dyDescent="0.35">
      <c r="A497" s="8">
        <v>7000029218</v>
      </c>
      <c r="B497" s="9" t="s">
        <v>275</v>
      </c>
      <c r="C497" s="9" t="s">
        <v>11</v>
      </c>
      <c r="D497" s="9" t="s">
        <v>22</v>
      </c>
      <c r="E497" s="14">
        <v>71000</v>
      </c>
      <c r="F497" s="30">
        <v>0.647887323943662</v>
      </c>
      <c r="G497" s="14">
        <v>25000</v>
      </c>
      <c r="H497" s="10" t="s">
        <v>104</v>
      </c>
      <c r="I497" s="2"/>
      <c r="J497" s="28"/>
      <c r="K497" s="28"/>
    </row>
    <row r="498" spans="1:11" ht="29" x14ac:dyDescent="0.35">
      <c r="A498" s="8">
        <v>7000029218</v>
      </c>
      <c r="B498" s="9" t="s">
        <v>276</v>
      </c>
      <c r="C498" s="9" t="s">
        <v>11</v>
      </c>
      <c r="D498" s="9" t="s">
        <v>19</v>
      </c>
      <c r="E498" s="14">
        <v>71000</v>
      </c>
      <c r="F498" s="30">
        <v>0.71830985915492951</v>
      </c>
      <c r="G498" s="14">
        <v>20000</v>
      </c>
      <c r="H498" s="10" t="s">
        <v>104</v>
      </c>
      <c r="I498" s="2"/>
      <c r="J498" s="28"/>
      <c r="K498" s="28"/>
    </row>
    <row r="499" spans="1:11" ht="29" x14ac:dyDescent="0.35">
      <c r="A499" s="8">
        <v>7000029218</v>
      </c>
      <c r="B499" s="9" t="s">
        <v>275</v>
      </c>
      <c r="C499" s="9" t="s">
        <v>11</v>
      </c>
      <c r="D499" s="9" t="s">
        <v>21</v>
      </c>
      <c r="E499" s="14">
        <v>71000</v>
      </c>
      <c r="F499" s="30">
        <v>0.78873239436619724</v>
      </c>
      <c r="G499" s="14">
        <v>15000</v>
      </c>
      <c r="H499" s="10" t="s">
        <v>104</v>
      </c>
      <c r="I499" s="2"/>
      <c r="J499" s="28"/>
      <c r="K499" s="28"/>
    </row>
    <row r="500" spans="1:11" ht="29" x14ac:dyDescent="0.35">
      <c r="A500" s="8">
        <v>7000029168</v>
      </c>
      <c r="B500" s="9" t="s">
        <v>277</v>
      </c>
      <c r="C500" s="9" t="s">
        <v>11</v>
      </c>
      <c r="D500" s="9" t="s">
        <v>12</v>
      </c>
      <c r="E500" s="14">
        <v>70500</v>
      </c>
      <c r="F500" s="30">
        <v>0.43262411347517726</v>
      </c>
      <c r="G500" s="14">
        <v>40000</v>
      </c>
      <c r="H500" s="10" t="s">
        <v>104</v>
      </c>
      <c r="I500" s="2"/>
      <c r="J500" s="28"/>
      <c r="K500" s="28"/>
    </row>
    <row r="501" spans="1:11" ht="29" x14ac:dyDescent="0.35">
      <c r="A501" s="8">
        <v>7000029168</v>
      </c>
      <c r="B501" s="9" t="s">
        <v>278</v>
      </c>
      <c r="C501" s="9" t="s">
        <v>11</v>
      </c>
      <c r="D501" s="9" t="s">
        <v>14</v>
      </c>
      <c r="E501" s="14">
        <v>70500</v>
      </c>
      <c r="F501" s="30">
        <v>0.50354609929078009</v>
      </c>
      <c r="G501" s="14">
        <v>35000</v>
      </c>
      <c r="H501" s="10" t="s">
        <v>104</v>
      </c>
      <c r="I501" s="2"/>
      <c r="J501" s="28"/>
      <c r="K501" s="28"/>
    </row>
    <row r="502" spans="1:11" ht="29" x14ac:dyDescent="0.35">
      <c r="A502" s="8">
        <v>7000029168</v>
      </c>
      <c r="B502" s="9" t="s">
        <v>277</v>
      </c>
      <c r="C502" s="9" t="s">
        <v>11</v>
      </c>
      <c r="D502" s="9" t="s">
        <v>22</v>
      </c>
      <c r="E502" s="14">
        <v>70500</v>
      </c>
      <c r="F502" s="30">
        <v>0.64539007092198575</v>
      </c>
      <c r="G502" s="14">
        <v>25000</v>
      </c>
      <c r="H502" s="10" t="s">
        <v>104</v>
      </c>
      <c r="I502" s="2"/>
      <c r="J502" s="28"/>
      <c r="K502" s="28"/>
    </row>
    <row r="503" spans="1:11" ht="29" x14ac:dyDescent="0.35">
      <c r="A503" s="8">
        <v>7000029168</v>
      </c>
      <c r="B503" s="9" t="s">
        <v>279</v>
      </c>
      <c r="C503" s="9" t="s">
        <v>11</v>
      </c>
      <c r="D503" s="9" t="s">
        <v>19</v>
      </c>
      <c r="E503" s="14">
        <v>70500</v>
      </c>
      <c r="F503" s="30">
        <v>0.71631205673758869</v>
      </c>
      <c r="G503" s="14">
        <v>20000</v>
      </c>
      <c r="H503" s="10" t="s">
        <v>104</v>
      </c>
      <c r="I503" s="2"/>
      <c r="J503" s="28"/>
      <c r="K503" s="28"/>
    </row>
    <row r="504" spans="1:11" ht="29" x14ac:dyDescent="0.35">
      <c r="A504" s="8">
        <v>7000029168</v>
      </c>
      <c r="B504" s="9" t="s">
        <v>277</v>
      </c>
      <c r="C504" s="9" t="s">
        <v>11</v>
      </c>
      <c r="D504" s="9" t="s">
        <v>21</v>
      </c>
      <c r="E504" s="14">
        <v>70500</v>
      </c>
      <c r="F504" s="30">
        <v>0.75177304964539005</v>
      </c>
      <c r="G504" s="14">
        <v>17500</v>
      </c>
      <c r="H504" s="10" t="s">
        <v>104</v>
      </c>
      <c r="I504" s="2"/>
      <c r="J504" s="28"/>
      <c r="K504" s="28"/>
    </row>
    <row r="505" spans="1:11" ht="29" x14ac:dyDescent="0.35">
      <c r="A505" s="8">
        <v>7000029213</v>
      </c>
      <c r="B505" s="9" t="s">
        <v>280</v>
      </c>
      <c r="C505" s="9" t="s">
        <v>11</v>
      </c>
      <c r="D505" s="9" t="s">
        <v>12</v>
      </c>
      <c r="E505" s="14">
        <v>70000</v>
      </c>
      <c r="F505" s="30">
        <v>0.4285714285714286</v>
      </c>
      <c r="G505" s="14">
        <v>40000</v>
      </c>
      <c r="H505" s="10" t="s">
        <v>104</v>
      </c>
      <c r="I505" s="2"/>
      <c r="J505" s="28"/>
      <c r="K505" s="28"/>
    </row>
    <row r="506" spans="1:11" ht="29" x14ac:dyDescent="0.35">
      <c r="A506" s="8">
        <v>7000029213</v>
      </c>
      <c r="B506" s="9" t="s">
        <v>280</v>
      </c>
      <c r="C506" s="9" t="s">
        <v>11</v>
      </c>
      <c r="D506" s="9" t="s">
        <v>14</v>
      </c>
      <c r="E506" s="14">
        <v>70000</v>
      </c>
      <c r="F506" s="30">
        <v>0.5</v>
      </c>
      <c r="G506" s="14">
        <v>35000</v>
      </c>
      <c r="H506" s="10" t="s">
        <v>104</v>
      </c>
      <c r="I506" s="2"/>
      <c r="J506" s="28"/>
      <c r="K506" s="28"/>
    </row>
    <row r="507" spans="1:11" ht="29" x14ac:dyDescent="0.35">
      <c r="A507" s="8">
        <v>7000029213</v>
      </c>
      <c r="B507" s="9" t="s">
        <v>280</v>
      </c>
      <c r="C507" s="9" t="s">
        <v>11</v>
      </c>
      <c r="D507" s="9" t="s">
        <v>22</v>
      </c>
      <c r="E507" s="14">
        <v>70000</v>
      </c>
      <c r="F507" s="30">
        <v>0.64285714285714279</v>
      </c>
      <c r="G507" s="14">
        <v>25000</v>
      </c>
      <c r="H507" s="10" t="s">
        <v>104</v>
      </c>
      <c r="I507" s="2"/>
      <c r="J507" s="28"/>
      <c r="K507" s="28"/>
    </row>
    <row r="508" spans="1:11" ht="29" x14ac:dyDescent="0.35">
      <c r="A508" s="8">
        <v>7000029213</v>
      </c>
      <c r="B508" s="9" t="s">
        <v>280</v>
      </c>
      <c r="C508" s="9" t="s">
        <v>11</v>
      </c>
      <c r="D508" s="9" t="s">
        <v>19</v>
      </c>
      <c r="E508" s="14">
        <v>70000</v>
      </c>
      <c r="F508" s="30">
        <v>0.7142857142857143</v>
      </c>
      <c r="G508" s="14">
        <v>20000</v>
      </c>
      <c r="H508" s="10" t="s">
        <v>104</v>
      </c>
      <c r="I508" s="2"/>
      <c r="J508" s="28"/>
      <c r="K508" s="28"/>
    </row>
    <row r="509" spans="1:11" ht="29" x14ac:dyDescent="0.35">
      <c r="A509" s="8">
        <v>7000029213</v>
      </c>
      <c r="B509" s="9" t="s">
        <v>280</v>
      </c>
      <c r="C509" s="9" t="s">
        <v>11</v>
      </c>
      <c r="D509" s="9" t="s">
        <v>21</v>
      </c>
      <c r="E509" s="14">
        <v>70000</v>
      </c>
      <c r="F509" s="30">
        <v>0.7857142857142857</v>
      </c>
      <c r="G509" s="14">
        <v>15000</v>
      </c>
      <c r="H509" s="10" t="s">
        <v>104</v>
      </c>
      <c r="I509" s="2"/>
      <c r="J509" s="28"/>
      <c r="K509" s="28"/>
    </row>
    <row r="510" spans="1:11" ht="29" x14ac:dyDescent="0.35">
      <c r="A510" s="8">
        <v>7000029150</v>
      </c>
      <c r="B510" s="9" t="s">
        <v>281</v>
      </c>
      <c r="C510" s="9" t="s">
        <v>11</v>
      </c>
      <c r="D510" s="9" t="s">
        <v>12</v>
      </c>
      <c r="E510" s="14">
        <v>70000</v>
      </c>
      <c r="F510" s="30">
        <v>0.4285714285714286</v>
      </c>
      <c r="G510" s="14">
        <v>40000</v>
      </c>
      <c r="H510" s="10" t="s">
        <v>104</v>
      </c>
      <c r="I510" s="2"/>
      <c r="J510" s="28"/>
      <c r="K510" s="28"/>
    </row>
    <row r="511" spans="1:11" ht="29" x14ac:dyDescent="0.35">
      <c r="A511" s="8">
        <v>7000029150</v>
      </c>
      <c r="B511" s="9" t="s">
        <v>282</v>
      </c>
      <c r="C511" s="9" t="s">
        <v>11</v>
      </c>
      <c r="D511" s="9" t="s">
        <v>14</v>
      </c>
      <c r="E511" s="14">
        <v>70000</v>
      </c>
      <c r="F511" s="30">
        <v>0.5</v>
      </c>
      <c r="G511" s="14">
        <v>35000</v>
      </c>
      <c r="H511" s="10" t="s">
        <v>104</v>
      </c>
      <c r="I511" s="2"/>
      <c r="J511" s="28"/>
      <c r="K511" s="28"/>
    </row>
    <row r="512" spans="1:11" ht="29" x14ac:dyDescent="0.35">
      <c r="A512" s="8">
        <v>7000029150</v>
      </c>
      <c r="B512" s="9" t="s">
        <v>282</v>
      </c>
      <c r="C512" s="9" t="s">
        <v>11</v>
      </c>
      <c r="D512" s="9" t="s">
        <v>22</v>
      </c>
      <c r="E512" s="14">
        <v>70000</v>
      </c>
      <c r="F512" s="30">
        <v>0.64285714285714279</v>
      </c>
      <c r="G512" s="14">
        <v>25000</v>
      </c>
      <c r="H512" s="10" t="s">
        <v>104</v>
      </c>
      <c r="I512" s="2"/>
      <c r="J512" s="28"/>
      <c r="K512" s="28"/>
    </row>
    <row r="513" spans="1:11" ht="29" x14ac:dyDescent="0.35">
      <c r="A513" s="8">
        <v>7000029150</v>
      </c>
      <c r="B513" s="9" t="s">
        <v>282</v>
      </c>
      <c r="C513" s="9" t="s">
        <v>11</v>
      </c>
      <c r="D513" s="9" t="s">
        <v>19</v>
      </c>
      <c r="E513" s="14">
        <v>70000</v>
      </c>
      <c r="F513" s="30">
        <v>0.7142857142857143</v>
      </c>
      <c r="G513" s="14">
        <v>20000</v>
      </c>
      <c r="H513" s="10" t="s">
        <v>104</v>
      </c>
      <c r="I513" s="2"/>
      <c r="J513" s="28"/>
      <c r="K513" s="28"/>
    </row>
    <row r="514" spans="1:11" ht="29" x14ac:dyDescent="0.35">
      <c r="A514" s="8">
        <v>7000029150</v>
      </c>
      <c r="B514" s="9" t="s">
        <v>282</v>
      </c>
      <c r="C514" s="9" t="s">
        <v>11</v>
      </c>
      <c r="D514" s="9" t="s">
        <v>21</v>
      </c>
      <c r="E514" s="14">
        <v>70000</v>
      </c>
      <c r="F514" s="30">
        <v>0.7857142857142857</v>
      </c>
      <c r="G514" s="14">
        <v>15000</v>
      </c>
      <c r="H514" s="10" t="s">
        <v>104</v>
      </c>
      <c r="I514" s="2"/>
      <c r="J514" s="28"/>
      <c r="K514" s="28"/>
    </row>
    <row r="515" spans="1:11" ht="29" x14ac:dyDescent="0.35">
      <c r="A515" s="8">
        <v>7000029259</v>
      </c>
      <c r="B515" s="9" t="s">
        <v>283</v>
      </c>
      <c r="C515" s="9" t="s">
        <v>11</v>
      </c>
      <c r="D515" s="9" t="s">
        <v>12</v>
      </c>
      <c r="E515" s="14">
        <v>69500</v>
      </c>
      <c r="F515" s="30">
        <v>0.35251798561151082</v>
      </c>
      <c r="G515" s="14">
        <v>45000</v>
      </c>
      <c r="H515" s="10" t="s">
        <v>104</v>
      </c>
      <c r="I515" s="2"/>
      <c r="J515" s="28"/>
      <c r="K515" s="28"/>
    </row>
    <row r="516" spans="1:11" ht="29" x14ac:dyDescent="0.35">
      <c r="A516" s="8">
        <v>7000029259</v>
      </c>
      <c r="B516" s="9" t="s">
        <v>284</v>
      </c>
      <c r="C516" s="9" t="s">
        <v>11</v>
      </c>
      <c r="D516" s="9" t="s">
        <v>14</v>
      </c>
      <c r="E516" s="14">
        <v>69500</v>
      </c>
      <c r="F516" s="30">
        <v>0.42446043165467628</v>
      </c>
      <c r="G516" s="14">
        <v>40000</v>
      </c>
      <c r="H516" s="10" t="s">
        <v>104</v>
      </c>
      <c r="I516" s="2"/>
      <c r="J516" s="28"/>
      <c r="K516" s="28"/>
    </row>
    <row r="517" spans="1:11" ht="29" x14ac:dyDescent="0.35">
      <c r="A517" s="8">
        <v>7000029259</v>
      </c>
      <c r="B517" s="9" t="s">
        <v>283</v>
      </c>
      <c r="C517" s="9" t="s">
        <v>11</v>
      </c>
      <c r="D517" s="9" t="s">
        <v>22</v>
      </c>
      <c r="E517" s="14">
        <v>69500</v>
      </c>
      <c r="F517" s="30">
        <v>0.56834532374100721</v>
      </c>
      <c r="G517" s="14">
        <v>30000</v>
      </c>
      <c r="H517" s="10" t="s">
        <v>104</v>
      </c>
      <c r="I517" s="2"/>
      <c r="J517" s="28"/>
      <c r="K517" s="28"/>
    </row>
    <row r="518" spans="1:11" ht="29" x14ac:dyDescent="0.35">
      <c r="A518" s="8">
        <v>7000029259</v>
      </c>
      <c r="B518" s="9" t="s">
        <v>284</v>
      </c>
      <c r="C518" s="9" t="s">
        <v>11</v>
      </c>
      <c r="D518" s="9" t="s">
        <v>19</v>
      </c>
      <c r="E518" s="14">
        <v>69500</v>
      </c>
      <c r="F518" s="30">
        <v>0.71223021582733814</v>
      </c>
      <c r="G518" s="14">
        <v>20000</v>
      </c>
      <c r="H518" s="10" t="s">
        <v>104</v>
      </c>
      <c r="I518" s="2"/>
      <c r="J518" s="28"/>
      <c r="K518" s="28"/>
    </row>
    <row r="519" spans="1:11" ht="29" x14ac:dyDescent="0.35">
      <c r="A519" s="8">
        <v>7000029259</v>
      </c>
      <c r="B519" s="9" t="s">
        <v>284</v>
      </c>
      <c r="C519" s="9" t="s">
        <v>11</v>
      </c>
      <c r="D519" s="9" t="s">
        <v>21</v>
      </c>
      <c r="E519" s="14">
        <v>69500</v>
      </c>
      <c r="F519" s="30">
        <v>0.78417266187050361</v>
      </c>
      <c r="G519" s="14">
        <v>15000</v>
      </c>
      <c r="H519" s="10" t="s">
        <v>104</v>
      </c>
      <c r="I519" s="2"/>
      <c r="J519" s="28"/>
      <c r="K519" s="28"/>
    </row>
    <row r="520" spans="1:11" ht="29" x14ac:dyDescent="0.35">
      <c r="A520" s="8">
        <v>7000029197</v>
      </c>
      <c r="B520" s="9" t="s">
        <v>285</v>
      </c>
      <c r="C520" s="9" t="s">
        <v>11</v>
      </c>
      <c r="D520" s="9" t="s">
        <v>12</v>
      </c>
      <c r="E520" s="14">
        <v>68500</v>
      </c>
      <c r="F520" s="30">
        <v>0.41605839416058399</v>
      </c>
      <c r="G520" s="14">
        <v>40000</v>
      </c>
      <c r="H520" s="10" t="s">
        <v>104</v>
      </c>
      <c r="I520" s="2"/>
      <c r="J520" s="28"/>
      <c r="K520" s="28"/>
    </row>
    <row r="521" spans="1:11" ht="29" x14ac:dyDescent="0.35">
      <c r="A521" s="8">
        <v>7000029197</v>
      </c>
      <c r="B521" s="9" t="s">
        <v>285</v>
      </c>
      <c r="C521" s="9" t="s">
        <v>11</v>
      </c>
      <c r="D521" s="9" t="s">
        <v>14</v>
      </c>
      <c r="E521" s="14">
        <v>68500</v>
      </c>
      <c r="F521" s="30">
        <v>0.48905109489051091</v>
      </c>
      <c r="G521" s="14">
        <v>35000</v>
      </c>
      <c r="H521" s="10" t="s">
        <v>104</v>
      </c>
      <c r="I521" s="2"/>
      <c r="J521" s="28"/>
      <c r="K521" s="28"/>
    </row>
    <row r="522" spans="1:11" ht="29" x14ac:dyDescent="0.35">
      <c r="A522" s="8">
        <v>7000029197</v>
      </c>
      <c r="B522" s="9" t="s">
        <v>285</v>
      </c>
      <c r="C522" s="9" t="s">
        <v>11</v>
      </c>
      <c r="D522" s="9" t="s">
        <v>22</v>
      </c>
      <c r="E522" s="14">
        <v>68500</v>
      </c>
      <c r="F522" s="30">
        <v>0.63503649635036497</v>
      </c>
      <c r="G522" s="14">
        <v>25000</v>
      </c>
      <c r="H522" s="10" t="s">
        <v>104</v>
      </c>
      <c r="I522" s="2"/>
      <c r="J522" s="28"/>
      <c r="K522" s="28"/>
    </row>
    <row r="523" spans="1:11" ht="29" x14ac:dyDescent="0.35">
      <c r="A523" s="8">
        <v>7000029197</v>
      </c>
      <c r="B523" s="9" t="s">
        <v>286</v>
      </c>
      <c r="C523" s="9" t="s">
        <v>11</v>
      </c>
      <c r="D523" s="9" t="s">
        <v>19</v>
      </c>
      <c r="E523" s="14">
        <v>68500</v>
      </c>
      <c r="F523" s="30">
        <v>0.70802919708029199</v>
      </c>
      <c r="G523" s="14">
        <v>20000</v>
      </c>
      <c r="H523" s="10" t="s">
        <v>104</v>
      </c>
      <c r="I523" s="2"/>
      <c r="J523" s="28"/>
      <c r="K523" s="28"/>
    </row>
    <row r="524" spans="1:11" ht="29" x14ac:dyDescent="0.35">
      <c r="A524" s="8">
        <v>7000029197</v>
      </c>
      <c r="B524" s="9" t="s">
        <v>285</v>
      </c>
      <c r="C524" s="9" t="s">
        <v>11</v>
      </c>
      <c r="D524" s="9" t="s">
        <v>21</v>
      </c>
      <c r="E524" s="14">
        <v>68500</v>
      </c>
      <c r="F524" s="30">
        <v>0.78102189781021902</v>
      </c>
      <c r="G524" s="14">
        <v>15000</v>
      </c>
      <c r="H524" s="10" t="s">
        <v>104</v>
      </c>
      <c r="I524" s="2"/>
      <c r="J524" s="28"/>
      <c r="K524" s="28"/>
    </row>
    <row r="525" spans="1:11" ht="43.5" x14ac:dyDescent="0.35">
      <c r="A525" s="8">
        <v>7000029136</v>
      </c>
      <c r="B525" s="9" t="s">
        <v>287</v>
      </c>
      <c r="C525" s="9" t="s">
        <v>11</v>
      </c>
      <c r="D525" s="9" t="s">
        <v>12</v>
      </c>
      <c r="E525" s="14">
        <v>67500</v>
      </c>
      <c r="F525" s="30">
        <v>0.37037037037037035</v>
      </c>
      <c r="G525" s="14">
        <v>42500</v>
      </c>
      <c r="H525" s="10" t="s">
        <v>104</v>
      </c>
      <c r="I525" s="2"/>
      <c r="J525" s="28"/>
      <c r="K525" s="28"/>
    </row>
    <row r="526" spans="1:11" ht="43.5" x14ac:dyDescent="0.35">
      <c r="A526" s="8">
        <v>7000029136</v>
      </c>
      <c r="B526" s="9" t="s">
        <v>288</v>
      </c>
      <c r="C526" s="9" t="s">
        <v>11</v>
      </c>
      <c r="D526" s="9" t="s">
        <v>14</v>
      </c>
      <c r="E526" s="14">
        <v>67500</v>
      </c>
      <c r="F526" s="30">
        <v>0.44444444444444442</v>
      </c>
      <c r="G526" s="14">
        <v>37500</v>
      </c>
      <c r="H526" s="10" t="s">
        <v>104</v>
      </c>
      <c r="I526" s="2"/>
      <c r="J526" s="28"/>
      <c r="K526" s="28"/>
    </row>
    <row r="527" spans="1:11" ht="43.5" x14ac:dyDescent="0.35">
      <c r="A527" s="8">
        <v>7000029136</v>
      </c>
      <c r="B527" s="9" t="s">
        <v>288</v>
      </c>
      <c r="C527" s="9" t="s">
        <v>11</v>
      </c>
      <c r="D527" s="9" t="s">
        <v>22</v>
      </c>
      <c r="E527" s="14">
        <v>67500</v>
      </c>
      <c r="F527" s="30">
        <v>0.59259259259259256</v>
      </c>
      <c r="G527" s="14">
        <v>27500</v>
      </c>
      <c r="H527" s="10" t="s">
        <v>104</v>
      </c>
      <c r="I527" s="2"/>
      <c r="J527" s="28"/>
      <c r="K527" s="28"/>
    </row>
    <row r="528" spans="1:11" ht="43.5" x14ac:dyDescent="0.35">
      <c r="A528" s="8">
        <v>7000029136</v>
      </c>
      <c r="B528" s="9" t="s">
        <v>289</v>
      </c>
      <c r="C528" s="9" t="s">
        <v>11</v>
      </c>
      <c r="D528" s="9" t="s">
        <v>19</v>
      </c>
      <c r="E528" s="14">
        <v>67500</v>
      </c>
      <c r="F528" s="30">
        <v>0.70370370370370372</v>
      </c>
      <c r="G528" s="14">
        <v>20000</v>
      </c>
      <c r="H528" s="10" t="s">
        <v>104</v>
      </c>
      <c r="I528" s="2"/>
      <c r="J528" s="28"/>
      <c r="K528" s="28"/>
    </row>
    <row r="529" spans="1:11" ht="43.5" x14ac:dyDescent="0.35">
      <c r="A529" s="8">
        <v>7000029136</v>
      </c>
      <c r="B529" s="9" t="s">
        <v>288</v>
      </c>
      <c r="C529" s="9" t="s">
        <v>11</v>
      </c>
      <c r="D529" s="9" t="s">
        <v>21</v>
      </c>
      <c r="E529" s="14">
        <v>67500</v>
      </c>
      <c r="F529" s="30">
        <v>0.77777777777777779</v>
      </c>
      <c r="G529" s="14">
        <v>15000</v>
      </c>
      <c r="H529" s="10" t="s">
        <v>104</v>
      </c>
      <c r="I529" s="2"/>
      <c r="J529" s="28"/>
      <c r="K529" s="28"/>
    </row>
    <row r="530" spans="1:11" ht="43.5" x14ac:dyDescent="0.35">
      <c r="A530" s="8">
        <v>7000029137</v>
      </c>
      <c r="B530" s="9" t="s">
        <v>290</v>
      </c>
      <c r="C530" s="9" t="s">
        <v>11</v>
      </c>
      <c r="D530" s="9" t="s">
        <v>12</v>
      </c>
      <c r="E530" s="14">
        <v>67500</v>
      </c>
      <c r="F530" s="30">
        <v>0.37037037037037035</v>
      </c>
      <c r="G530" s="14">
        <v>42500</v>
      </c>
      <c r="H530" s="10" t="s">
        <v>104</v>
      </c>
      <c r="I530" s="2"/>
      <c r="J530" s="28"/>
      <c r="K530" s="28"/>
    </row>
    <row r="531" spans="1:11" ht="43.5" x14ac:dyDescent="0.35">
      <c r="A531" s="8">
        <v>7000029137</v>
      </c>
      <c r="B531" s="9" t="s">
        <v>290</v>
      </c>
      <c r="C531" s="9" t="s">
        <v>11</v>
      </c>
      <c r="D531" s="9" t="s">
        <v>14</v>
      </c>
      <c r="E531" s="14">
        <v>67500</v>
      </c>
      <c r="F531" s="30">
        <v>0.44444444444444442</v>
      </c>
      <c r="G531" s="14">
        <v>37500</v>
      </c>
      <c r="H531" s="10" t="s">
        <v>104</v>
      </c>
      <c r="I531" s="2"/>
      <c r="J531" s="28"/>
      <c r="K531" s="28"/>
    </row>
    <row r="532" spans="1:11" ht="43.5" x14ac:dyDescent="0.35">
      <c r="A532" s="8">
        <v>7000029137</v>
      </c>
      <c r="B532" s="9" t="s">
        <v>290</v>
      </c>
      <c r="C532" s="9" t="s">
        <v>11</v>
      </c>
      <c r="D532" s="9" t="s">
        <v>22</v>
      </c>
      <c r="E532" s="14">
        <v>67500</v>
      </c>
      <c r="F532" s="30">
        <v>0.59259259259259256</v>
      </c>
      <c r="G532" s="14">
        <v>27500</v>
      </c>
      <c r="H532" s="10" t="s">
        <v>104</v>
      </c>
      <c r="I532" s="2"/>
      <c r="J532" s="28"/>
      <c r="K532" s="28"/>
    </row>
    <row r="533" spans="1:11" ht="43.5" x14ac:dyDescent="0.35">
      <c r="A533" s="8">
        <v>7000029137</v>
      </c>
      <c r="B533" s="9" t="s">
        <v>290</v>
      </c>
      <c r="C533" s="9" t="s">
        <v>11</v>
      </c>
      <c r="D533" s="9" t="s">
        <v>19</v>
      </c>
      <c r="E533" s="14">
        <v>67500</v>
      </c>
      <c r="F533" s="30">
        <v>0.70370370370370372</v>
      </c>
      <c r="G533" s="14">
        <v>20000</v>
      </c>
      <c r="H533" s="10" t="s">
        <v>104</v>
      </c>
      <c r="I533" s="2"/>
      <c r="J533" s="28"/>
      <c r="K533" s="28"/>
    </row>
    <row r="534" spans="1:11" ht="43.5" x14ac:dyDescent="0.35">
      <c r="A534" s="8">
        <v>7000029137</v>
      </c>
      <c r="B534" s="9" t="s">
        <v>290</v>
      </c>
      <c r="C534" s="9" t="s">
        <v>11</v>
      </c>
      <c r="D534" s="9" t="s">
        <v>21</v>
      </c>
      <c r="E534" s="14">
        <v>67500</v>
      </c>
      <c r="F534" s="30">
        <v>0.77777777777777779</v>
      </c>
      <c r="G534" s="14">
        <v>15000</v>
      </c>
      <c r="H534" s="10" t="s">
        <v>104</v>
      </c>
      <c r="I534" s="2"/>
      <c r="J534" s="28"/>
      <c r="K534" s="28"/>
    </row>
    <row r="535" spans="1:11" ht="43.5" x14ac:dyDescent="0.35">
      <c r="A535" s="8">
        <v>7000029138</v>
      </c>
      <c r="B535" s="9" t="s">
        <v>291</v>
      </c>
      <c r="C535" s="9" t="s">
        <v>11</v>
      </c>
      <c r="D535" s="9" t="s">
        <v>12</v>
      </c>
      <c r="E535" s="14">
        <v>67500</v>
      </c>
      <c r="F535" s="30">
        <v>0.37037037037037035</v>
      </c>
      <c r="G535" s="14">
        <v>42500</v>
      </c>
      <c r="H535" s="10" t="s">
        <v>104</v>
      </c>
      <c r="I535" s="2"/>
      <c r="J535" s="28"/>
      <c r="K535" s="28"/>
    </row>
    <row r="536" spans="1:11" ht="43.5" x14ac:dyDescent="0.35">
      <c r="A536" s="8">
        <v>7000029138</v>
      </c>
      <c r="B536" s="9" t="s">
        <v>292</v>
      </c>
      <c r="C536" s="9" t="s">
        <v>11</v>
      </c>
      <c r="D536" s="9" t="s">
        <v>14</v>
      </c>
      <c r="E536" s="14">
        <v>67500</v>
      </c>
      <c r="F536" s="30">
        <v>0.44444444444444442</v>
      </c>
      <c r="G536" s="14">
        <v>37500</v>
      </c>
      <c r="H536" s="10" t="s">
        <v>104</v>
      </c>
      <c r="I536" s="2"/>
      <c r="J536" s="28"/>
      <c r="K536" s="28"/>
    </row>
    <row r="537" spans="1:11" ht="43.5" x14ac:dyDescent="0.35">
      <c r="A537" s="8">
        <v>7000029138</v>
      </c>
      <c r="B537" s="9" t="s">
        <v>292</v>
      </c>
      <c r="C537" s="9" t="s">
        <v>11</v>
      </c>
      <c r="D537" s="9" t="s">
        <v>22</v>
      </c>
      <c r="E537" s="14">
        <v>67500</v>
      </c>
      <c r="F537" s="30">
        <v>0.59259259259259256</v>
      </c>
      <c r="G537" s="14">
        <v>27500</v>
      </c>
      <c r="H537" s="10" t="s">
        <v>104</v>
      </c>
      <c r="I537" s="2"/>
      <c r="J537" s="28"/>
      <c r="K537" s="28"/>
    </row>
    <row r="538" spans="1:11" ht="43.5" x14ac:dyDescent="0.35">
      <c r="A538" s="8">
        <v>7000029138</v>
      </c>
      <c r="B538" s="9" t="s">
        <v>293</v>
      </c>
      <c r="C538" s="9" t="s">
        <v>11</v>
      </c>
      <c r="D538" s="9" t="s">
        <v>19</v>
      </c>
      <c r="E538" s="14">
        <v>67500</v>
      </c>
      <c r="F538" s="30">
        <v>0.70370370370370372</v>
      </c>
      <c r="G538" s="14">
        <v>20000</v>
      </c>
      <c r="H538" s="10" t="s">
        <v>104</v>
      </c>
      <c r="I538" s="2"/>
      <c r="J538" s="28"/>
      <c r="K538" s="28"/>
    </row>
    <row r="539" spans="1:11" ht="43.5" x14ac:dyDescent="0.35">
      <c r="A539" s="8">
        <v>7000029138</v>
      </c>
      <c r="B539" s="9" t="s">
        <v>292</v>
      </c>
      <c r="C539" s="9" t="s">
        <v>11</v>
      </c>
      <c r="D539" s="9" t="s">
        <v>21</v>
      </c>
      <c r="E539" s="14">
        <v>67500</v>
      </c>
      <c r="F539" s="30">
        <v>0.77777777777777779</v>
      </c>
      <c r="G539" s="14">
        <v>15000</v>
      </c>
      <c r="H539" s="10" t="s">
        <v>104</v>
      </c>
      <c r="I539" s="2"/>
      <c r="J539" s="28"/>
      <c r="K539" s="28"/>
    </row>
    <row r="540" spans="1:11" ht="29" x14ac:dyDescent="0.35">
      <c r="A540" s="8">
        <v>7000029160</v>
      </c>
      <c r="B540" s="9" t="s">
        <v>294</v>
      </c>
      <c r="C540" s="9" t="s">
        <v>11</v>
      </c>
      <c r="D540" s="9" t="s">
        <v>12</v>
      </c>
      <c r="E540" s="14">
        <v>66500</v>
      </c>
      <c r="F540" s="30">
        <v>0.39849624060150379</v>
      </c>
      <c r="G540" s="14">
        <v>40000</v>
      </c>
      <c r="H540" s="10" t="s">
        <v>104</v>
      </c>
      <c r="I540" s="2"/>
      <c r="J540" s="28"/>
      <c r="K540" s="28"/>
    </row>
    <row r="541" spans="1:11" ht="29" x14ac:dyDescent="0.35">
      <c r="A541" s="8">
        <v>7000029160</v>
      </c>
      <c r="B541" s="9" t="s">
        <v>294</v>
      </c>
      <c r="C541" s="9" t="s">
        <v>11</v>
      </c>
      <c r="D541" s="9" t="s">
        <v>14</v>
      </c>
      <c r="E541" s="14">
        <v>66500</v>
      </c>
      <c r="F541" s="30">
        <v>0.47368421052631582</v>
      </c>
      <c r="G541" s="14">
        <v>35000</v>
      </c>
      <c r="H541" s="10" t="s">
        <v>104</v>
      </c>
      <c r="I541" s="2"/>
      <c r="J541" s="28"/>
      <c r="K541" s="28"/>
    </row>
    <row r="542" spans="1:11" ht="29" x14ac:dyDescent="0.35">
      <c r="A542" s="8">
        <v>7000029160</v>
      </c>
      <c r="B542" s="9" t="s">
        <v>295</v>
      </c>
      <c r="C542" s="9" t="s">
        <v>11</v>
      </c>
      <c r="D542" s="9" t="s">
        <v>22</v>
      </c>
      <c r="E542" s="14">
        <v>66500</v>
      </c>
      <c r="F542" s="30">
        <v>0.62406015037593987</v>
      </c>
      <c r="G542" s="14">
        <v>25000</v>
      </c>
      <c r="H542" s="10" t="s">
        <v>104</v>
      </c>
      <c r="I542" s="2"/>
      <c r="J542" s="28"/>
      <c r="K542" s="28"/>
    </row>
    <row r="543" spans="1:11" ht="29" x14ac:dyDescent="0.35">
      <c r="A543" s="8">
        <v>7000029160</v>
      </c>
      <c r="B543" s="9" t="s">
        <v>294</v>
      </c>
      <c r="C543" s="9" t="s">
        <v>11</v>
      </c>
      <c r="D543" s="9" t="s">
        <v>19</v>
      </c>
      <c r="E543" s="14">
        <v>66500</v>
      </c>
      <c r="F543" s="30">
        <v>0.6992481203007519</v>
      </c>
      <c r="G543" s="14">
        <v>20000</v>
      </c>
      <c r="H543" s="10" t="s">
        <v>104</v>
      </c>
      <c r="I543" s="2"/>
      <c r="J543" s="28"/>
      <c r="K543" s="28"/>
    </row>
    <row r="544" spans="1:11" ht="29" x14ac:dyDescent="0.35">
      <c r="A544" s="8">
        <v>7000029160</v>
      </c>
      <c r="B544" s="9" t="s">
        <v>295</v>
      </c>
      <c r="C544" s="9" t="s">
        <v>11</v>
      </c>
      <c r="D544" s="9" t="s">
        <v>21</v>
      </c>
      <c r="E544" s="14">
        <v>66500</v>
      </c>
      <c r="F544" s="30">
        <v>0.77443609022556392</v>
      </c>
      <c r="G544" s="14">
        <v>15000</v>
      </c>
      <c r="H544" s="10" t="s">
        <v>104</v>
      </c>
      <c r="I544" s="2"/>
      <c r="J544" s="28"/>
      <c r="K544" s="28"/>
    </row>
    <row r="545" spans="1:11" ht="51" customHeight="1" x14ac:dyDescent="0.35">
      <c r="A545" s="8">
        <v>7000029128</v>
      </c>
      <c r="B545" s="12" t="s">
        <v>296</v>
      </c>
      <c r="C545" s="9" t="s">
        <v>11</v>
      </c>
      <c r="D545" s="9" t="s">
        <v>12</v>
      </c>
      <c r="E545" s="14">
        <v>66500</v>
      </c>
      <c r="F545" s="30">
        <v>0.39849624060150379</v>
      </c>
      <c r="G545" s="14">
        <v>40000</v>
      </c>
      <c r="H545" s="10" t="s">
        <v>104</v>
      </c>
      <c r="I545" s="2"/>
      <c r="J545" s="28"/>
      <c r="K545" s="28"/>
    </row>
    <row r="546" spans="1:11" ht="48" customHeight="1" x14ac:dyDescent="0.35">
      <c r="A546" s="8">
        <v>7000029128</v>
      </c>
      <c r="B546" s="12" t="s">
        <v>296</v>
      </c>
      <c r="C546" s="9" t="s">
        <v>11</v>
      </c>
      <c r="D546" s="9" t="s">
        <v>14</v>
      </c>
      <c r="E546" s="14">
        <v>66500</v>
      </c>
      <c r="F546" s="30">
        <v>0.47368421052631582</v>
      </c>
      <c r="G546" s="14">
        <v>35000</v>
      </c>
      <c r="H546" s="10" t="s">
        <v>104</v>
      </c>
      <c r="I546" s="2"/>
      <c r="J546" s="28"/>
      <c r="K546" s="28"/>
    </row>
    <row r="547" spans="1:11" ht="45.75" customHeight="1" x14ac:dyDescent="0.35">
      <c r="A547" s="8">
        <v>7000029128</v>
      </c>
      <c r="B547" s="12" t="s">
        <v>296</v>
      </c>
      <c r="C547" s="9" t="s">
        <v>11</v>
      </c>
      <c r="D547" s="9" t="s">
        <v>22</v>
      </c>
      <c r="E547" s="14">
        <v>66500</v>
      </c>
      <c r="F547" s="30">
        <v>0.62406015037593987</v>
      </c>
      <c r="G547" s="14">
        <v>25000</v>
      </c>
      <c r="H547" s="10" t="s">
        <v>104</v>
      </c>
      <c r="I547" s="2"/>
      <c r="J547" s="28"/>
      <c r="K547" s="28"/>
    </row>
    <row r="548" spans="1:11" ht="45.75" customHeight="1" x14ac:dyDescent="0.35">
      <c r="A548" s="8">
        <v>7000029128</v>
      </c>
      <c r="B548" s="12" t="s">
        <v>296</v>
      </c>
      <c r="C548" s="9" t="s">
        <v>11</v>
      </c>
      <c r="D548" s="9" t="s">
        <v>19</v>
      </c>
      <c r="E548" s="14">
        <v>66500</v>
      </c>
      <c r="F548" s="30">
        <v>0.6992481203007519</v>
      </c>
      <c r="G548" s="14">
        <v>20000</v>
      </c>
      <c r="H548" s="10" t="s">
        <v>104</v>
      </c>
      <c r="I548" s="2"/>
      <c r="J548" s="28"/>
      <c r="K548" s="28"/>
    </row>
    <row r="549" spans="1:11" ht="44.25" customHeight="1" x14ac:dyDescent="0.35">
      <c r="A549" s="8">
        <v>7000029128</v>
      </c>
      <c r="B549" s="12" t="s">
        <v>296</v>
      </c>
      <c r="C549" s="9" t="s">
        <v>11</v>
      </c>
      <c r="D549" s="9" t="s">
        <v>21</v>
      </c>
      <c r="E549" s="14">
        <v>66500</v>
      </c>
      <c r="F549" s="30">
        <v>0.77443609022556392</v>
      </c>
      <c r="G549" s="14">
        <v>15000</v>
      </c>
      <c r="H549" s="10" t="s">
        <v>104</v>
      </c>
      <c r="I549" s="2"/>
      <c r="J549" s="28"/>
      <c r="K549" s="28"/>
    </row>
    <row r="550" spans="1:11" ht="29" x14ac:dyDescent="0.35">
      <c r="A550" s="8">
        <v>7000029129</v>
      </c>
      <c r="B550" s="9" t="s">
        <v>297</v>
      </c>
      <c r="C550" s="9" t="s">
        <v>11</v>
      </c>
      <c r="D550" s="9" t="s">
        <v>12</v>
      </c>
      <c r="E550" s="14">
        <v>66500</v>
      </c>
      <c r="F550" s="30">
        <v>0.39849624060150379</v>
      </c>
      <c r="G550" s="14">
        <v>40000</v>
      </c>
      <c r="H550" s="10" t="s">
        <v>104</v>
      </c>
      <c r="I550" s="2"/>
      <c r="J550" s="28"/>
      <c r="K550" s="28"/>
    </row>
    <row r="551" spans="1:11" ht="29" x14ac:dyDescent="0.35">
      <c r="A551" s="8">
        <v>7000029129</v>
      </c>
      <c r="B551" s="9" t="s">
        <v>298</v>
      </c>
      <c r="C551" s="9" t="s">
        <v>11</v>
      </c>
      <c r="D551" s="9" t="s">
        <v>14</v>
      </c>
      <c r="E551" s="14">
        <v>66500</v>
      </c>
      <c r="F551" s="30">
        <v>0.47368421052631582</v>
      </c>
      <c r="G551" s="14">
        <v>35000</v>
      </c>
      <c r="H551" s="10" t="s">
        <v>104</v>
      </c>
      <c r="I551" s="2"/>
      <c r="J551" s="28"/>
      <c r="K551" s="28"/>
    </row>
    <row r="552" spans="1:11" ht="29" x14ac:dyDescent="0.35">
      <c r="A552" s="8">
        <v>7000029129</v>
      </c>
      <c r="B552" s="9" t="s">
        <v>299</v>
      </c>
      <c r="C552" s="9" t="s">
        <v>11</v>
      </c>
      <c r="D552" s="9" t="s">
        <v>22</v>
      </c>
      <c r="E552" s="14">
        <v>66500</v>
      </c>
      <c r="F552" s="30">
        <v>0.62406015037593987</v>
      </c>
      <c r="G552" s="14">
        <v>25000</v>
      </c>
      <c r="H552" s="10" t="s">
        <v>104</v>
      </c>
      <c r="I552" s="2"/>
      <c r="J552" s="28"/>
      <c r="K552" s="28"/>
    </row>
    <row r="553" spans="1:11" ht="29" x14ac:dyDescent="0.35">
      <c r="A553" s="8">
        <v>7000029129</v>
      </c>
      <c r="B553" s="9" t="s">
        <v>299</v>
      </c>
      <c r="C553" s="9" t="s">
        <v>11</v>
      </c>
      <c r="D553" s="9" t="s">
        <v>19</v>
      </c>
      <c r="E553" s="14">
        <v>66500</v>
      </c>
      <c r="F553" s="30">
        <v>0.6992481203007519</v>
      </c>
      <c r="G553" s="14">
        <v>20000</v>
      </c>
      <c r="H553" s="10" t="s">
        <v>104</v>
      </c>
      <c r="I553" s="2"/>
      <c r="J553" s="28"/>
      <c r="K553" s="28"/>
    </row>
    <row r="554" spans="1:11" ht="29" x14ac:dyDescent="0.35">
      <c r="A554" s="8">
        <v>7000029129</v>
      </c>
      <c r="B554" s="9" t="s">
        <v>299</v>
      </c>
      <c r="C554" s="9" t="s">
        <v>11</v>
      </c>
      <c r="D554" s="9" t="s">
        <v>21</v>
      </c>
      <c r="E554" s="14">
        <v>66500</v>
      </c>
      <c r="F554" s="30">
        <v>0.77443609022556392</v>
      </c>
      <c r="G554" s="14">
        <v>15000</v>
      </c>
      <c r="H554" s="10" t="s">
        <v>104</v>
      </c>
      <c r="I554" s="2"/>
      <c r="J554" s="28"/>
      <c r="K554" s="28"/>
    </row>
    <row r="555" spans="1:11" ht="29" x14ac:dyDescent="0.35">
      <c r="A555" s="8">
        <v>7000029130</v>
      </c>
      <c r="B555" s="9" t="s">
        <v>300</v>
      </c>
      <c r="C555" s="9" t="s">
        <v>11</v>
      </c>
      <c r="D555" s="9" t="s">
        <v>12</v>
      </c>
      <c r="E555" s="14">
        <v>66500</v>
      </c>
      <c r="F555" s="30">
        <v>0.39849624060150379</v>
      </c>
      <c r="G555" s="14">
        <v>40000</v>
      </c>
      <c r="H555" s="10" t="s">
        <v>104</v>
      </c>
      <c r="I555" s="2"/>
      <c r="J555" s="28"/>
      <c r="K555" s="28"/>
    </row>
    <row r="556" spans="1:11" ht="29" x14ac:dyDescent="0.35">
      <c r="A556" s="8">
        <v>7000029130</v>
      </c>
      <c r="B556" s="9" t="s">
        <v>301</v>
      </c>
      <c r="C556" s="9" t="s">
        <v>11</v>
      </c>
      <c r="D556" s="9" t="s">
        <v>14</v>
      </c>
      <c r="E556" s="14">
        <v>66500</v>
      </c>
      <c r="F556" s="30">
        <v>0.47368421052631582</v>
      </c>
      <c r="G556" s="14">
        <v>35000</v>
      </c>
      <c r="H556" s="10" t="s">
        <v>104</v>
      </c>
      <c r="I556" s="2"/>
      <c r="J556" s="28"/>
      <c r="K556" s="28"/>
    </row>
    <row r="557" spans="1:11" ht="29" x14ac:dyDescent="0.35">
      <c r="A557" s="8">
        <v>7000029130</v>
      </c>
      <c r="B557" s="9" t="s">
        <v>300</v>
      </c>
      <c r="C557" s="9" t="s">
        <v>11</v>
      </c>
      <c r="D557" s="9" t="s">
        <v>22</v>
      </c>
      <c r="E557" s="14">
        <v>66500</v>
      </c>
      <c r="F557" s="30">
        <v>0.62406015037593987</v>
      </c>
      <c r="G557" s="14">
        <v>25000</v>
      </c>
      <c r="H557" s="10" t="s">
        <v>104</v>
      </c>
      <c r="I557" s="2"/>
      <c r="J557" s="28"/>
      <c r="K557" s="28"/>
    </row>
    <row r="558" spans="1:11" ht="29" x14ac:dyDescent="0.35">
      <c r="A558" s="8">
        <v>7000029130</v>
      </c>
      <c r="B558" s="9" t="s">
        <v>302</v>
      </c>
      <c r="C558" s="9" t="s">
        <v>11</v>
      </c>
      <c r="D558" s="9" t="s">
        <v>19</v>
      </c>
      <c r="E558" s="14">
        <v>66500</v>
      </c>
      <c r="F558" s="30">
        <v>0.6992481203007519</v>
      </c>
      <c r="G558" s="14">
        <v>20000</v>
      </c>
      <c r="H558" s="10" t="s">
        <v>104</v>
      </c>
      <c r="I558" s="2"/>
      <c r="J558" s="28"/>
      <c r="K558" s="28"/>
    </row>
    <row r="559" spans="1:11" ht="29" x14ac:dyDescent="0.35">
      <c r="A559" s="8">
        <v>7000029130</v>
      </c>
      <c r="B559" s="9" t="s">
        <v>300</v>
      </c>
      <c r="C559" s="9" t="s">
        <v>11</v>
      </c>
      <c r="D559" s="9" t="s">
        <v>21</v>
      </c>
      <c r="E559" s="14">
        <v>66500</v>
      </c>
      <c r="F559" s="30">
        <v>0.77443609022556392</v>
      </c>
      <c r="G559" s="14">
        <v>15000</v>
      </c>
      <c r="H559" s="10" t="s">
        <v>104</v>
      </c>
      <c r="I559" s="2"/>
      <c r="J559" s="28"/>
      <c r="K559" s="28"/>
    </row>
    <row r="560" spans="1:11" ht="46.5" customHeight="1" x14ac:dyDescent="0.35">
      <c r="A560" s="8">
        <v>7000029127</v>
      </c>
      <c r="B560" s="13" t="s">
        <v>303</v>
      </c>
      <c r="C560" s="9" t="s">
        <v>11</v>
      </c>
      <c r="D560" s="9" t="s">
        <v>12</v>
      </c>
      <c r="E560" s="14">
        <v>66000</v>
      </c>
      <c r="F560" s="30">
        <v>0.39393939393939392</v>
      </c>
      <c r="G560" s="14">
        <v>40000</v>
      </c>
      <c r="H560" s="10" t="s">
        <v>104</v>
      </c>
      <c r="I560" s="2"/>
      <c r="J560" s="2"/>
      <c r="K560" s="2"/>
    </row>
    <row r="561" spans="1:11" ht="49.5" customHeight="1" x14ac:dyDescent="0.35">
      <c r="A561" s="8">
        <v>7000029127</v>
      </c>
      <c r="B561" s="13" t="s">
        <v>303</v>
      </c>
      <c r="C561" s="9" t="s">
        <v>11</v>
      </c>
      <c r="D561" s="9" t="s">
        <v>14</v>
      </c>
      <c r="E561" s="14">
        <v>66000</v>
      </c>
      <c r="F561" s="30">
        <v>0.46969696969696972</v>
      </c>
      <c r="G561" s="14">
        <v>35000</v>
      </c>
      <c r="H561" s="10" t="s">
        <v>104</v>
      </c>
      <c r="I561" s="2"/>
      <c r="J561" s="2"/>
      <c r="K561" s="2"/>
    </row>
    <row r="562" spans="1:11" ht="46.5" customHeight="1" x14ac:dyDescent="0.35">
      <c r="A562" s="8">
        <v>7000029127</v>
      </c>
      <c r="B562" s="13" t="s">
        <v>304</v>
      </c>
      <c r="C562" s="9" t="s">
        <v>11</v>
      </c>
      <c r="D562" s="9" t="s">
        <v>22</v>
      </c>
      <c r="E562" s="14">
        <v>66000</v>
      </c>
      <c r="F562" s="30">
        <v>0.62121212121212122</v>
      </c>
      <c r="G562" s="14">
        <v>25000</v>
      </c>
      <c r="H562" s="10" t="s">
        <v>104</v>
      </c>
      <c r="I562" s="2"/>
      <c r="J562" s="2"/>
      <c r="K562" s="2"/>
    </row>
    <row r="563" spans="1:11" ht="43.5" customHeight="1" x14ac:dyDescent="0.35">
      <c r="A563" s="8">
        <v>7000029127</v>
      </c>
      <c r="B563" s="13" t="s">
        <v>304</v>
      </c>
      <c r="C563" s="9" t="s">
        <v>11</v>
      </c>
      <c r="D563" s="9" t="s">
        <v>19</v>
      </c>
      <c r="E563" s="14">
        <v>66000</v>
      </c>
      <c r="F563" s="30">
        <v>0.69696969696969702</v>
      </c>
      <c r="G563" s="14">
        <v>20000</v>
      </c>
      <c r="H563" s="10" t="s">
        <v>104</v>
      </c>
      <c r="I563" s="2"/>
      <c r="J563" s="2"/>
      <c r="K563" s="2"/>
    </row>
    <row r="564" spans="1:11" ht="51.75" customHeight="1" x14ac:dyDescent="0.35">
      <c r="A564" s="8">
        <v>7000029127</v>
      </c>
      <c r="B564" s="13" t="s">
        <v>305</v>
      </c>
      <c r="C564" s="9" t="s">
        <v>11</v>
      </c>
      <c r="D564" s="9" t="s">
        <v>21</v>
      </c>
      <c r="E564" s="14">
        <v>66000</v>
      </c>
      <c r="F564" s="30">
        <v>0.77272727272727271</v>
      </c>
      <c r="G564" s="14">
        <v>15000</v>
      </c>
      <c r="H564" s="10" t="s">
        <v>104</v>
      </c>
      <c r="I564" s="2"/>
      <c r="J564" s="2"/>
      <c r="K564" s="2"/>
    </row>
    <row r="565" spans="1:11" ht="29" x14ac:dyDescent="0.35">
      <c r="A565" s="8">
        <v>7000029199</v>
      </c>
      <c r="B565" s="9" t="s">
        <v>306</v>
      </c>
      <c r="C565" s="9" t="s">
        <v>11</v>
      </c>
      <c r="D565" s="9" t="s">
        <v>12</v>
      </c>
      <c r="E565" s="14">
        <v>63000</v>
      </c>
      <c r="F565" s="30">
        <v>0.44444444444444442</v>
      </c>
      <c r="G565" s="14">
        <v>35000</v>
      </c>
      <c r="H565" s="10" t="s">
        <v>104</v>
      </c>
      <c r="I565" s="2"/>
      <c r="J565" s="2"/>
      <c r="K565" s="2"/>
    </row>
    <row r="566" spans="1:11" ht="29" x14ac:dyDescent="0.35">
      <c r="A566" s="8">
        <v>7000029199</v>
      </c>
      <c r="B566" s="9" t="s">
        <v>307</v>
      </c>
      <c r="C566" s="9" t="s">
        <v>11</v>
      </c>
      <c r="D566" s="9" t="s">
        <v>14</v>
      </c>
      <c r="E566" s="14">
        <v>63000</v>
      </c>
      <c r="F566" s="30">
        <v>0.52380952380952384</v>
      </c>
      <c r="G566" s="14">
        <v>30000</v>
      </c>
      <c r="H566" s="10" t="s">
        <v>104</v>
      </c>
      <c r="I566" s="2"/>
      <c r="J566" s="2"/>
      <c r="K566" s="2"/>
    </row>
    <row r="567" spans="1:11" ht="29" x14ac:dyDescent="0.35">
      <c r="A567" s="8">
        <v>7000029199</v>
      </c>
      <c r="B567" s="9" t="s">
        <v>308</v>
      </c>
      <c r="C567" s="9" t="s">
        <v>11</v>
      </c>
      <c r="D567" s="9" t="s">
        <v>22</v>
      </c>
      <c r="E567" s="14">
        <v>63000</v>
      </c>
      <c r="F567" s="30">
        <v>0.68253968253968256</v>
      </c>
      <c r="G567" s="14">
        <v>20000</v>
      </c>
      <c r="H567" s="10" t="s">
        <v>104</v>
      </c>
      <c r="I567" s="2"/>
      <c r="J567" s="2"/>
      <c r="K567" s="2"/>
    </row>
    <row r="568" spans="1:11" ht="29" x14ac:dyDescent="0.35">
      <c r="A568" s="8">
        <v>7000029199</v>
      </c>
      <c r="B568" s="9" t="s">
        <v>307</v>
      </c>
      <c r="C568" s="9" t="s">
        <v>11</v>
      </c>
      <c r="D568" s="9" t="s">
        <v>19</v>
      </c>
      <c r="E568" s="14">
        <v>63000</v>
      </c>
      <c r="F568" s="30">
        <v>0.76190476190476186</v>
      </c>
      <c r="G568" s="14">
        <v>15000</v>
      </c>
      <c r="H568" s="10" t="s">
        <v>104</v>
      </c>
      <c r="I568" s="2"/>
      <c r="J568" s="2"/>
      <c r="K568" s="2"/>
    </row>
    <row r="569" spans="1:11" ht="29" x14ac:dyDescent="0.35">
      <c r="A569" s="8">
        <v>7000029199</v>
      </c>
      <c r="B569" s="9" t="s">
        <v>309</v>
      </c>
      <c r="C569" s="9" t="s">
        <v>11</v>
      </c>
      <c r="D569" s="9" t="s">
        <v>21</v>
      </c>
      <c r="E569" s="14">
        <v>63000</v>
      </c>
      <c r="F569" s="30">
        <v>0.84126984126984128</v>
      </c>
      <c r="G569" s="14">
        <v>10000</v>
      </c>
      <c r="H569" s="10" t="s">
        <v>104</v>
      </c>
      <c r="I569" s="2"/>
      <c r="J569" s="2"/>
      <c r="K569" s="2"/>
    </row>
    <row r="570" spans="1:11" ht="29" x14ac:dyDescent="0.35">
      <c r="A570" s="8">
        <v>7000029200</v>
      </c>
      <c r="B570" s="13" t="s">
        <v>310</v>
      </c>
      <c r="C570" s="9" t="s">
        <v>11</v>
      </c>
      <c r="D570" s="9" t="s">
        <v>12</v>
      </c>
      <c r="E570" s="14">
        <v>63000</v>
      </c>
      <c r="F570" s="30">
        <v>0.44444444444444442</v>
      </c>
      <c r="G570" s="14">
        <v>35000</v>
      </c>
      <c r="H570" s="10" t="s">
        <v>104</v>
      </c>
      <c r="I570" s="2"/>
      <c r="J570" s="2"/>
      <c r="K570" s="2"/>
    </row>
    <row r="571" spans="1:11" ht="29" x14ac:dyDescent="0.35">
      <c r="A571" s="8">
        <v>7000029200</v>
      </c>
      <c r="B571" s="13" t="s">
        <v>310</v>
      </c>
      <c r="C571" s="9" t="s">
        <v>11</v>
      </c>
      <c r="D571" s="9" t="s">
        <v>14</v>
      </c>
      <c r="E571" s="14">
        <v>63000</v>
      </c>
      <c r="F571" s="30">
        <v>0.52380952380952384</v>
      </c>
      <c r="G571" s="14">
        <v>30000</v>
      </c>
      <c r="H571" s="10" t="s">
        <v>104</v>
      </c>
      <c r="I571" s="2"/>
      <c r="J571" s="2"/>
      <c r="K571" s="2"/>
    </row>
    <row r="572" spans="1:11" ht="29" x14ac:dyDescent="0.35">
      <c r="A572" s="8">
        <v>7000029200</v>
      </c>
      <c r="B572" s="13" t="s">
        <v>311</v>
      </c>
      <c r="C572" s="9" t="s">
        <v>11</v>
      </c>
      <c r="D572" s="9" t="s">
        <v>22</v>
      </c>
      <c r="E572" s="14">
        <v>63000</v>
      </c>
      <c r="F572" s="30">
        <v>0.68253968253968256</v>
      </c>
      <c r="G572" s="14">
        <v>20000</v>
      </c>
      <c r="H572" s="10" t="s">
        <v>104</v>
      </c>
      <c r="I572" s="2"/>
      <c r="J572" s="2"/>
      <c r="K572" s="2"/>
    </row>
    <row r="573" spans="1:11" ht="29" x14ac:dyDescent="0.35">
      <c r="A573" s="8">
        <v>7000029200</v>
      </c>
      <c r="B573" s="13" t="s">
        <v>310</v>
      </c>
      <c r="C573" s="9" t="s">
        <v>11</v>
      </c>
      <c r="D573" s="9" t="s">
        <v>19</v>
      </c>
      <c r="E573" s="14">
        <v>63000</v>
      </c>
      <c r="F573" s="30">
        <v>0.76190476190476186</v>
      </c>
      <c r="G573" s="14">
        <v>15000</v>
      </c>
      <c r="H573" s="10" t="s">
        <v>104</v>
      </c>
      <c r="I573" s="2"/>
      <c r="J573" s="2"/>
      <c r="K573" s="2"/>
    </row>
    <row r="574" spans="1:11" ht="29" x14ac:dyDescent="0.35">
      <c r="A574" s="8">
        <v>7000029200</v>
      </c>
      <c r="B574" s="13" t="s">
        <v>310</v>
      </c>
      <c r="C574" s="9" t="s">
        <v>11</v>
      </c>
      <c r="D574" s="9" t="s">
        <v>21</v>
      </c>
      <c r="E574" s="14">
        <v>63000</v>
      </c>
      <c r="F574" s="30">
        <v>0.84126984126984128</v>
      </c>
      <c r="G574" s="14">
        <v>10000</v>
      </c>
      <c r="H574" s="10" t="s">
        <v>104</v>
      </c>
      <c r="I574" s="2"/>
      <c r="J574" s="2"/>
      <c r="K574" s="2"/>
    </row>
    <row r="575" spans="1:11" ht="29" x14ac:dyDescent="0.35">
      <c r="A575" s="8">
        <v>7000029201</v>
      </c>
      <c r="B575" s="13" t="s">
        <v>312</v>
      </c>
      <c r="C575" s="9" t="s">
        <v>11</v>
      </c>
      <c r="D575" s="9" t="s">
        <v>12</v>
      </c>
      <c r="E575" s="14">
        <v>63000</v>
      </c>
      <c r="F575" s="30">
        <v>0.44444444444444442</v>
      </c>
      <c r="G575" s="14">
        <v>35000</v>
      </c>
      <c r="H575" s="10" t="s">
        <v>104</v>
      </c>
      <c r="I575" s="2"/>
      <c r="J575" s="2"/>
      <c r="K575" s="2"/>
    </row>
    <row r="576" spans="1:11" ht="29" x14ac:dyDescent="0.35">
      <c r="A576" s="8">
        <v>7000029201</v>
      </c>
      <c r="B576" s="13" t="s">
        <v>312</v>
      </c>
      <c r="C576" s="9" t="s">
        <v>11</v>
      </c>
      <c r="D576" s="9" t="s">
        <v>14</v>
      </c>
      <c r="E576" s="14">
        <v>63000</v>
      </c>
      <c r="F576" s="30">
        <v>0.52380952380952384</v>
      </c>
      <c r="G576" s="14">
        <v>30000</v>
      </c>
      <c r="H576" s="10" t="s">
        <v>104</v>
      </c>
      <c r="I576" s="2"/>
      <c r="J576" s="2"/>
      <c r="K576" s="2"/>
    </row>
    <row r="577" spans="1:11" ht="29" x14ac:dyDescent="0.35">
      <c r="A577" s="8">
        <v>7000029201</v>
      </c>
      <c r="B577" s="13" t="s">
        <v>312</v>
      </c>
      <c r="C577" s="9" t="s">
        <v>11</v>
      </c>
      <c r="D577" s="9" t="s">
        <v>22</v>
      </c>
      <c r="E577" s="14">
        <v>63000</v>
      </c>
      <c r="F577" s="30">
        <v>0.68253968253968256</v>
      </c>
      <c r="G577" s="14">
        <v>20000</v>
      </c>
      <c r="H577" s="10" t="s">
        <v>104</v>
      </c>
      <c r="I577" s="2"/>
      <c r="J577" s="2"/>
      <c r="K577" s="2"/>
    </row>
    <row r="578" spans="1:11" ht="29" x14ac:dyDescent="0.35">
      <c r="A578" s="8">
        <v>7000029201</v>
      </c>
      <c r="B578" s="13" t="s">
        <v>312</v>
      </c>
      <c r="C578" s="9" t="s">
        <v>11</v>
      </c>
      <c r="D578" s="9" t="s">
        <v>19</v>
      </c>
      <c r="E578" s="14">
        <v>63000</v>
      </c>
      <c r="F578" s="30">
        <v>0.76190476190476186</v>
      </c>
      <c r="G578" s="14">
        <v>15000</v>
      </c>
      <c r="H578" s="10" t="s">
        <v>104</v>
      </c>
      <c r="I578" s="2"/>
      <c r="J578" s="2"/>
      <c r="K578" s="2"/>
    </row>
    <row r="579" spans="1:11" ht="29" x14ac:dyDescent="0.35">
      <c r="A579" s="8">
        <v>7000029201</v>
      </c>
      <c r="B579" s="13" t="s">
        <v>312</v>
      </c>
      <c r="C579" s="9" t="s">
        <v>11</v>
      </c>
      <c r="D579" s="9" t="s">
        <v>21</v>
      </c>
      <c r="E579" s="14">
        <v>63000</v>
      </c>
      <c r="F579" s="30">
        <v>0.84126984126984128</v>
      </c>
      <c r="G579" s="14">
        <v>10000</v>
      </c>
      <c r="H579" s="10" t="s">
        <v>104</v>
      </c>
      <c r="I579" s="2"/>
      <c r="J579" s="2"/>
      <c r="K579" s="2"/>
    </row>
    <row r="580" spans="1:11" ht="29" x14ac:dyDescent="0.35">
      <c r="A580" s="8">
        <v>7000029198</v>
      </c>
      <c r="B580" s="13" t="s">
        <v>313</v>
      </c>
      <c r="C580" s="9" t="s">
        <v>11</v>
      </c>
      <c r="D580" s="9" t="s">
        <v>12</v>
      </c>
      <c r="E580" s="14">
        <v>63000</v>
      </c>
      <c r="F580" s="30">
        <v>0.44444444444444442</v>
      </c>
      <c r="G580" s="14">
        <v>35000</v>
      </c>
      <c r="H580" s="10" t="s">
        <v>104</v>
      </c>
      <c r="I580" s="2"/>
      <c r="J580" s="2"/>
      <c r="K580" s="2"/>
    </row>
    <row r="581" spans="1:11" ht="29" x14ac:dyDescent="0.35">
      <c r="A581" s="8">
        <v>7000029198</v>
      </c>
      <c r="B581" s="13" t="s">
        <v>314</v>
      </c>
      <c r="C581" s="9" t="s">
        <v>11</v>
      </c>
      <c r="D581" s="9" t="s">
        <v>14</v>
      </c>
      <c r="E581" s="14">
        <v>63000</v>
      </c>
      <c r="F581" s="30">
        <v>0.52380952380952384</v>
      </c>
      <c r="G581" s="14">
        <v>30000</v>
      </c>
      <c r="H581" s="10" t="s">
        <v>104</v>
      </c>
      <c r="I581" s="2"/>
      <c r="J581" s="2"/>
      <c r="K581" s="2"/>
    </row>
    <row r="582" spans="1:11" ht="29" x14ac:dyDescent="0.35">
      <c r="A582" s="8">
        <v>7000029198</v>
      </c>
      <c r="B582" s="13" t="s">
        <v>314</v>
      </c>
      <c r="C582" s="9" t="s">
        <v>11</v>
      </c>
      <c r="D582" s="9" t="s">
        <v>22</v>
      </c>
      <c r="E582" s="14">
        <v>63000</v>
      </c>
      <c r="F582" s="30">
        <v>0.68253968253968256</v>
      </c>
      <c r="G582" s="14">
        <v>20000</v>
      </c>
      <c r="H582" s="10" t="s">
        <v>104</v>
      </c>
      <c r="I582" s="2"/>
      <c r="J582" s="2"/>
      <c r="K582" s="2"/>
    </row>
    <row r="583" spans="1:11" ht="29" x14ac:dyDescent="0.35">
      <c r="A583" s="8">
        <v>7000029198</v>
      </c>
      <c r="B583" s="13" t="s">
        <v>314</v>
      </c>
      <c r="C583" s="9" t="s">
        <v>11</v>
      </c>
      <c r="D583" s="9" t="s">
        <v>19</v>
      </c>
      <c r="E583" s="14">
        <v>63000</v>
      </c>
      <c r="F583" s="30">
        <v>0.76190476190476186</v>
      </c>
      <c r="G583" s="14">
        <v>15000</v>
      </c>
      <c r="H583" s="10" t="s">
        <v>104</v>
      </c>
      <c r="I583" s="2"/>
      <c r="J583" s="2"/>
      <c r="K583" s="2"/>
    </row>
    <row r="584" spans="1:11" ht="29" x14ac:dyDescent="0.35">
      <c r="A584" s="8">
        <v>7000029198</v>
      </c>
      <c r="B584" s="13" t="s">
        <v>315</v>
      </c>
      <c r="C584" s="9" t="s">
        <v>11</v>
      </c>
      <c r="D584" s="9" t="s">
        <v>21</v>
      </c>
      <c r="E584" s="14">
        <v>63000</v>
      </c>
      <c r="F584" s="30">
        <v>0.84126984126984128</v>
      </c>
      <c r="G584" s="14">
        <v>10000</v>
      </c>
      <c r="H584" s="10" t="s">
        <v>104</v>
      </c>
      <c r="I584" s="2"/>
      <c r="J584" s="2"/>
      <c r="K584" s="2"/>
    </row>
    <row r="585" spans="1:11" ht="29" x14ac:dyDescent="0.35">
      <c r="A585" s="8">
        <v>7000029151</v>
      </c>
      <c r="B585" s="13" t="s">
        <v>316</v>
      </c>
      <c r="C585" s="9" t="s">
        <v>11</v>
      </c>
      <c r="D585" s="9" t="s">
        <v>12</v>
      </c>
      <c r="E585" s="14">
        <v>62500</v>
      </c>
      <c r="F585" s="30">
        <v>0.36</v>
      </c>
      <c r="G585" s="14">
        <v>40000</v>
      </c>
      <c r="H585" s="10" t="s">
        <v>104</v>
      </c>
      <c r="I585" s="2"/>
      <c r="J585" s="2"/>
      <c r="K585" s="2"/>
    </row>
    <row r="586" spans="1:11" ht="29" x14ac:dyDescent="0.35">
      <c r="A586" s="8">
        <v>7000029151</v>
      </c>
      <c r="B586" s="13" t="s">
        <v>316</v>
      </c>
      <c r="C586" s="9" t="s">
        <v>11</v>
      </c>
      <c r="D586" s="9" t="s">
        <v>14</v>
      </c>
      <c r="E586" s="14">
        <v>62500</v>
      </c>
      <c r="F586" s="30">
        <v>0.43999999999999995</v>
      </c>
      <c r="G586" s="14">
        <v>35000</v>
      </c>
      <c r="H586" s="10" t="s">
        <v>104</v>
      </c>
      <c r="I586" s="2"/>
      <c r="J586" s="2"/>
      <c r="K586" s="2"/>
    </row>
    <row r="587" spans="1:11" ht="29" x14ac:dyDescent="0.35">
      <c r="A587" s="8">
        <v>7000029151</v>
      </c>
      <c r="B587" s="13" t="s">
        <v>316</v>
      </c>
      <c r="C587" s="9" t="s">
        <v>11</v>
      </c>
      <c r="D587" s="9" t="s">
        <v>22</v>
      </c>
      <c r="E587" s="14">
        <v>62500</v>
      </c>
      <c r="F587" s="30">
        <v>0.6</v>
      </c>
      <c r="G587" s="14">
        <v>25000</v>
      </c>
      <c r="H587" s="10" t="s">
        <v>104</v>
      </c>
      <c r="I587" s="2"/>
      <c r="J587" s="2"/>
      <c r="K587" s="2"/>
    </row>
    <row r="588" spans="1:11" ht="29" x14ac:dyDescent="0.35">
      <c r="A588" s="8">
        <v>7000029151</v>
      </c>
      <c r="B588" s="13" t="s">
        <v>316</v>
      </c>
      <c r="C588" s="9" t="s">
        <v>11</v>
      </c>
      <c r="D588" s="9" t="s">
        <v>19</v>
      </c>
      <c r="E588" s="14">
        <v>62500</v>
      </c>
      <c r="F588" s="30">
        <v>0.67999999999999994</v>
      </c>
      <c r="G588" s="14">
        <v>20000</v>
      </c>
      <c r="H588" s="10" t="s">
        <v>104</v>
      </c>
      <c r="I588" s="2"/>
      <c r="J588" s="2"/>
      <c r="K588" s="2"/>
    </row>
    <row r="589" spans="1:11" ht="29" x14ac:dyDescent="0.35">
      <c r="A589" s="8">
        <v>7000029151</v>
      </c>
      <c r="B589" s="13" t="s">
        <v>316</v>
      </c>
      <c r="C589" s="9" t="s">
        <v>11</v>
      </c>
      <c r="D589" s="9" t="s">
        <v>21</v>
      </c>
      <c r="E589" s="14">
        <v>62500</v>
      </c>
      <c r="F589" s="30">
        <v>0.8</v>
      </c>
      <c r="G589" s="14">
        <v>12500</v>
      </c>
      <c r="H589" s="10" t="s">
        <v>104</v>
      </c>
      <c r="I589" s="2"/>
      <c r="J589" s="2"/>
      <c r="K589" s="2"/>
    </row>
    <row r="590" spans="1:11" ht="29" x14ac:dyDescent="0.35">
      <c r="A590" s="8">
        <v>7000029152</v>
      </c>
      <c r="B590" s="13" t="s">
        <v>317</v>
      </c>
      <c r="C590" s="9" t="s">
        <v>11</v>
      </c>
      <c r="D590" s="9" t="s">
        <v>12</v>
      </c>
      <c r="E590" s="14">
        <v>62500</v>
      </c>
      <c r="F590" s="30">
        <v>0.36</v>
      </c>
      <c r="G590" s="14">
        <v>40000</v>
      </c>
      <c r="H590" s="10" t="s">
        <v>104</v>
      </c>
      <c r="I590" s="2"/>
      <c r="J590" s="2"/>
      <c r="K590" s="2"/>
    </row>
    <row r="591" spans="1:11" ht="29" x14ac:dyDescent="0.35">
      <c r="A591" s="8">
        <v>7000029152</v>
      </c>
      <c r="B591" s="13" t="s">
        <v>318</v>
      </c>
      <c r="C591" s="9" t="s">
        <v>11</v>
      </c>
      <c r="D591" s="9" t="s">
        <v>14</v>
      </c>
      <c r="E591" s="14">
        <v>62500</v>
      </c>
      <c r="F591" s="30">
        <v>0.43999999999999995</v>
      </c>
      <c r="G591" s="14">
        <v>35000</v>
      </c>
      <c r="H591" s="10" t="s">
        <v>104</v>
      </c>
      <c r="I591" s="2"/>
      <c r="J591" s="2"/>
      <c r="K591" s="2"/>
    </row>
    <row r="592" spans="1:11" ht="29" x14ac:dyDescent="0.35">
      <c r="A592" s="8">
        <v>7000029152</v>
      </c>
      <c r="B592" s="13" t="s">
        <v>318</v>
      </c>
      <c r="C592" s="9" t="s">
        <v>11</v>
      </c>
      <c r="D592" s="9" t="s">
        <v>22</v>
      </c>
      <c r="E592" s="14">
        <v>62500</v>
      </c>
      <c r="F592" s="30">
        <v>0.6</v>
      </c>
      <c r="G592" s="14">
        <v>25000</v>
      </c>
      <c r="H592" s="10" t="s">
        <v>104</v>
      </c>
      <c r="I592" s="2"/>
      <c r="J592" s="2"/>
      <c r="K592" s="2"/>
    </row>
    <row r="593" spans="1:11" ht="29" x14ac:dyDescent="0.35">
      <c r="A593" s="8">
        <v>7000029152</v>
      </c>
      <c r="B593" s="13" t="s">
        <v>318</v>
      </c>
      <c r="C593" s="9" t="s">
        <v>11</v>
      </c>
      <c r="D593" s="9" t="s">
        <v>19</v>
      </c>
      <c r="E593" s="14">
        <v>62500</v>
      </c>
      <c r="F593" s="30">
        <v>0.67999999999999994</v>
      </c>
      <c r="G593" s="14">
        <v>20000</v>
      </c>
      <c r="H593" s="10" t="s">
        <v>104</v>
      </c>
      <c r="I593" s="2"/>
      <c r="J593" s="2"/>
      <c r="K593" s="2"/>
    </row>
    <row r="594" spans="1:11" ht="29" x14ac:dyDescent="0.35">
      <c r="A594" s="8">
        <v>7000029152</v>
      </c>
      <c r="B594" s="13" t="s">
        <v>318</v>
      </c>
      <c r="C594" s="9" t="s">
        <v>11</v>
      </c>
      <c r="D594" s="9" t="s">
        <v>21</v>
      </c>
      <c r="E594" s="14">
        <v>62500</v>
      </c>
      <c r="F594" s="30">
        <v>0.8</v>
      </c>
      <c r="G594" s="14">
        <v>12500</v>
      </c>
      <c r="H594" s="10" t="s">
        <v>104</v>
      </c>
      <c r="I594" s="2"/>
      <c r="J594" s="2"/>
      <c r="K594" s="2"/>
    </row>
    <row r="595" spans="1:11" ht="29" x14ac:dyDescent="0.35">
      <c r="A595" s="8">
        <v>7000029167</v>
      </c>
      <c r="B595" s="13" t="s">
        <v>319</v>
      </c>
      <c r="C595" s="9" t="s">
        <v>11</v>
      </c>
      <c r="D595" s="9" t="s">
        <v>12</v>
      </c>
      <c r="E595" s="14">
        <v>62500</v>
      </c>
      <c r="F595" s="30">
        <v>0.36</v>
      </c>
      <c r="G595" s="14">
        <v>40000</v>
      </c>
      <c r="H595" s="10" t="s">
        <v>104</v>
      </c>
      <c r="I595" s="2"/>
      <c r="J595" s="2"/>
      <c r="K595" s="2"/>
    </row>
    <row r="596" spans="1:11" ht="29" x14ac:dyDescent="0.35">
      <c r="A596" s="8">
        <v>7000029167</v>
      </c>
      <c r="B596" s="13" t="s">
        <v>319</v>
      </c>
      <c r="C596" s="9" t="s">
        <v>11</v>
      </c>
      <c r="D596" s="9" t="s">
        <v>14</v>
      </c>
      <c r="E596" s="14">
        <v>62500</v>
      </c>
      <c r="F596" s="30">
        <v>0.43999999999999995</v>
      </c>
      <c r="G596" s="14">
        <v>35000</v>
      </c>
      <c r="H596" s="10" t="s">
        <v>104</v>
      </c>
      <c r="I596" s="2"/>
      <c r="J596" s="2"/>
      <c r="K596" s="2"/>
    </row>
    <row r="597" spans="1:11" ht="29" x14ac:dyDescent="0.35">
      <c r="A597" s="8">
        <v>7000029167</v>
      </c>
      <c r="B597" s="13" t="s">
        <v>320</v>
      </c>
      <c r="C597" s="9" t="s">
        <v>11</v>
      </c>
      <c r="D597" s="9" t="s">
        <v>22</v>
      </c>
      <c r="E597" s="14">
        <v>62500</v>
      </c>
      <c r="F597" s="30">
        <v>0.6</v>
      </c>
      <c r="G597" s="14">
        <v>25000</v>
      </c>
      <c r="H597" s="10" t="s">
        <v>104</v>
      </c>
      <c r="I597" s="2"/>
      <c r="J597" s="2"/>
      <c r="K597" s="2"/>
    </row>
    <row r="598" spans="1:11" ht="29" x14ac:dyDescent="0.35">
      <c r="A598" s="8">
        <v>7000029167</v>
      </c>
      <c r="B598" s="13" t="s">
        <v>319</v>
      </c>
      <c r="C598" s="9" t="s">
        <v>11</v>
      </c>
      <c r="D598" s="9" t="s">
        <v>19</v>
      </c>
      <c r="E598" s="14">
        <v>62500</v>
      </c>
      <c r="F598" s="30">
        <v>0.67999999999999994</v>
      </c>
      <c r="G598" s="14">
        <v>20000</v>
      </c>
      <c r="H598" s="10" t="s">
        <v>104</v>
      </c>
      <c r="I598" s="2"/>
      <c r="J598" s="2"/>
      <c r="K598" s="2"/>
    </row>
    <row r="599" spans="1:11" ht="29" x14ac:dyDescent="0.35">
      <c r="A599" s="8">
        <v>7000029167</v>
      </c>
      <c r="B599" s="13" t="s">
        <v>320</v>
      </c>
      <c r="C599" s="9" t="s">
        <v>11</v>
      </c>
      <c r="D599" s="9" t="s">
        <v>21</v>
      </c>
      <c r="E599" s="14">
        <v>62500</v>
      </c>
      <c r="F599" s="30">
        <v>0.8</v>
      </c>
      <c r="G599" s="14">
        <v>12500</v>
      </c>
      <c r="H599" s="10" t="s">
        <v>104</v>
      </c>
      <c r="I599" s="2"/>
      <c r="J599" s="2"/>
      <c r="K599" s="2"/>
    </row>
    <row r="600" spans="1:11" ht="58" x14ac:dyDescent="0.35">
      <c r="A600" s="8">
        <v>7000029215</v>
      </c>
      <c r="B600" s="13" t="s">
        <v>321</v>
      </c>
      <c r="C600" s="9" t="s">
        <v>11</v>
      </c>
      <c r="D600" s="9" t="s">
        <v>12</v>
      </c>
      <c r="E600" s="14">
        <v>62500</v>
      </c>
      <c r="F600" s="30">
        <v>0.36</v>
      </c>
      <c r="G600" s="14">
        <v>40000</v>
      </c>
      <c r="H600" s="10" t="s">
        <v>104</v>
      </c>
      <c r="I600" s="2"/>
      <c r="J600" s="2"/>
      <c r="K600" s="2"/>
    </row>
    <row r="601" spans="1:11" ht="58" x14ac:dyDescent="0.35">
      <c r="A601" s="8">
        <v>7000029215</v>
      </c>
      <c r="B601" s="13" t="s">
        <v>321</v>
      </c>
      <c r="C601" s="9" t="s">
        <v>11</v>
      </c>
      <c r="D601" s="9" t="s">
        <v>14</v>
      </c>
      <c r="E601" s="14">
        <v>62500</v>
      </c>
      <c r="F601" s="30">
        <v>0.43999999999999995</v>
      </c>
      <c r="G601" s="14">
        <v>35000</v>
      </c>
      <c r="H601" s="10" t="s">
        <v>104</v>
      </c>
      <c r="I601" s="2"/>
      <c r="J601" s="2"/>
      <c r="K601" s="2"/>
    </row>
    <row r="602" spans="1:11" ht="58" x14ac:dyDescent="0.35">
      <c r="A602" s="8">
        <v>7000029215</v>
      </c>
      <c r="B602" s="13" t="s">
        <v>322</v>
      </c>
      <c r="C602" s="9" t="s">
        <v>11</v>
      </c>
      <c r="D602" s="9" t="s">
        <v>22</v>
      </c>
      <c r="E602" s="14">
        <v>62500</v>
      </c>
      <c r="F602" s="30">
        <v>0.6</v>
      </c>
      <c r="G602" s="14">
        <v>25000</v>
      </c>
      <c r="H602" s="10" t="s">
        <v>104</v>
      </c>
      <c r="I602" s="2"/>
      <c r="J602" s="2"/>
      <c r="K602" s="2"/>
    </row>
    <row r="603" spans="1:11" ht="58" x14ac:dyDescent="0.35">
      <c r="A603" s="8">
        <v>7000029215</v>
      </c>
      <c r="B603" s="13" t="s">
        <v>321</v>
      </c>
      <c r="C603" s="9" t="s">
        <v>11</v>
      </c>
      <c r="D603" s="9" t="s">
        <v>19</v>
      </c>
      <c r="E603" s="14">
        <v>62500</v>
      </c>
      <c r="F603" s="30">
        <v>0.67999999999999994</v>
      </c>
      <c r="G603" s="14">
        <v>20000</v>
      </c>
      <c r="H603" s="10" t="s">
        <v>104</v>
      </c>
      <c r="I603" s="2"/>
      <c r="J603" s="2"/>
      <c r="K603" s="2"/>
    </row>
    <row r="604" spans="1:11" ht="58" x14ac:dyDescent="0.35">
      <c r="A604" s="8">
        <v>7000029215</v>
      </c>
      <c r="B604" s="13" t="s">
        <v>321</v>
      </c>
      <c r="C604" s="9" t="s">
        <v>11</v>
      </c>
      <c r="D604" s="9" t="s">
        <v>21</v>
      </c>
      <c r="E604" s="14">
        <v>62500</v>
      </c>
      <c r="F604" s="30">
        <v>0.8</v>
      </c>
      <c r="G604" s="14">
        <v>12500</v>
      </c>
      <c r="H604" s="10" t="s">
        <v>104</v>
      </c>
      <c r="I604" s="2"/>
      <c r="J604" s="2"/>
      <c r="K604" s="2"/>
    </row>
    <row r="605" spans="1:11" ht="29" x14ac:dyDescent="0.35">
      <c r="A605" s="8">
        <v>7000029237</v>
      </c>
      <c r="B605" s="13" t="s">
        <v>432</v>
      </c>
      <c r="C605" s="9" t="s">
        <v>11</v>
      </c>
      <c r="D605" s="9" t="s">
        <v>423</v>
      </c>
      <c r="E605" s="41">
        <v>65500</v>
      </c>
      <c r="F605" s="42">
        <v>0.41248091603053433</v>
      </c>
      <c r="G605" s="41">
        <v>38482.5</v>
      </c>
      <c r="H605" s="10" t="s">
        <v>104</v>
      </c>
      <c r="I605" s="2"/>
      <c r="J605" s="2"/>
      <c r="K605" s="2"/>
    </row>
    <row r="606" spans="1:11" ht="29" x14ac:dyDescent="0.35">
      <c r="A606" s="8">
        <v>7000029237</v>
      </c>
      <c r="B606" s="13" t="s">
        <v>432</v>
      </c>
      <c r="C606" s="9" t="s">
        <v>11</v>
      </c>
      <c r="D606" s="9" t="s">
        <v>424</v>
      </c>
      <c r="E606" s="41">
        <v>65500</v>
      </c>
      <c r="F606" s="42">
        <v>0.52998473282442748</v>
      </c>
      <c r="G606" s="41">
        <v>30786</v>
      </c>
      <c r="H606" s="10" t="s">
        <v>104</v>
      </c>
      <c r="I606" s="2"/>
      <c r="J606" s="2"/>
      <c r="K606" s="2"/>
    </row>
    <row r="607" spans="1:11" ht="29" x14ac:dyDescent="0.35">
      <c r="A607" s="8">
        <v>7000029237</v>
      </c>
      <c r="B607" s="13" t="s">
        <v>432</v>
      </c>
      <c r="C607" s="9" t="s">
        <v>11</v>
      </c>
      <c r="D607" s="9" t="s">
        <v>425</v>
      </c>
      <c r="E607" s="41">
        <v>65500</v>
      </c>
      <c r="F607" s="42">
        <v>0.52998473282442748</v>
      </c>
      <c r="G607" s="41">
        <v>30786</v>
      </c>
      <c r="H607" s="10" t="s">
        <v>104</v>
      </c>
      <c r="I607" s="2"/>
      <c r="J607" s="2"/>
      <c r="K607" s="2"/>
    </row>
    <row r="608" spans="1:11" ht="29" x14ac:dyDescent="0.35">
      <c r="A608" s="8">
        <v>7000029237</v>
      </c>
      <c r="B608" s="13" t="s">
        <v>432</v>
      </c>
      <c r="C608" s="9" t="s">
        <v>11</v>
      </c>
      <c r="D608" s="9" t="s">
        <v>426</v>
      </c>
      <c r="E608" s="41">
        <v>65500</v>
      </c>
      <c r="F608" s="42">
        <v>0.60832061068702292</v>
      </c>
      <c r="G608" s="41">
        <v>25655</v>
      </c>
      <c r="H608" s="10" t="s">
        <v>104</v>
      </c>
      <c r="I608" s="2"/>
      <c r="J608" s="2"/>
      <c r="K608" s="2"/>
    </row>
    <row r="609" spans="1:11" ht="29" x14ac:dyDescent="0.35">
      <c r="A609" s="8">
        <v>7000029237</v>
      </c>
      <c r="B609" s="13" t="s">
        <v>432</v>
      </c>
      <c r="C609" s="9" t="s">
        <v>11</v>
      </c>
      <c r="D609" s="9" t="s">
        <v>427</v>
      </c>
      <c r="E609" s="41">
        <v>65500</v>
      </c>
      <c r="F609" s="42">
        <v>0.60832061068702292</v>
      </c>
      <c r="G609" s="41">
        <v>25655</v>
      </c>
      <c r="H609" s="10" t="s">
        <v>104</v>
      </c>
      <c r="I609" s="2"/>
      <c r="J609" s="2"/>
      <c r="K609" s="2"/>
    </row>
    <row r="610" spans="1:11" ht="29" x14ac:dyDescent="0.35">
      <c r="A610" s="8">
        <v>7000029237</v>
      </c>
      <c r="B610" s="13" t="s">
        <v>432</v>
      </c>
      <c r="C610" s="9" t="s">
        <v>11</v>
      </c>
      <c r="D610" s="9" t="s">
        <v>428</v>
      </c>
      <c r="E610" s="41">
        <v>65500</v>
      </c>
      <c r="F610" s="42">
        <v>0.72582442748091602</v>
      </c>
      <c r="G610" s="41">
        <v>17958.5</v>
      </c>
      <c r="H610" s="10" t="s">
        <v>104</v>
      </c>
      <c r="I610" s="2"/>
      <c r="J610" s="2"/>
      <c r="K610" s="2"/>
    </row>
    <row r="611" spans="1:11" ht="29" x14ac:dyDescent="0.35">
      <c r="A611" s="8">
        <v>7000029237</v>
      </c>
      <c r="B611" s="13" t="s">
        <v>432</v>
      </c>
      <c r="C611" s="9" t="s">
        <v>11</v>
      </c>
      <c r="D611" s="9" t="s">
        <v>429</v>
      </c>
      <c r="E611" s="41">
        <v>65500</v>
      </c>
      <c r="F611" s="42">
        <v>0.72582442748091602</v>
      </c>
      <c r="G611" s="41">
        <v>17958.5</v>
      </c>
      <c r="H611" s="10" t="s">
        <v>104</v>
      </c>
      <c r="I611" s="2"/>
      <c r="J611" s="2"/>
      <c r="K611" s="2"/>
    </row>
    <row r="612" spans="1:11" ht="29" x14ac:dyDescent="0.35">
      <c r="A612" s="8">
        <v>7000029237</v>
      </c>
      <c r="B612" s="13" t="s">
        <v>432</v>
      </c>
      <c r="C612" s="9" t="s">
        <v>11</v>
      </c>
      <c r="D612" s="9" t="s">
        <v>430</v>
      </c>
      <c r="E612" s="41">
        <v>65500</v>
      </c>
      <c r="F612" s="42">
        <v>0.80416030534351146</v>
      </c>
      <c r="G612" s="41">
        <v>12827.5</v>
      </c>
      <c r="H612" s="10" t="s">
        <v>104</v>
      </c>
      <c r="I612" s="2"/>
      <c r="J612" s="2"/>
      <c r="K612" s="2"/>
    </row>
    <row r="613" spans="1:11" ht="29" x14ac:dyDescent="0.35">
      <c r="A613" s="8">
        <v>7000029237</v>
      </c>
      <c r="B613" s="13" t="s">
        <v>432</v>
      </c>
      <c r="C613" s="9" t="s">
        <v>11</v>
      </c>
      <c r="D613" s="9" t="s">
        <v>431</v>
      </c>
      <c r="E613" s="41">
        <v>65500</v>
      </c>
      <c r="F613" s="42">
        <v>0.80416030534351146</v>
      </c>
      <c r="G613" s="41">
        <v>12827.5</v>
      </c>
      <c r="H613" s="10" t="s">
        <v>104</v>
      </c>
      <c r="I613" s="2"/>
      <c r="J613" s="2"/>
      <c r="K613" s="2"/>
    </row>
    <row r="614" spans="1:11" ht="29" x14ac:dyDescent="0.35">
      <c r="A614" s="8">
        <v>7000029238</v>
      </c>
      <c r="B614" s="13" t="s">
        <v>433</v>
      </c>
      <c r="C614" s="9" t="s">
        <v>11</v>
      </c>
      <c r="D614" s="9" t="s">
        <v>423</v>
      </c>
      <c r="E614" s="41">
        <v>65500</v>
      </c>
      <c r="F614" s="42">
        <v>0.41248091603053433</v>
      </c>
      <c r="G614" s="41">
        <v>38482.5</v>
      </c>
      <c r="H614" s="10" t="s">
        <v>104</v>
      </c>
      <c r="I614" s="2"/>
      <c r="J614" s="2"/>
      <c r="K614" s="2"/>
    </row>
    <row r="615" spans="1:11" ht="29" x14ac:dyDescent="0.35">
      <c r="A615" s="8">
        <v>7000029238</v>
      </c>
      <c r="B615" s="13" t="s">
        <v>433</v>
      </c>
      <c r="C615" s="9" t="s">
        <v>11</v>
      </c>
      <c r="D615" s="9" t="s">
        <v>424</v>
      </c>
      <c r="E615" s="41">
        <v>65500</v>
      </c>
      <c r="F615" s="42">
        <v>0.52998473282442748</v>
      </c>
      <c r="G615" s="41">
        <v>30786</v>
      </c>
      <c r="H615" s="10" t="s">
        <v>104</v>
      </c>
      <c r="I615" s="2"/>
      <c r="J615" s="2"/>
      <c r="K615" s="2"/>
    </row>
    <row r="616" spans="1:11" ht="29" x14ac:dyDescent="0.35">
      <c r="A616" s="8">
        <v>7000029238</v>
      </c>
      <c r="B616" s="13" t="s">
        <v>433</v>
      </c>
      <c r="C616" s="9" t="s">
        <v>11</v>
      </c>
      <c r="D616" s="9" t="s">
        <v>425</v>
      </c>
      <c r="E616" s="41">
        <v>65500</v>
      </c>
      <c r="F616" s="42">
        <v>0.52998473282442748</v>
      </c>
      <c r="G616" s="41">
        <v>30786</v>
      </c>
      <c r="H616" s="10" t="s">
        <v>104</v>
      </c>
      <c r="I616" s="2"/>
      <c r="J616" s="2"/>
      <c r="K616" s="2"/>
    </row>
    <row r="617" spans="1:11" ht="29" x14ac:dyDescent="0.35">
      <c r="A617" s="8">
        <v>7000029238</v>
      </c>
      <c r="B617" s="13" t="s">
        <v>433</v>
      </c>
      <c r="C617" s="9" t="s">
        <v>11</v>
      </c>
      <c r="D617" s="9" t="s">
        <v>426</v>
      </c>
      <c r="E617" s="41">
        <v>65500</v>
      </c>
      <c r="F617" s="42">
        <v>0.60832061068702292</v>
      </c>
      <c r="G617" s="41">
        <v>25655</v>
      </c>
      <c r="H617" s="10" t="s">
        <v>104</v>
      </c>
      <c r="I617" s="2"/>
      <c r="J617" s="2"/>
      <c r="K617" s="2"/>
    </row>
    <row r="618" spans="1:11" ht="29" x14ac:dyDescent="0.35">
      <c r="A618" s="8">
        <v>7000029238</v>
      </c>
      <c r="B618" s="13" t="s">
        <v>433</v>
      </c>
      <c r="C618" s="9" t="s">
        <v>11</v>
      </c>
      <c r="D618" s="9" t="s">
        <v>427</v>
      </c>
      <c r="E618" s="41">
        <v>65500</v>
      </c>
      <c r="F618" s="42">
        <v>0.60832061068702292</v>
      </c>
      <c r="G618" s="41">
        <v>25655</v>
      </c>
      <c r="H618" s="10" t="s">
        <v>104</v>
      </c>
      <c r="I618" s="2"/>
      <c r="J618" s="2"/>
      <c r="K618" s="2"/>
    </row>
    <row r="619" spans="1:11" ht="29" x14ac:dyDescent="0.35">
      <c r="A619" s="8">
        <v>7000029238</v>
      </c>
      <c r="B619" s="13" t="s">
        <v>433</v>
      </c>
      <c r="C619" s="9" t="s">
        <v>11</v>
      </c>
      <c r="D619" s="9" t="s">
        <v>428</v>
      </c>
      <c r="E619" s="41">
        <v>65500</v>
      </c>
      <c r="F619" s="42">
        <v>0.72582442748091602</v>
      </c>
      <c r="G619" s="41">
        <v>17958.5</v>
      </c>
      <c r="H619" s="10" t="s">
        <v>104</v>
      </c>
      <c r="I619" s="2"/>
      <c r="J619" s="2"/>
      <c r="K619" s="2"/>
    </row>
    <row r="620" spans="1:11" ht="29" x14ac:dyDescent="0.35">
      <c r="A620" s="8">
        <v>7000029238</v>
      </c>
      <c r="B620" s="13" t="s">
        <v>433</v>
      </c>
      <c r="C620" s="9" t="s">
        <v>11</v>
      </c>
      <c r="D620" s="9" t="s">
        <v>429</v>
      </c>
      <c r="E620" s="41">
        <v>65500</v>
      </c>
      <c r="F620" s="42">
        <v>0.72582442748091602</v>
      </c>
      <c r="G620" s="41">
        <v>17958.5</v>
      </c>
      <c r="H620" s="10" t="s">
        <v>104</v>
      </c>
      <c r="I620" s="2"/>
      <c r="J620" s="2"/>
      <c r="K620" s="2"/>
    </row>
    <row r="621" spans="1:11" ht="29" x14ac:dyDescent="0.35">
      <c r="A621" s="8">
        <v>7000029238</v>
      </c>
      <c r="B621" s="13" t="s">
        <v>433</v>
      </c>
      <c r="C621" s="9" t="s">
        <v>11</v>
      </c>
      <c r="D621" s="9" t="s">
        <v>430</v>
      </c>
      <c r="E621" s="41">
        <v>65500</v>
      </c>
      <c r="F621" s="42">
        <v>0.80416030534351146</v>
      </c>
      <c r="G621" s="41">
        <v>12827.5</v>
      </c>
      <c r="H621" s="10" t="s">
        <v>104</v>
      </c>
      <c r="I621" s="2"/>
      <c r="J621" s="2"/>
      <c r="K621" s="2"/>
    </row>
    <row r="622" spans="1:11" ht="29" x14ac:dyDescent="0.35">
      <c r="A622" s="8">
        <v>7000029238</v>
      </c>
      <c r="B622" s="13" t="s">
        <v>433</v>
      </c>
      <c r="C622" s="9" t="s">
        <v>11</v>
      </c>
      <c r="D622" s="9" t="s">
        <v>431</v>
      </c>
      <c r="E622" s="41">
        <v>65500</v>
      </c>
      <c r="F622" s="42">
        <v>0.80416030534351146</v>
      </c>
      <c r="G622" s="41">
        <v>12827.5</v>
      </c>
      <c r="H622" s="10" t="s">
        <v>104</v>
      </c>
      <c r="I622" s="2"/>
      <c r="J622" s="2"/>
      <c r="K622" s="2"/>
    </row>
    <row r="623" spans="1:11" ht="29" x14ac:dyDescent="0.35">
      <c r="A623" s="8">
        <v>7000029239</v>
      </c>
      <c r="B623" s="13" t="s">
        <v>434</v>
      </c>
      <c r="C623" s="9" t="s">
        <v>11</v>
      </c>
      <c r="D623" s="9" t="s">
        <v>423</v>
      </c>
      <c r="E623" s="41">
        <v>65500</v>
      </c>
      <c r="F623" s="42">
        <v>0.41248091603053433</v>
      </c>
      <c r="G623" s="41">
        <v>38482.5</v>
      </c>
      <c r="H623" s="10" t="s">
        <v>104</v>
      </c>
      <c r="I623" s="2"/>
      <c r="J623" s="2"/>
      <c r="K623" s="2"/>
    </row>
    <row r="624" spans="1:11" ht="29" x14ac:dyDescent="0.35">
      <c r="A624" s="8">
        <v>7000029239</v>
      </c>
      <c r="B624" s="13" t="s">
        <v>434</v>
      </c>
      <c r="C624" s="9" t="s">
        <v>11</v>
      </c>
      <c r="D624" s="9" t="s">
        <v>424</v>
      </c>
      <c r="E624" s="41">
        <v>65500</v>
      </c>
      <c r="F624" s="42">
        <v>0.52998473282442748</v>
      </c>
      <c r="G624" s="41">
        <v>30786</v>
      </c>
      <c r="H624" s="10" t="s">
        <v>104</v>
      </c>
      <c r="I624" s="2"/>
      <c r="J624" s="2"/>
      <c r="K624" s="2"/>
    </row>
    <row r="625" spans="1:11" ht="29" x14ac:dyDescent="0.35">
      <c r="A625" s="8">
        <v>7000029239</v>
      </c>
      <c r="B625" s="13" t="s">
        <v>434</v>
      </c>
      <c r="C625" s="9" t="s">
        <v>11</v>
      </c>
      <c r="D625" s="9" t="s">
        <v>425</v>
      </c>
      <c r="E625" s="41">
        <v>65500</v>
      </c>
      <c r="F625" s="42">
        <v>0.52998473282442748</v>
      </c>
      <c r="G625" s="41">
        <v>30786</v>
      </c>
      <c r="H625" s="10" t="s">
        <v>104</v>
      </c>
      <c r="I625" s="2"/>
      <c r="J625" s="2"/>
      <c r="K625" s="2"/>
    </row>
    <row r="626" spans="1:11" ht="29" x14ac:dyDescent="0.35">
      <c r="A626" s="8">
        <v>7000029239</v>
      </c>
      <c r="B626" s="13" t="s">
        <v>434</v>
      </c>
      <c r="C626" s="9" t="s">
        <v>11</v>
      </c>
      <c r="D626" s="9" t="s">
        <v>426</v>
      </c>
      <c r="E626" s="41">
        <v>65500</v>
      </c>
      <c r="F626" s="42">
        <v>0.60832061068702292</v>
      </c>
      <c r="G626" s="41">
        <v>25655</v>
      </c>
      <c r="H626" s="10" t="s">
        <v>104</v>
      </c>
      <c r="I626" s="2"/>
      <c r="J626" s="2"/>
      <c r="K626" s="2"/>
    </row>
    <row r="627" spans="1:11" ht="29" x14ac:dyDescent="0.35">
      <c r="A627" s="8">
        <v>7000029239</v>
      </c>
      <c r="B627" s="13" t="s">
        <v>434</v>
      </c>
      <c r="C627" s="9" t="s">
        <v>11</v>
      </c>
      <c r="D627" s="9" t="s">
        <v>427</v>
      </c>
      <c r="E627" s="41">
        <v>65500</v>
      </c>
      <c r="F627" s="42">
        <v>0.60832061068702292</v>
      </c>
      <c r="G627" s="41">
        <v>25655</v>
      </c>
      <c r="H627" s="10" t="s">
        <v>104</v>
      </c>
      <c r="I627" s="2"/>
      <c r="J627" s="2"/>
      <c r="K627" s="2"/>
    </row>
    <row r="628" spans="1:11" ht="29" x14ac:dyDescent="0.35">
      <c r="A628" s="8">
        <v>7000029239</v>
      </c>
      <c r="B628" s="13" t="s">
        <v>434</v>
      </c>
      <c r="C628" s="9" t="s">
        <v>11</v>
      </c>
      <c r="D628" s="9" t="s">
        <v>428</v>
      </c>
      <c r="E628" s="41">
        <v>65500</v>
      </c>
      <c r="F628" s="42">
        <v>0.72582442748091602</v>
      </c>
      <c r="G628" s="41">
        <v>17958.5</v>
      </c>
      <c r="H628" s="10" t="s">
        <v>104</v>
      </c>
      <c r="I628" s="2"/>
      <c r="J628" s="2"/>
      <c r="K628" s="2"/>
    </row>
    <row r="629" spans="1:11" ht="29" x14ac:dyDescent="0.35">
      <c r="A629" s="8">
        <v>7000029239</v>
      </c>
      <c r="B629" s="13" t="s">
        <v>434</v>
      </c>
      <c r="C629" s="9" t="s">
        <v>11</v>
      </c>
      <c r="D629" s="9" t="s">
        <v>429</v>
      </c>
      <c r="E629" s="41">
        <v>65500</v>
      </c>
      <c r="F629" s="42">
        <v>0.72582442748091602</v>
      </c>
      <c r="G629" s="41">
        <v>17958.5</v>
      </c>
      <c r="H629" s="10" t="s">
        <v>104</v>
      </c>
      <c r="I629" s="2"/>
      <c r="J629" s="2"/>
      <c r="K629" s="2"/>
    </row>
    <row r="630" spans="1:11" ht="29" x14ac:dyDescent="0.35">
      <c r="A630" s="8">
        <v>7000029239</v>
      </c>
      <c r="B630" s="13" t="s">
        <v>434</v>
      </c>
      <c r="C630" s="9" t="s">
        <v>11</v>
      </c>
      <c r="D630" s="9" t="s">
        <v>430</v>
      </c>
      <c r="E630" s="41">
        <v>65500</v>
      </c>
      <c r="F630" s="42">
        <v>0.80416030534351146</v>
      </c>
      <c r="G630" s="41">
        <v>12827.5</v>
      </c>
      <c r="H630" s="10" t="s">
        <v>104</v>
      </c>
      <c r="I630" s="2"/>
      <c r="J630" s="2"/>
      <c r="K630" s="2"/>
    </row>
    <row r="631" spans="1:11" ht="29" x14ac:dyDescent="0.35">
      <c r="A631" s="8">
        <v>7000029239</v>
      </c>
      <c r="B631" s="13" t="s">
        <v>434</v>
      </c>
      <c r="C631" s="9" t="s">
        <v>11</v>
      </c>
      <c r="D631" s="9" t="s">
        <v>431</v>
      </c>
      <c r="E631" s="41">
        <v>65500</v>
      </c>
      <c r="F631" s="42">
        <v>0.80416030534351146</v>
      </c>
      <c r="G631" s="41">
        <v>12827.5</v>
      </c>
      <c r="H631" s="10" t="s">
        <v>104</v>
      </c>
      <c r="I631" s="2"/>
      <c r="J631" s="2"/>
      <c r="K631" s="2"/>
    </row>
    <row r="632" spans="1:11" ht="29" x14ac:dyDescent="0.35">
      <c r="A632" s="8">
        <v>7000029240</v>
      </c>
      <c r="B632" s="13" t="s">
        <v>435</v>
      </c>
      <c r="C632" s="9" t="s">
        <v>11</v>
      </c>
      <c r="D632" s="9" t="s">
        <v>423</v>
      </c>
      <c r="E632" s="41">
        <v>65500</v>
      </c>
      <c r="F632" s="42">
        <v>0.41248091603053433</v>
      </c>
      <c r="G632" s="41">
        <v>38482.5</v>
      </c>
      <c r="H632" s="10" t="s">
        <v>104</v>
      </c>
      <c r="I632" s="2"/>
      <c r="J632" s="2"/>
      <c r="K632" s="2"/>
    </row>
    <row r="633" spans="1:11" ht="29" x14ac:dyDescent="0.35">
      <c r="A633" s="8">
        <v>7000029240</v>
      </c>
      <c r="B633" s="13" t="s">
        <v>435</v>
      </c>
      <c r="C633" s="9" t="s">
        <v>11</v>
      </c>
      <c r="D633" s="9" t="s">
        <v>424</v>
      </c>
      <c r="E633" s="41">
        <v>65500</v>
      </c>
      <c r="F633" s="42">
        <v>0.52998473282442748</v>
      </c>
      <c r="G633" s="41">
        <v>30786</v>
      </c>
      <c r="H633" s="10" t="s">
        <v>104</v>
      </c>
      <c r="I633" s="2"/>
      <c r="J633" s="2"/>
      <c r="K633" s="2"/>
    </row>
    <row r="634" spans="1:11" ht="29" x14ac:dyDescent="0.35">
      <c r="A634" s="8">
        <v>7000029240</v>
      </c>
      <c r="B634" s="13" t="s">
        <v>435</v>
      </c>
      <c r="C634" s="9" t="s">
        <v>11</v>
      </c>
      <c r="D634" s="9" t="s">
        <v>425</v>
      </c>
      <c r="E634" s="41">
        <v>65500</v>
      </c>
      <c r="F634" s="42">
        <v>0.52998473282442748</v>
      </c>
      <c r="G634" s="41">
        <v>30786</v>
      </c>
      <c r="H634" s="10" t="s">
        <v>104</v>
      </c>
      <c r="I634" s="2"/>
      <c r="J634" s="2"/>
      <c r="K634" s="2"/>
    </row>
    <row r="635" spans="1:11" ht="29" x14ac:dyDescent="0.35">
      <c r="A635" s="8">
        <v>7000029240</v>
      </c>
      <c r="B635" s="13" t="s">
        <v>435</v>
      </c>
      <c r="C635" s="9" t="s">
        <v>11</v>
      </c>
      <c r="D635" s="9" t="s">
        <v>426</v>
      </c>
      <c r="E635" s="41">
        <v>65500</v>
      </c>
      <c r="F635" s="42">
        <v>0.60832061068702292</v>
      </c>
      <c r="G635" s="41">
        <v>25655</v>
      </c>
      <c r="H635" s="10" t="s">
        <v>104</v>
      </c>
      <c r="I635" s="2"/>
      <c r="J635" s="2"/>
      <c r="K635" s="2"/>
    </row>
    <row r="636" spans="1:11" ht="29" x14ac:dyDescent="0.35">
      <c r="A636" s="8">
        <v>7000029240</v>
      </c>
      <c r="B636" s="13" t="s">
        <v>435</v>
      </c>
      <c r="C636" s="9" t="s">
        <v>11</v>
      </c>
      <c r="D636" s="9" t="s">
        <v>427</v>
      </c>
      <c r="E636" s="41">
        <v>65500</v>
      </c>
      <c r="F636" s="42">
        <v>0.60832061068702292</v>
      </c>
      <c r="G636" s="41">
        <v>25655</v>
      </c>
      <c r="H636" s="10" t="s">
        <v>104</v>
      </c>
      <c r="I636" s="2"/>
      <c r="J636" s="2"/>
      <c r="K636" s="2"/>
    </row>
    <row r="637" spans="1:11" ht="29" x14ac:dyDescent="0.35">
      <c r="A637" s="8">
        <v>7000029240</v>
      </c>
      <c r="B637" s="13" t="s">
        <v>435</v>
      </c>
      <c r="C637" s="9" t="s">
        <v>11</v>
      </c>
      <c r="D637" s="9" t="s">
        <v>428</v>
      </c>
      <c r="E637" s="41">
        <v>65500</v>
      </c>
      <c r="F637" s="42">
        <v>0.72582442748091602</v>
      </c>
      <c r="G637" s="41">
        <v>17958.5</v>
      </c>
      <c r="H637" s="10" t="s">
        <v>104</v>
      </c>
      <c r="I637" s="2"/>
      <c r="J637" s="2"/>
      <c r="K637" s="2"/>
    </row>
    <row r="638" spans="1:11" ht="29" x14ac:dyDescent="0.35">
      <c r="A638" s="8">
        <v>7000029240</v>
      </c>
      <c r="B638" s="13" t="s">
        <v>435</v>
      </c>
      <c r="C638" s="9" t="s">
        <v>11</v>
      </c>
      <c r="D638" s="9" t="s">
        <v>429</v>
      </c>
      <c r="E638" s="41">
        <v>65500</v>
      </c>
      <c r="F638" s="42">
        <v>0.72582442748091602</v>
      </c>
      <c r="G638" s="41">
        <v>17958.5</v>
      </c>
      <c r="H638" s="10" t="s">
        <v>104</v>
      </c>
      <c r="I638" s="2"/>
      <c r="J638" s="2"/>
      <c r="K638" s="2"/>
    </row>
    <row r="639" spans="1:11" ht="29" x14ac:dyDescent="0.35">
      <c r="A639" s="8">
        <v>7000029240</v>
      </c>
      <c r="B639" s="13" t="s">
        <v>435</v>
      </c>
      <c r="C639" s="9" t="s">
        <v>11</v>
      </c>
      <c r="D639" s="9" t="s">
        <v>430</v>
      </c>
      <c r="E639" s="41">
        <v>65500</v>
      </c>
      <c r="F639" s="42">
        <v>0.80416030534351146</v>
      </c>
      <c r="G639" s="41">
        <v>12827.5</v>
      </c>
      <c r="H639" s="10" t="s">
        <v>104</v>
      </c>
      <c r="I639" s="2"/>
      <c r="J639" s="2"/>
      <c r="K639" s="2"/>
    </row>
    <row r="640" spans="1:11" ht="29" x14ac:dyDescent="0.35">
      <c r="A640" s="8">
        <v>7000029240</v>
      </c>
      <c r="B640" s="13" t="s">
        <v>435</v>
      </c>
      <c r="C640" s="9" t="s">
        <v>11</v>
      </c>
      <c r="D640" s="9" t="s">
        <v>431</v>
      </c>
      <c r="E640" s="41">
        <v>65500</v>
      </c>
      <c r="F640" s="42">
        <v>0.80416030534351146</v>
      </c>
      <c r="G640" s="41">
        <v>12827.5</v>
      </c>
      <c r="H640" s="10" t="s">
        <v>104</v>
      </c>
      <c r="I640" s="2"/>
      <c r="J640" s="2"/>
      <c r="K640" s="2"/>
    </row>
    <row r="641" spans="1:11" ht="29" x14ac:dyDescent="0.35">
      <c r="A641" s="8">
        <v>7000029241</v>
      </c>
      <c r="B641" s="13" t="s">
        <v>436</v>
      </c>
      <c r="C641" s="9" t="s">
        <v>11</v>
      </c>
      <c r="D641" s="9" t="s">
        <v>423</v>
      </c>
      <c r="E641" s="41">
        <v>65500</v>
      </c>
      <c r="F641" s="42">
        <v>0.41248091603053433</v>
      </c>
      <c r="G641" s="41">
        <v>38482.5</v>
      </c>
      <c r="H641" s="10" t="s">
        <v>104</v>
      </c>
      <c r="I641" s="2"/>
      <c r="J641" s="2"/>
      <c r="K641" s="2"/>
    </row>
    <row r="642" spans="1:11" ht="29" x14ac:dyDescent="0.35">
      <c r="A642" s="8">
        <v>7000029241</v>
      </c>
      <c r="B642" s="13" t="s">
        <v>436</v>
      </c>
      <c r="C642" s="9" t="s">
        <v>11</v>
      </c>
      <c r="D642" s="9" t="s">
        <v>424</v>
      </c>
      <c r="E642" s="41">
        <v>65500</v>
      </c>
      <c r="F642" s="42">
        <v>0.52998473282442748</v>
      </c>
      <c r="G642" s="41">
        <v>30786</v>
      </c>
      <c r="H642" s="10" t="s">
        <v>104</v>
      </c>
      <c r="I642" s="2"/>
      <c r="J642" s="2"/>
      <c r="K642" s="2"/>
    </row>
    <row r="643" spans="1:11" ht="29" x14ac:dyDescent="0.35">
      <c r="A643" s="8">
        <v>7000029241</v>
      </c>
      <c r="B643" s="13" t="s">
        <v>436</v>
      </c>
      <c r="C643" s="9" t="s">
        <v>11</v>
      </c>
      <c r="D643" s="9" t="s">
        <v>425</v>
      </c>
      <c r="E643" s="41">
        <v>65500</v>
      </c>
      <c r="F643" s="42">
        <v>0.52998473282442748</v>
      </c>
      <c r="G643" s="41">
        <v>30786</v>
      </c>
      <c r="H643" s="10" t="s">
        <v>104</v>
      </c>
      <c r="I643" s="2"/>
      <c r="J643" s="2"/>
      <c r="K643" s="2"/>
    </row>
    <row r="644" spans="1:11" ht="29" x14ac:dyDescent="0.35">
      <c r="A644" s="8">
        <v>7000029241</v>
      </c>
      <c r="B644" s="13" t="s">
        <v>436</v>
      </c>
      <c r="C644" s="9" t="s">
        <v>11</v>
      </c>
      <c r="D644" s="9" t="s">
        <v>426</v>
      </c>
      <c r="E644" s="41">
        <v>65500</v>
      </c>
      <c r="F644" s="42">
        <v>0.60832061068702292</v>
      </c>
      <c r="G644" s="41">
        <v>25655</v>
      </c>
      <c r="H644" s="10" t="s">
        <v>104</v>
      </c>
      <c r="I644" s="2"/>
      <c r="J644" s="2"/>
      <c r="K644" s="2"/>
    </row>
    <row r="645" spans="1:11" ht="29" x14ac:dyDescent="0.35">
      <c r="A645" s="8">
        <v>7000029241</v>
      </c>
      <c r="B645" s="13" t="s">
        <v>436</v>
      </c>
      <c r="C645" s="9" t="s">
        <v>11</v>
      </c>
      <c r="D645" s="9" t="s">
        <v>427</v>
      </c>
      <c r="E645" s="41">
        <v>65500</v>
      </c>
      <c r="F645" s="42">
        <v>0.60832061068702292</v>
      </c>
      <c r="G645" s="41">
        <v>25655</v>
      </c>
      <c r="H645" s="10" t="s">
        <v>104</v>
      </c>
      <c r="I645" s="2"/>
      <c r="J645" s="2"/>
      <c r="K645" s="2"/>
    </row>
    <row r="646" spans="1:11" ht="29" x14ac:dyDescent="0.35">
      <c r="A646" s="8">
        <v>7000029241</v>
      </c>
      <c r="B646" s="13" t="s">
        <v>437</v>
      </c>
      <c r="C646" s="9" t="s">
        <v>11</v>
      </c>
      <c r="D646" s="9" t="s">
        <v>428</v>
      </c>
      <c r="E646" s="41">
        <v>65500</v>
      </c>
      <c r="F646" s="42">
        <v>0.72582442748091602</v>
      </c>
      <c r="G646" s="41">
        <v>17958.5</v>
      </c>
      <c r="H646" s="10" t="s">
        <v>104</v>
      </c>
      <c r="I646" s="2"/>
      <c r="J646" s="2"/>
      <c r="K646" s="2"/>
    </row>
    <row r="647" spans="1:11" ht="29" x14ac:dyDescent="0.35">
      <c r="A647" s="8">
        <v>7000029241</v>
      </c>
      <c r="B647" s="13" t="s">
        <v>436</v>
      </c>
      <c r="C647" s="9" t="s">
        <v>11</v>
      </c>
      <c r="D647" s="9" t="s">
        <v>429</v>
      </c>
      <c r="E647" s="41">
        <v>65500</v>
      </c>
      <c r="F647" s="42">
        <v>0.72582442748091602</v>
      </c>
      <c r="G647" s="41">
        <v>17958.5</v>
      </c>
      <c r="H647" s="10" t="s">
        <v>104</v>
      </c>
      <c r="I647" s="2"/>
      <c r="J647" s="2"/>
      <c r="K647" s="2"/>
    </row>
    <row r="648" spans="1:11" ht="29" x14ac:dyDescent="0.35">
      <c r="A648" s="8">
        <v>7000029241</v>
      </c>
      <c r="B648" s="13" t="s">
        <v>436</v>
      </c>
      <c r="C648" s="9" t="s">
        <v>11</v>
      </c>
      <c r="D648" s="9" t="s">
        <v>430</v>
      </c>
      <c r="E648" s="41">
        <v>65500</v>
      </c>
      <c r="F648" s="42">
        <v>0.80416030534351146</v>
      </c>
      <c r="G648" s="41">
        <v>12827.5</v>
      </c>
      <c r="H648" s="10" t="s">
        <v>104</v>
      </c>
      <c r="I648" s="2"/>
      <c r="J648" s="2"/>
      <c r="K648" s="2"/>
    </row>
    <row r="649" spans="1:11" ht="29" x14ac:dyDescent="0.35">
      <c r="A649" s="8">
        <v>7000029241</v>
      </c>
      <c r="B649" s="13" t="s">
        <v>436</v>
      </c>
      <c r="C649" s="9" t="s">
        <v>11</v>
      </c>
      <c r="D649" s="9" t="s">
        <v>431</v>
      </c>
      <c r="E649" s="41">
        <v>65500</v>
      </c>
      <c r="F649" s="42">
        <v>0.80416030534351146</v>
      </c>
      <c r="G649" s="41">
        <v>12827.5</v>
      </c>
      <c r="H649" s="10" t="s">
        <v>104</v>
      </c>
      <c r="I649" s="2"/>
      <c r="J649" s="2"/>
      <c r="K649" s="2"/>
    </row>
    <row r="650" spans="1:11" ht="43.5" x14ac:dyDescent="0.35">
      <c r="A650" s="8">
        <v>7000029170</v>
      </c>
      <c r="B650" s="13" t="s">
        <v>323</v>
      </c>
      <c r="C650" s="9" t="s">
        <v>11</v>
      </c>
      <c r="D650" s="9" t="s">
        <v>12</v>
      </c>
      <c r="E650" s="14">
        <v>61000</v>
      </c>
      <c r="F650" s="30">
        <v>0.42622950819672134</v>
      </c>
      <c r="G650" s="14">
        <v>35000</v>
      </c>
      <c r="H650" s="10" t="s">
        <v>104</v>
      </c>
      <c r="I650" s="2"/>
      <c r="J650" s="2"/>
      <c r="K650" s="2"/>
    </row>
    <row r="651" spans="1:11" ht="43.5" x14ac:dyDescent="0.35">
      <c r="A651" s="8">
        <v>7000029170</v>
      </c>
      <c r="B651" s="13" t="s">
        <v>324</v>
      </c>
      <c r="C651" s="9" t="s">
        <v>11</v>
      </c>
      <c r="D651" s="9" t="s">
        <v>14</v>
      </c>
      <c r="E651" s="14">
        <v>61000</v>
      </c>
      <c r="F651" s="30">
        <v>0.42622950819672134</v>
      </c>
      <c r="G651" s="14">
        <v>35000</v>
      </c>
      <c r="H651" s="10" t="s">
        <v>104</v>
      </c>
      <c r="I651" s="2"/>
      <c r="J651" s="2"/>
      <c r="K651" s="2"/>
    </row>
    <row r="652" spans="1:11" ht="43.5" x14ac:dyDescent="0.35">
      <c r="A652" s="8">
        <v>7000029170</v>
      </c>
      <c r="B652" s="13" t="s">
        <v>324</v>
      </c>
      <c r="C652" s="9" t="s">
        <v>11</v>
      </c>
      <c r="D652" s="9" t="s">
        <v>22</v>
      </c>
      <c r="E652" s="14">
        <v>61000</v>
      </c>
      <c r="F652" s="30">
        <v>0.50819672131147542</v>
      </c>
      <c r="G652" s="14">
        <v>30000</v>
      </c>
      <c r="H652" s="10" t="s">
        <v>104</v>
      </c>
      <c r="I652" s="2"/>
      <c r="J652" s="2"/>
      <c r="K652" s="2"/>
    </row>
    <row r="653" spans="1:11" ht="43.5" x14ac:dyDescent="0.35">
      <c r="A653" s="8">
        <v>7000029170</v>
      </c>
      <c r="B653" s="13" t="s">
        <v>324</v>
      </c>
      <c r="C653" s="9" t="s">
        <v>11</v>
      </c>
      <c r="D653" s="9" t="s">
        <v>19</v>
      </c>
      <c r="E653" s="14">
        <v>61000</v>
      </c>
      <c r="F653" s="30">
        <v>0.67213114754098369</v>
      </c>
      <c r="G653" s="14">
        <v>20000</v>
      </c>
      <c r="H653" s="10" t="s">
        <v>104</v>
      </c>
      <c r="I653" s="2"/>
      <c r="J653" s="2"/>
      <c r="K653" s="2"/>
    </row>
    <row r="654" spans="1:11" ht="43.5" x14ac:dyDescent="0.35">
      <c r="A654" s="8">
        <v>7000029170</v>
      </c>
      <c r="B654" s="13" t="s">
        <v>325</v>
      </c>
      <c r="C654" s="9" t="s">
        <v>11</v>
      </c>
      <c r="D654" s="9" t="s">
        <v>21</v>
      </c>
      <c r="E654" s="14">
        <v>61000</v>
      </c>
      <c r="F654" s="30">
        <v>0.79508196721311475</v>
      </c>
      <c r="G654" s="14">
        <v>12500</v>
      </c>
      <c r="H654" s="10" t="s">
        <v>104</v>
      </c>
      <c r="I654" s="2"/>
      <c r="J654" s="2"/>
      <c r="K654" s="2"/>
    </row>
    <row r="655" spans="1:11" ht="29" x14ac:dyDescent="0.35">
      <c r="A655" s="8">
        <v>7000029233</v>
      </c>
      <c r="B655" s="13" t="s">
        <v>326</v>
      </c>
      <c r="C655" s="9" t="s">
        <v>11</v>
      </c>
      <c r="D655" s="9" t="s">
        <v>12</v>
      </c>
      <c r="E655" s="14">
        <v>60000</v>
      </c>
      <c r="F655" s="30">
        <v>0.41666666666666663</v>
      </c>
      <c r="G655" s="14">
        <v>35000</v>
      </c>
      <c r="H655" s="10" t="s">
        <v>104</v>
      </c>
      <c r="I655" s="2"/>
      <c r="J655" s="2"/>
      <c r="K655" s="2"/>
    </row>
    <row r="656" spans="1:11" ht="29" x14ac:dyDescent="0.35">
      <c r="A656" s="8">
        <v>7000029233</v>
      </c>
      <c r="B656" s="13" t="s">
        <v>327</v>
      </c>
      <c r="C656" s="9" t="s">
        <v>11</v>
      </c>
      <c r="D656" s="9" t="s">
        <v>14</v>
      </c>
      <c r="E656" s="14">
        <v>60000</v>
      </c>
      <c r="F656" s="30">
        <v>0.5</v>
      </c>
      <c r="G656" s="14">
        <v>30000</v>
      </c>
      <c r="H656" s="10" t="s">
        <v>104</v>
      </c>
      <c r="I656" s="2"/>
      <c r="J656" s="2"/>
      <c r="K656" s="2"/>
    </row>
    <row r="657" spans="1:11" ht="29" x14ac:dyDescent="0.35">
      <c r="A657" s="8">
        <v>7000029233</v>
      </c>
      <c r="B657" s="13" t="s">
        <v>326</v>
      </c>
      <c r="C657" s="9" t="s">
        <v>11</v>
      </c>
      <c r="D657" s="9" t="s">
        <v>22</v>
      </c>
      <c r="E657" s="14">
        <v>60000</v>
      </c>
      <c r="F657" s="30">
        <v>0.66666666666666674</v>
      </c>
      <c r="G657" s="14">
        <v>20000</v>
      </c>
      <c r="H657" s="10" t="s">
        <v>104</v>
      </c>
      <c r="I657" s="2"/>
      <c r="J657" s="2"/>
      <c r="K657" s="2"/>
    </row>
    <row r="658" spans="1:11" ht="29" x14ac:dyDescent="0.35">
      <c r="A658" s="8">
        <v>7000029233</v>
      </c>
      <c r="B658" s="13" t="s">
        <v>326</v>
      </c>
      <c r="C658" s="9" t="s">
        <v>11</v>
      </c>
      <c r="D658" s="9" t="s">
        <v>19</v>
      </c>
      <c r="E658" s="14">
        <v>60000</v>
      </c>
      <c r="F658" s="30">
        <v>0.75</v>
      </c>
      <c r="G658" s="14">
        <v>15000</v>
      </c>
      <c r="H658" s="10" t="s">
        <v>104</v>
      </c>
      <c r="I658" s="2"/>
      <c r="J658" s="2"/>
      <c r="K658" s="2"/>
    </row>
    <row r="659" spans="1:11" ht="29" x14ac:dyDescent="0.35">
      <c r="A659" s="8">
        <v>7000029233</v>
      </c>
      <c r="B659" s="13" t="s">
        <v>326</v>
      </c>
      <c r="C659" s="9" t="s">
        <v>11</v>
      </c>
      <c r="D659" s="9" t="s">
        <v>21</v>
      </c>
      <c r="E659" s="14">
        <v>60000</v>
      </c>
      <c r="F659" s="30">
        <v>0.83333333333333337</v>
      </c>
      <c r="G659" s="14">
        <v>10000</v>
      </c>
      <c r="H659" s="10" t="s">
        <v>104</v>
      </c>
      <c r="I659" s="2"/>
      <c r="J659" s="2"/>
      <c r="K659" s="2"/>
    </row>
    <row r="660" spans="1:11" ht="29" x14ac:dyDescent="0.35">
      <c r="A660" s="8">
        <v>7000029133</v>
      </c>
      <c r="B660" s="13" t="s">
        <v>328</v>
      </c>
      <c r="C660" s="9" t="s">
        <v>11</v>
      </c>
      <c r="D660" s="9" t="s">
        <v>12</v>
      </c>
      <c r="E660" s="14">
        <v>58000</v>
      </c>
      <c r="F660" s="30">
        <v>0.39655172413793105</v>
      </c>
      <c r="G660" s="14">
        <v>35000</v>
      </c>
      <c r="H660" s="10" t="s">
        <v>104</v>
      </c>
      <c r="I660" s="2"/>
      <c r="J660" s="2"/>
      <c r="K660" s="2"/>
    </row>
    <row r="661" spans="1:11" ht="29" x14ac:dyDescent="0.35">
      <c r="A661" s="8">
        <v>7000029133</v>
      </c>
      <c r="B661" s="13" t="s">
        <v>328</v>
      </c>
      <c r="C661" s="9" t="s">
        <v>11</v>
      </c>
      <c r="D661" s="9" t="s">
        <v>14</v>
      </c>
      <c r="E661" s="14">
        <v>58000</v>
      </c>
      <c r="F661" s="30">
        <v>0.48275862068965514</v>
      </c>
      <c r="G661" s="14">
        <v>30000</v>
      </c>
      <c r="H661" s="10" t="s">
        <v>104</v>
      </c>
      <c r="I661" s="2"/>
      <c r="J661" s="2"/>
      <c r="K661" s="2"/>
    </row>
    <row r="662" spans="1:11" ht="29" x14ac:dyDescent="0.35">
      <c r="A662" s="8">
        <v>7000029133</v>
      </c>
      <c r="B662" s="13" t="s">
        <v>329</v>
      </c>
      <c r="C662" s="9" t="s">
        <v>11</v>
      </c>
      <c r="D662" s="9" t="s">
        <v>22</v>
      </c>
      <c r="E662" s="14">
        <v>58000</v>
      </c>
      <c r="F662" s="30">
        <v>0.65517241379310343</v>
      </c>
      <c r="G662" s="14">
        <v>20000</v>
      </c>
      <c r="H662" s="10" t="s">
        <v>104</v>
      </c>
      <c r="I662" s="2"/>
      <c r="J662" s="2"/>
      <c r="K662" s="2"/>
    </row>
    <row r="663" spans="1:11" ht="29" x14ac:dyDescent="0.35">
      <c r="A663" s="8">
        <v>7000029133</v>
      </c>
      <c r="B663" s="13" t="s">
        <v>328</v>
      </c>
      <c r="C663" s="9" t="s">
        <v>11</v>
      </c>
      <c r="D663" s="9" t="s">
        <v>19</v>
      </c>
      <c r="E663" s="14">
        <v>58000</v>
      </c>
      <c r="F663" s="30">
        <v>0.74137931034482762</v>
      </c>
      <c r="G663" s="14">
        <v>15000</v>
      </c>
      <c r="H663" s="10" t="s">
        <v>104</v>
      </c>
      <c r="I663" s="2"/>
      <c r="J663" s="2"/>
      <c r="K663" s="2"/>
    </row>
    <row r="664" spans="1:11" ht="29" x14ac:dyDescent="0.35">
      <c r="A664" s="8">
        <v>7000029133</v>
      </c>
      <c r="B664" s="13" t="s">
        <v>328</v>
      </c>
      <c r="C664" s="9" t="s">
        <v>11</v>
      </c>
      <c r="D664" s="9" t="s">
        <v>21</v>
      </c>
      <c r="E664" s="14">
        <v>58000</v>
      </c>
      <c r="F664" s="30">
        <v>0.82758620689655171</v>
      </c>
      <c r="G664" s="14">
        <v>10000</v>
      </c>
      <c r="H664" s="10" t="s">
        <v>104</v>
      </c>
      <c r="I664" s="2"/>
      <c r="J664" s="2"/>
      <c r="K664" s="2"/>
    </row>
    <row r="665" spans="1:11" ht="29" x14ac:dyDescent="0.35">
      <c r="A665" s="8">
        <v>7000029175</v>
      </c>
      <c r="B665" s="13" t="s">
        <v>330</v>
      </c>
      <c r="C665" s="9" t="s">
        <v>11</v>
      </c>
      <c r="D665" s="9" t="s">
        <v>12</v>
      </c>
      <c r="E665" s="14">
        <v>57500</v>
      </c>
      <c r="F665" s="30">
        <v>0.39130434782608692</v>
      </c>
      <c r="G665" s="14">
        <v>35000</v>
      </c>
      <c r="H665" s="10" t="s">
        <v>104</v>
      </c>
      <c r="I665" s="2"/>
      <c r="J665" s="2"/>
      <c r="K665" s="2"/>
    </row>
    <row r="666" spans="1:11" ht="29" x14ac:dyDescent="0.35">
      <c r="A666" s="8">
        <v>7000029175</v>
      </c>
      <c r="B666" s="13" t="s">
        <v>330</v>
      </c>
      <c r="C666" s="9" t="s">
        <v>11</v>
      </c>
      <c r="D666" s="9" t="s">
        <v>14</v>
      </c>
      <c r="E666" s="14">
        <v>57500</v>
      </c>
      <c r="F666" s="30">
        <v>0.47826086956521741</v>
      </c>
      <c r="G666" s="14">
        <v>30000</v>
      </c>
      <c r="H666" s="10" t="s">
        <v>104</v>
      </c>
      <c r="I666" s="2"/>
      <c r="J666" s="2"/>
      <c r="K666" s="2"/>
    </row>
    <row r="667" spans="1:11" ht="29" x14ac:dyDescent="0.35">
      <c r="A667" s="8">
        <v>7000029175</v>
      </c>
      <c r="B667" s="13" t="s">
        <v>330</v>
      </c>
      <c r="C667" s="9" t="s">
        <v>11</v>
      </c>
      <c r="D667" s="9" t="s">
        <v>22</v>
      </c>
      <c r="E667" s="14">
        <v>57500</v>
      </c>
      <c r="F667" s="30">
        <v>0.65217391304347827</v>
      </c>
      <c r="G667" s="14">
        <v>20000</v>
      </c>
      <c r="H667" s="10" t="s">
        <v>104</v>
      </c>
      <c r="I667" s="2"/>
      <c r="J667" s="2"/>
      <c r="K667" s="2"/>
    </row>
    <row r="668" spans="1:11" ht="29" x14ac:dyDescent="0.35">
      <c r="A668" s="8">
        <v>7000029175</v>
      </c>
      <c r="B668" s="13" t="s">
        <v>330</v>
      </c>
      <c r="C668" s="9" t="s">
        <v>11</v>
      </c>
      <c r="D668" s="9" t="s">
        <v>19</v>
      </c>
      <c r="E668" s="14">
        <v>57500</v>
      </c>
      <c r="F668" s="30">
        <v>0.73913043478260865</v>
      </c>
      <c r="G668" s="14">
        <v>15000</v>
      </c>
      <c r="H668" s="10" t="s">
        <v>104</v>
      </c>
      <c r="I668" s="2"/>
      <c r="J668" s="2"/>
      <c r="K668" s="2"/>
    </row>
    <row r="669" spans="1:11" ht="29" x14ac:dyDescent="0.35">
      <c r="A669" s="8">
        <v>7000029175</v>
      </c>
      <c r="B669" s="13" t="s">
        <v>330</v>
      </c>
      <c r="C669" s="9" t="s">
        <v>11</v>
      </c>
      <c r="D669" s="9" t="s">
        <v>21</v>
      </c>
      <c r="E669" s="14">
        <v>57500</v>
      </c>
      <c r="F669" s="30">
        <v>0.82608695652173914</v>
      </c>
      <c r="G669" s="14">
        <v>10000</v>
      </c>
      <c r="H669" s="10" t="s">
        <v>104</v>
      </c>
      <c r="I669" s="2"/>
      <c r="J669" s="2"/>
      <c r="K669" s="2"/>
    </row>
    <row r="670" spans="1:11" ht="29" x14ac:dyDescent="0.35">
      <c r="A670" s="8">
        <v>7000029164</v>
      </c>
      <c r="B670" s="13" t="s">
        <v>331</v>
      </c>
      <c r="C670" s="9" t="s">
        <v>11</v>
      </c>
      <c r="D670" s="9" t="s">
        <v>12</v>
      </c>
      <c r="E670" s="14">
        <v>56000</v>
      </c>
      <c r="F670" s="30">
        <v>0.375</v>
      </c>
      <c r="G670" s="14">
        <v>35000</v>
      </c>
      <c r="H670" s="10" t="s">
        <v>104</v>
      </c>
      <c r="I670" s="2"/>
      <c r="J670" s="2"/>
      <c r="K670" s="2"/>
    </row>
    <row r="671" spans="1:11" ht="29" x14ac:dyDescent="0.35">
      <c r="A671" s="8">
        <v>7000029164</v>
      </c>
      <c r="B671" s="13" t="s">
        <v>331</v>
      </c>
      <c r="C671" s="9" t="s">
        <v>11</v>
      </c>
      <c r="D671" s="9" t="s">
        <v>14</v>
      </c>
      <c r="E671" s="14">
        <v>56000</v>
      </c>
      <c r="F671" s="30">
        <v>0.4642857142857143</v>
      </c>
      <c r="G671" s="14">
        <v>30000</v>
      </c>
      <c r="H671" s="10" t="s">
        <v>104</v>
      </c>
      <c r="I671" s="2"/>
      <c r="J671" s="2"/>
      <c r="K671" s="2"/>
    </row>
    <row r="672" spans="1:11" ht="29" x14ac:dyDescent="0.35">
      <c r="A672" s="8">
        <v>7000029164</v>
      </c>
      <c r="B672" s="13" t="s">
        <v>331</v>
      </c>
      <c r="C672" s="9" t="s">
        <v>11</v>
      </c>
      <c r="D672" s="9" t="s">
        <v>22</v>
      </c>
      <c r="E672" s="14">
        <v>56000</v>
      </c>
      <c r="F672" s="30">
        <v>0.64285714285714279</v>
      </c>
      <c r="G672" s="14">
        <v>20000</v>
      </c>
      <c r="H672" s="10" t="s">
        <v>104</v>
      </c>
      <c r="I672" s="2"/>
      <c r="J672" s="2"/>
      <c r="K672" s="2"/>
    </row>
    <row r="673" spans="1:11" ht="29" x14ac:dyDescent="0.35">
      <c r="A673" s="8">
        <v>7000029164</v>
      </c>
      <c r="B673" s="13" t="s">
        <v>331</v>
      </c>
      <c r="C673" s="9" t="s">
        <v>11</v>
      </c>
      <c r="D673" s="9" t="s">
        <v>19</v>
      </c>
      <c r="E673" s="14">
        <v>56000</v>
      </c>
      <c r="F673" s="30">
        <v>0.73214285714285721</v>
      </c>
      <c r="G673" s="14">
        <v>15000</v>
      </c>
      <c r="H673" s="10" t="s">
        <v>104</v>
      </c>
      <c r="I673" s="2"/>
      <c r="J673" s="2"/>
      <c r="K673" s="2"/>
    </row>
    <row r="674" spans="1:11" ht="29" x14ac:dyDescent="0.35">
      <c r="A674" s="8">
        <v>7000029164</v>
      </c>
      <c r="B674" s="13" t="s">
        <v>331</v>
      </c>
      <c r="C674" s="9" t="s">
        <v>11</v>
      </c>
      <c r="D674" s="9" t="s">
        <v>21</v>
      </c>
      <c r="E674" s="14">
        <v>56000</v>
      </c>
      <c r="F674" s="30">
        <v>0.8214285714285714</v>
      </c>
      <c r="G674" s="14">
        <v>10000</v>
      </c>
      <c r="H674" s="10" t="s">
        <v>104</v>
      </c>
      <c r="I674" s="2"/>
      <c r="J674" s="2"/>
      <c r="K674" s="2"/>
    </row>
    <row r="675" spans="1:11" ht="29" x14ac:dyDescent="0.35">
      <c r="A675" s="8">
        <v>7000029119</v>
      </c>
      <c r="B675" s="13" t="s">
        <v>332</v>
      </c>
      <c r="C675" s="9" t="s">
        <v>11</v>
      </c>
      <c r="D675" s="9" t="s">
        <v>12</v>
      </c>
      <c r="E675" s="14">
        <v>56000</v>
      </c>
      <c r="F675" s="30">
        <v>0.375</v>
      </c>
      <c r="G675" s="14">
        <v>35000</v>
      </c>
      <c r="H675" s="10" t="s">
        <v>104</v>
      </c>
      <c r="I675" s="2"/>
      <c r="J675" s="2"/>
      <c r="K675" s="2"/>
    </row>
    <row r="676" spans="1:11" ht="29" x14ac:dyDescent="0.35">
      <c r="A676" s="8">
        <v>7000029119</v>
      </c>
      <c r="B676" s="13" t="s">
        <v>332</v>
      </c>
      <c r="C676" s="9" t="s">
        <v>11</v>
      </c>
      <c r="D676" s="9" t="s">
        <v>14</v>
      </c>
      <c r="E676" s="14">
        <v>56000</v>
      </c>
      <c r="F676" s="30">
        <v>0.4642857142857143</v>
      </c>
      <c r="G676" s="14">
        <v>30000</v>
      </c>
      <c r="H676" s="10" t="s">
        <v>104</v>
      </c>
      <c r="I676" s="2"/>
      <c r="J676" s="2"/>
      <c r="K676" s="2"/>
    </row>
    <row r="677" spans="1:11" ht="29" x14ac:dyDescent="0.35">
      <c r="A677" s="8">
        <v>7000029119</v>
      </c>
      <c r="B677" s="13" t="s">
        <v>332</v>
      </c>
      <c r="C677" s="9" t="s">
        <v>11</v>
      </c>
      <c r="D677" s="9" t="s">
        <v>22</v>
      </c>
      <c r="E677" s="14">
        <v>56000</v>
      </c>
      <c r="F677" s="30">
        <v>0.64285714285714279</v>
      </c>
      <c r="G677" s="14">
        <v>20000</v>
      </c>
      <c r="H677" s="10" t="s">
        <v>104</v>
      </c>
      <c r="I677" s="2"/>
      <c r="J677" s="2"/>
      <c r="K677" s="2"/>
    </row>
    <row r="678" spans="1:11" ht="29" x14ac:dyDescent="0.35">
      <c r="A678" s="8">
        <v>7000029119</v>
      </c>
      <c r="B678" s="13" t="s">
        <v>332</v>
      </c>
      <c r="C678" s="9" t="s">
        <v>11</v>
      </c>
      <c r="D678" s="9" t="s">
        <v>19</v>
      </c>
      <c r="E678" s="14">
        <v>56000</v>
      </c>
      <c r="F678" s="30">
        <v>0.73214285714285721</v>
      </c>
      <c r="G678" s="14">
        <v>15000</v>
      </c>
      <c r="H678" s="10" t="s">
        <v>104</v>
      </c>
      <c r="I678" s="2"/>
      <c r="J678" s="2"/>
      <c r="K678" s="2"/>
    </row>
    <row r="679" spans="1:11" ht="29" x14ac:dyDescent="0.35">
      <c r="A679" s="8">
        <v>7000029119</v>
      </c>
      <c r="B679" s="13" t="s">
        <v>332</v>
      </c>
      <c r="C679" s="9" t="s">
        <v>11</v>
      </c>
      <c r="D679" s="9" t="s">
        <v>21</v>
      </c>
      <c r="E679" s="14">
        <v>56000</v>
      </c>
      <c r="F679" s="30">
        <v>0.8214285714285714</v>
      </c>
      <c r="G679" s="14">
        <v>10000</v>
      </c>
      <c r="H679" s="10" t="s">
        <v>104</v>
      </c>
      <c r="I679" s="2"/>
      <c r="J679" s="2"/>
      <c r="K679" s="2"/>
    </row>
    <row r="680" spans="1:11" ht="75.75" customHeight="1" x14ac:dyDescent="0.35">
      <c r="A680" s="8">
        <v>7000029230</v>
      </c>
      <c r="B680" s="13" t="s">
        <v>333</v>
      </c>
      <c r="C680" s="9" t="s">
        <v>11</v>
      </c>
      <c r="D680" s="9" t="s">
        <v>12</v>
      </c>
      <c r="E680" s="14">
        <v>55500</v>
      </c>
      <c r="F680" s="30">
        <v>0.36936936936936937</v>
      </c>
      <c r="G680" s="14">
        <v>35000</v>
      </c>
      <c r="H680" s="10" t="s">
        <v>104</v>
      </c>
      <c r="I680" s="2"/>
      <c r="J680" s="2"/>
      <c r="K680" s="2"/>
    </row>
    <row r="681" spans="1:11" ht="63.75" customHeight="1" x14ac:dyDescent="0.35">
      <c r="A681" s="8">
        <v>7000029230</v>
      </c>
      <c r="B681" s="13" t="s">
        <v>333</v>
      </c>
      <c r="C681" s="9" t="s">
        <v>11</v>
      </c>
      <c r="D681" s="9" t="s">
        <v>14</v>
      </c>
      <c r="E681" s="14">
        <v>55500</v>
      </c>
      <c r="F681" s="30">
        <v>0.45945945945945943</v>
      </c>
      <c r="G681" s="14">
        <v>30000</v>
      </c>
      <c r="H681" s="10" t="s">
        <v>104</v>
      </c>
      <c r="I681" s="2"/>
      <c r="J681" s="2"/>
      <c r="K681" s="2"/>
    </row>
    <row r="682" spans="1:11" ht="59.25" customHeight="1" x14ac:dyDescent="0.35">
      <c r="A682" s="8">
        <v>7000029230</v>
      </c>
      <c r="B682" s="13" t="s">
        <v>333</v>
      </c>
      <c r="C682" s="9" t="s">
        <v>11</v>
      </c>
      <c r="D682" s="9" t="s">
        <v>22</v>
      </c>
      <c r="E682" s="14">
        <v>55500</v>
      </c>
      <c r="F682" s="30">
        <v>0.54954954954954949</v>
      </c>
      <c r="G682" s="14">
        <v>25000</v>
      </c>
      <c r="H682" s="10" t="s">
        <v>104</v>
      </c>
      <c r="I682" s="2"/>
      <c r="J682" s="2"/>
      <c r="K682" s="2"/>
    </row>
    <row r="683" spans="1:11" ht="68.25" customHeight="1" x14ac:dyDescent="0.35">
      <c r="A683" s="8">
        <v>7000029230</v>
      </c>
      <c r="B683" s="13" t="s">
        <v>334</v>
      </c>
      <c r="C683" s="9" t="s">
        <v>11</v>
      </c>
      <c r="D683" s="9" t="s">
        <v>19</v>
      </c>
      <c r="E683" s="14">
        <v>55500</v>
      </c>
      <c r="F683" s="30">
        <v>0.68468468468468469</v>
      </c>
      <c r="G683" s="14">
        <v>17500</v>
      </c>
      <c r="H683" s="10" t="s">
        <v>104</v>
      </c>
      <c r="I683" s="2"/>
      <c r="J683" s="2"/>
      <c r="K683" s="2"/>
    </row>
    <row r="684" spans="1:11" ht="64.5" customHeight="1" x14ac:dyDescent="0.35">
      <c r="A684" s="8">
        <v>7000029230</v>
      </c>
      <c r="B684" s="13" t="s">
        <v>333</v>
      </c>
      <c r="C684" s="9" t="s">
        <v>11</v>
      </c>
      <c r="D684" s="9" t="s">
        <v>21</v>
      </c>
      <c r="E684" s="14">
        <v>55500</v>
      </c>
      <c r="F684" s="30">
        <v>0.77477477477477474</v>
      </c>
      <c r="G684" s="14">
        <v>12500</v>
      </c>
      <c r="H684" s="10" t="s">
        <v>104</v>
      </c>
      <c r="I684" s="2"/>
      <c r="J684" s="2"/>
      <c r="K684" s="2"/>
    </row>
    <row r="685" spans="1:11" ht="29" x14ac:dyDescent="0.35">
      <c r="A685" s="8">
        <v>7000029232</v>
      </c>
      <c r="B685" s="13" t="s">
        <v>335</v>
      </c>
      <c r="C685" s="9" t="s">
        <v>11</v>
      </c>
      <c r="D685" s="9" t="s">
        <v>12</v>
      </c>
      <c r="E685" s="14">
        <v>55500</v>
      </c>
      <c r="F685" s="30">
        <v>0.36936936936936937</v>
      </c>
      <c r="G685" s="14">
        <v>35000</v>
      </c>
      <c r="H685" s="10" t="s">
        <v>104</v>
      </c>
      <c r="I685" s="2"/>
      <c r="J685" s="2"/>
      <c r="K685" s="2"/>
    </row>
    <row r="686" spans="1:11" ht="29" x14ac:dyDescent="0.35">
      <c r="A686" s="8">
        <v>7000029232</v>
      </c>
      <c r="B686" s="13" t="s">
        <v>335</v>
      </c>
      <c r="C686" s="9" t="s">
        <v>11</v>
      </c>
      <c r="D686" s="9" t="s">
        <v>14</v>
      </c>
      <c r="E686" s="14">
        <v>55500</v>
      </c>
      <c r="F686" s="30">
        <v>0.45945945945945943</v>
      </c>
      <c r="G686" s="14">
        <v>30000</v>
      </c>
      <c r="H686" s="10" t="s">
        <v>104</v>
      </c>
      <c r="I686" s="2"/>
      <c r="J686" s="2"/>
      <c r="K686" s="2"/>
    </row>
    <row r="687" spans="1:11" ht="29" x14ac:dyDescent="0.35">
      <c r="A687" s="8">
        <v>7000029232</v>
      </c>
      <c r="B687" s="13" t="s">
        <v>335</v>
      </c>
      <c r="C687" s="9" t="s">
        <v>11</v>
      </c>
      <c r="D687" s="9" t="s">
        <v>22</v>
      </c>
      <c r="E687" s="14">
        <v>55500</v>
      </c>
      <c r="F687" s="30">
        <v>0.63963963963963966</v>
      </c>
      <c r="G687" s="14">
        <v>20000</v>
      </c>
      <c r="H687" s="10" t="s">
        <v>104</v>
      </c>
      <c r="I687" s="2"/>
      <c r="J687" s="2"/>
      <c r="K687" s="2"/>
    </row>
    <row r="688" spans="1:11" ht="29" x14ac:dyDescent="0.35">
      <c r="A688" s="8">
        <v>7000029232</v>
      </c>
      <c r="B688" s="13" t="s">
        <v>335</v>
      </c>
      <c r="C688" s="9" t="s">
        <v>11</v>
      </c>
      <c r="D688" s="9" t="s">
        <v>19</v>
      </c>
      <c r="E688" s="14">
        <v>55500</v>
      </c>
      <c r="F688" s="30">
        <v>0.72972972972972971</v>
      </c>
      <c r="G688" s="14">
        <v>15000</v>
      </c>
      <c r="H688" s="10" t="s">
        <v>104</v>
      </c>
      <c r="I688" s="2"/>
      <c r="J688" s="2"/>
      <c r="K688" s="2"/>
    </row>
    <row r="689" spans="1:11" ht="29" x14ac:dyDescent="0.35">
      <c r="A689" s="8">
        <v>7000029232</v>
      </c>
      <c r="B689" s="13" t="s">
        <v>335</v>
      </c>
      <c r="C689" s="9" t="s">
        <v>11</v>
      </c>
      <c r="D689" s="9" t="s">
        <v>21</v>
      </c>
      <c r="E689" s="14">
        <v>55500</v>
      </c>
      <c r="F689" s="30">
        <v>0.81981981981981988</v>
      </c>
      <c r="G689" s="14">
        <v>10000</v>
      </c>
      <c r="H689" s="10" t="s">
        <v>104</v>
      </c>
      <c r="I689" s="2"/>
      <c r="J689" s="2"/>
      <c r="K689" s="2"/>
    </row>
    <row r="690" spans="1:11" ht="29" x14ac:dyDescent="0.35">
      <c r="A690" s="8">
        <v>7000029159</v>
      </c>
      <c r="B690" s="13" t="s">
        <v>336</v>
      </c>
      <c r="C690" s="9" t="s">
        <v>11</v>
      </c>
      <c r="D690" s="9" t="s">
        <v>12</v>
      </c>
      <c r="E690" s="14">
        <v>55000</v>
      </c>
      <c r="F690" s="30">
        <v>0.36363636363636365</v>
      </c>
      <c r="G690" s="14">
        <v>35000</v>
      </c>
      <c r="H690" s="10" t="s">
        <v>104</v>
      </c>
      <c r="I690" s="2"/>
      <c r="J690" s="2"/>
      <c r="K690" s="2"/>
    </row>
    <row r="691" spans="1:11" ht="29" x14ac:dyDescent="0.35">
      <c r="A691" s="8">
        <v>7000029159</v>
      </c>
      <c r="B691" s="13" t="s">
        <v>336</v>
      </c>
      <c r="C691" s="9" t="s">
        <v>11</v>
      </c>
      <c r="D691" s="9" t="s">
        <v>14</v>
      </c>
      <c r="E691" s="14">
        <v>55000</v>
      </c>
      <c r="F691" s="30">
        <v>0.45454545454545459</v>
      </c>
      <c r="G691" s="14">
        <v>30000</v>
      </c>
      <c r="H691" s="10" t="s">
        <v>104</v>
      </c>
      <c r="I691" s="2"/>
      <c r="J691" s="2"/>
      <c r="K691" s="2"/>
    </row>
    <row r="692" spans="1:11" ht="29" x14ac:dyDescent="0.35">
      <c r="A692" s="8">
        <v>7000029159</v>
      </c>
      <c r="B692" s="13" t="s">
        <v>336</v>
      </c>
      <c r="C692" s="9" t="s">
        <v>11</v>
      </c>
      <c r="D692" s="9" t="s">
        <v>22</v>
      </c>
      <c r="E692" s="14">
        <v>55000</v>
      </c>
      <c r="F692" s="30">
        <v>0.54545454000000004</v>
      </c>
      <c r="G692" s="14">
        <v>25000</v>
      </c>
      <c r="H692" s="10" t="s">
        <v>104</v>
      </c>
      <c r="I692" s="2"/>
      <c r="J692" s="2"/>
      <c r="K692" s="2"/>
    </row>
    <row r="693" spans="1:11" ht="29" x14ac:dyDescent="0.35">
      <c r="A693" s="8">
        <v>7000029159</v>
      </c>
      <c r="B693" s="13" t="s">
        <v>337</v>
      </c>
      <c r="C693" s="9" t="s">
        <v>11</v>
      </c>
      <c r="D693" s="9" t="s">
        <v>19</v>
      </c>
      <c r="E693" s="14">
        <v>55000</v>
      </c>
      <c r="F693" s="30">
        <v>0.63636363636363635</v>
      </c>
      <c r="G693" s="14">
        <v>20000</v>
      </c>
      <c r="H693" s="10" t="s">
        <v>104</v>
      </c>
      <c r="I693" s="2"/>
      <c r="J693" s="2"/>
      <c r="K693" s="2"/>
    </row>
    <row r="694" spans="1:11" ht="29" x14ac:dyDescent="0.35">
      <c r="A694" s="8">
        <v>7000029159</v>
      </c>
      <c r="B694" s="13" t="s">
        <v>336</v>
      </c>
      <c r="C694" s="9" t="s">
        <v>11</v>
      </c>
      <c r="D694" s="9" t="s">
        <v>21</v>
      </c>
      <c r="E694" s="14">
        <v>55000</v>
      </c>
      <c r="F694" s="30">
        <v>0.72727272727272729</v>
      </c>
      <c r="G694" s="14">
        <v>15000</v>
      </c>
      <c r="H694" s="10" t="s">
        <v>104</v>
      </c>
      <c r="I694" s="2"/>
      <c r="J694" s="2"/>
      <c r="K694" s="2"/>
    </row>
    <row r="695" spans="1:11" ht="29" x14ac:dyDescent="0.35">
      <c r="A695" s="8">
        <v>7000029257</v>
      </c>
      <c r="B695" s="13" t="s">
        <v>338</v>
      </c>
      <c r="C695" s="9" t="s">
        <v>11</v>
      </c>
      <c r="D695" s="9" t="s">
        <v>12</v>
      </c>
      <c r="E695" s="14">
        <v>55000</v>
      </c>
      <c r="F695" s="30">
        <v>0.36363636363636365</v>
      </c>
      <c r="G695" s="14">
        <v>35000</v>
      </c>
      <c r="H695" s="10" t="s">
        <v>104</v>
      </c>
      <c r="I695" s="2"/>
      <c r="J695" s="2"/>
      <c r="K695" s="2"/>
    </row>
    <row r="696" spans="1:11" ht="29" x14ac:dyDescent="0.35">
      <c r="A696" s="8">
        <v>7000029257</v>
      </c>
      <c r="B696" s="13" t="s">
        <v>339</v>
      </c>
      <c r="C696" s="9" t="s">
        <v>11</v>
      </c>
      <c r="D696" s="9" t="s">
        <v>14</v>
      </c>
      <c r="E696" s="14">
        <v>55000</v>
      </c>
      <c r="F696" s="30">
        <v>0.45454545454545459</v>
      </c>
      <c r="G696" s="14">
        <v>30000</v>
      </c>
      <c r="H696" s="10" t="s">
        <v>104</v>
      </c>
      <c r="I696" s="2"/>
      <c r="J696" s="2"/>
      <c r="K696" s="2"/>
    </row>
    <row r="697" spans="1:11" ht="29" x14ac:dyDescent="0.35">
      <c r="A697" s="8">
        <v>7000029257</v>
      </c>
      <c r="B697" s="13" t="s">
        <v>338</v>
      </c>
      <c r="C697" s="9" t="s">
        <v>11</v>
      </c>
      <c r="D697" s="9" t="s">
        <v>22</v>
      </c>
      <c r="E697" s="14">
        <v>55000</v>
      </c>
      <c r="F697" s="30">
        <v>0.54545454000000004</v>
      </c>
      <c r="G697" s="14">
        <v>25000</v>
      </c>
      <c r="H697" s="10" t="s">
        <v>104</v>
      </c>
      <c r="I697" s="2"/>
      <c r="J697" s="2"/>
      <c r="K697" s="2"/>
    </row>
    <row r="698" spans="1:11" ht="29" x14ac:dyDescent="0.35">
      <c r="A698" s="8">
        <v>7000029257</v>
      </c>
      <c r="B698" s="13" t="s">
        <v>339</v>
      </c>
      <c r="C698" s="9" t="s">
        <v>11</v>
      </c>
      <c r="D698" s="9" t="s">
        <v>19</v>
      </c>
      <c r="E698" s="14">
        <v>55000</v>
      </c>
      <c r="F698" s="30">
        <v>0.63636363636363635</v>
      </c>
      <c r="G698" s="14">
        <v>20000</v>
      </c>
      <c r="H698" s="10" t="s">
        <v>104</v>
      </c>
      <c r="I698" s="2"/>
      <c r="J698" s="2"/>
      <c r="K698" s="2"/>
    </row>
    <row r="699" spans="1:11" ht="29" x14ac:dyDescent="0.35">
      <c r="A699" s="8">
        <v>7000029257</v>
      </c>
      <c r="B699" s="13" t="s">
        <v>339</v>
      </c>
      <c r="C699" s="9" t="s">
        <v>11</v>
      </c>
      <c r="D699" s="9" t="s">
        <v>21</v>
      </c>
      <c r="E699" s="14">
        <v>55000</v>
      </c>
      <c r="F699" s="30">
        <v>0.72727272727272729</v>
      </c>
      <c r="G699" s="14">
        <v>15000</v>
      </c>
      <c r="H699" s="10" t="s">
        <v>104</v>
      </c>
      <c r="I699" s="2"/>
      <c r="J699" s="2"/>
      <c r="K699" s="2"/>
    </row>
    <row r="700" spans="1:11" ht="43.5" x14ac:dyDescent="0.35">
      <c r="A700" s="8">
        <v>7000029258</v>
      </c>
      <c r="B700" s="13" t="s">
        <v>340</v>
      </c>
      <c r="C700" s="9" t="s">
        <v>11</v>
      </c>
      <c r="D700" s="9" t="s">
        <v>12</v>
      </c>
      <c r="E700" s="14">
        <v>51000</v>
      </c>
      <c r="F700" s="30">
        <v>0.36274509803921573</v>
      </c>
      <c r="G700" s="14">
        <v>32500</v>
      </c>
      <c r="H700" s="10" t="s">
        <v>104</v>
      </c>
      <c r="I700" s="2"/>
      <c r="J700" s="2"/>
      <c r="K700" s="2"/>
    </row>
    <row r="701" spans="1:11" ht="43.5" x14ac:dyDescent="0.35">
      <c r="A701" s="8">
        <v>7000029258</v>
      </c>
      <c r="B701" s="13" t="s">
        <v>340</v>
      </c>
      <c r="C701" s="9" t="s">
        <v>11</v>
      </c>
      <c r="D701" s="9" t="s">
        <v>14</v>
      </c>
      <c r="E701" s="14">
        <v>51000</v>
      </c>
      <c r="F701" s="30">
        <v>0.41176470588235292</v>
      </c>
      <c r="G701" s="14">
        <v>30000</v>
      </c>
      <c r="H701" s="10" t="s">
        <v>104</v>
      </c>
      <c r="I701" s="2"/>
      <c r="J701" s="2"/>
      <c r="K701" s="2"/>
    </row>
    <row r="702" spans="1:11" ht="43.5" x14ac:dyDescent="0.35">
      <c r="A702" s="8">
        <v>7000029258</v>
      </c>
      <c r="B702" s="13" t="s">
        <v>340</v>
      </c>
      <c r="C702" s="9" t="s">
        <v>11</v>
      </c>
      <c r="D702" s="9" t="s">
        <v>22</v>
      </c>
      <c r="E702" s="14">
        <v>51000</v>
      </c>
      <c r="F702" s="30">
        <v>0.60784313725490202</v>
      </c>
      <c r="G702" s="14">
        <v>20000</v>
      </c>
      <c r="H702" s="10" t="s">
        <v>104</v>
      </c>
      <c r="I702" s="2"/>
      <c r="J702" s="2"/>
      <c r="K702" s="2"/>
    </row>
    <row r="703" spans="1:11" ht="43.5" x14ac:dyDescent="0.35">
      <c r="A703" s="8">
        <v>7000029258</v>
      </c>
      <c r="B703" s="13" t="s">
        <v>340</v>
      </c>
      <c r="C703" s="9" t="s">
        <v>11</v>
      </c>
      <c r="D703" s="9" t="s">
        <v>19</v>
      </c>
      <c r="E703" s="14">
        <v>51000</v>
      </c>
      <c r="F703" s="30">
        <v>0.70588235294117641</v>
      </c>
      <c r="G703" s="14">
        <v>15000</v>
      </c>
      <c r="H703" s="10" t="s">
        <v>104</v>
      </c>
      <c r="I703" s="2"/>
      <c r="J703" s="2"/>
      <c r="K703" s="2"/>
    </row>
    <row r="704" spans="1:11" ht="43.5" x14ac:dyDescent="0.35">
      <c r="A704" s="8">
        <v>7000029258</v>
      </c>
      <c r="B704" s="13" t="s">
        <v>341</v>
      </c>
      <c r="C704" s="9" t="s">
        <v>11</v>
      </c>
      <c r="D704" s="9" t="s">
        <v>21</v>
      </c>
      <c r="E704" s="14">
        <v>51000</v>
      </c>
      <c r="F704" s="30">
        <v>0.75490196078431371</v>
      </c>
      <c r="G704" s="14">
        <v>12500</v>
      </c>
      <c r="H704" s="10" t="s">
        <v>104</v>
      </c>
      <c r="I704" s="2"/>
      <c r="J704" s="2"/>
      <c r="K704" s="2"/>
    </row>
    <row r="705" spans="1:11" ht="29" x14ac:dyDescent="0.35">
      <c r="A705" s="8">
        <v>7000029242</v>
      </c>
      <c r="B705" s="13" t="s">
        <v>342</v>
      </c>
      <c r="C705" s="9" t="s">
        <v>11</v>
      </c>
      <c r="D705" s="9" t="s">
        <v>12</v>
      </c>
      <c r="E705" s="14">
        <v>51000</v>
      </c>
      <c r="F705" s="30">
        <v>0.41176470588235292</v>
      </c>
      <c r="G705" s="14">
        <v>30000</v>
      </c>
      <c r="H705" s="10" t="s">
        <v>104</v>
      </c>
      <c r="I705" s="2"/>
      <c r="J705" s="2"/>
      <c r="K705" s="2"/>
    </row>
    <row r="706" spans="1:11" ht="29" x14ac:dyDescent="0.35">
      <c r="A706" s="8">
        <v>7000029242</v>
      </c>
      <c r="B706" s="13" t="s">
        <v>343</v>
      </c>
      <c r="C706" s="9" t="s">
        <v>11</v>
      </c>
      <c r="D706" s="9" t="s">
        <v>14</v>
      </c>
      <c r="E706" s="14">
        <v>51000</v>
      </c>
      <c r="F706" s="30">
        <v>0.50980392156862742</v>
      </c>
      <c r="G706" s="14">
        <v>25000</v>
      </c>
      <c r="H706" s="10" t="s">
        <v>104</v>
      </c>
      <c r="I706" s="2"/>
      <c r="J706" s="2"/>
      <c r="K706" s="2"/>
    </row>
    <row r="707" spans="1:11" ht="29" x14ac:dyDescent="0.35">
      <c r="A707" s="8">
        <v>7000029242</v>
      </c>
      <c r="B707" s="13" t="s">
        <v>342</v>
      </c>
      <c r="C707" s="9" t="s">
        <v>11</v>
      </c>
      <c r="D707" s="9" t="s">
        <v>22</v>
      </c>
      <c r="E707" s="14">
        <v>51000</v>
      </c>
      <c r="F707" s="30">
        <v>0.65686274509803921</v>
      </c>
      <c r="G707" s="14">
        <v>17500</v>
      </c>
      <c r="H707" s="10" t="s">
        <v>104</v>
      </c>
      <c r="I707" s="2"/>
      <c r="J707" s="2"/>
      <c r="K707" s="2"/>
    </row>
    <row r="708" spans="1:11" ht="29" x14ac:dyDescent="0.35">
      <c r="A708" s="8">
        <v>7000029242</v>
      </c>
      <c r="B708" s="13" t="s">
        <v>342</v>
      </c>
      <c r="C708" s="9" t="s">
        <v>11</v>
      </c>
      <c r="D708" s="9" t="s">
        <v>19</v>
      </c>
      <c r="E708" s="14">
        <v>51000</v>
      </c>
      <c r="F708" s="30">
        <v>0.75490196078431371</v>
      </c>
      <c r="G708" s="14">
        <v>12500</v>
      </c>
      <c r="H708" s="10" t="s">
        <v>104</v>
      </c>
      <c r="I708" s="2"/>
      <c r="J708" s="2"/>
      <c r="K708" s="2"/>
    </row>
    <row r="709" spans="1:11" ht="29" x14ac:dyDescent="0.35">
      <c r="A709" s="8">
        <v>7000029242</v>
      </c>
      <c r="B709" s="13" t="s">
        <v>343</v>
      </c>
      <c r="C709" s="9" t="s">
        <v>11</v>
      </c>
      <c r="D709" s="9" t="s">
        <v>21</v>
      </c>
      <c r="E709" s="14">
        <v>51000</v>
      </c>
      <c r="F709" s="30">
        <v>0.83333333333333337</v>
      </c>
      <c r="G709" s="14">
        <v>8500</v>
      </c>
      <c r="H709" s="10" t="s">
        <v>104</v>
      </c>
      <c r="I709" s="2"/>
      <c r="J709" s="2"/>
      <c r="K709" s="2"/>
    </row>
    <row r="710" spans="1:11" ht="29" x14ac:dyDescent="0.35">
      <c r="A710" s="8">
        <v>7000029243</v>
      </c>
      <c r="B710" s="13" t="s">
        <v>344</v>
      </c>
      <c r="C710" s="9" t="s">
        <v>11</v>
      </c>
      <c r="D710" s="9" t="s">
        <v>12</v>
      </c>
      <c r="E710" s="14">
        <v>51000</v>
      </c>
      <c r="F710" s="30">
        <v>0.41176470588235292</v>
      </c>
      <c r="G710" s="14">
        <v>30000</v>
      </c>
      <c r="H710" s="10" t="s">
        <v>104</v>
      </c>
      <c r="I710" s="2"/>
      <c r="J710" s="2"/>
      <c r="K710" s="2"/>
    </row>
    <row r="711" spans="1:11" ht="29" x14ac:dyDescent="0.35">
      <c r="A711" s="8">
        <v>7000029243</v>
      </c>
      <c r="B711" s="13" t="s">
        <v>345</v>
      </c>
      <c r="C711" s="9" t="s">
        <v>11</v>
      </c>
      <c r="D711" s="9" t="s">
        <v>14</v>
      </c>
      <c r="E711" s="14">
        <v>51000</v>
      </c>
      <c r="F711" s="30">
        <v>0.50980392156862742</v>
      </c>
      <c r="G711" s="14">
        <v>25000</v>
      </c>
      <c r="H711" s="10" t="s">
        <v>104</v>
      </c>
      <c r="I711" s="2"/>
      <c r="J711" s="2"/>
      <c r="K711" s="2"/>
    </row>
    <row r="712" spans="1:11" ht="29" x14ac:dyDescent="0.35">
      <c r="A712" s="8">
        <v>7000029243</v>
      </c>
      <c r="B712" s="13" t="s">
        <v>345</v>
      </c>
      <c r="C712" s="9" t="s">
        <v>11</v>
      </c>
      <c r="D712" s="9" t="s">
        <v>22</v>
      </c>
      <c r="E712" s="14">
        <v>51000</v>
      </c>
      <c r="F712" s="30">
        <v>0.65686274509803921</v>
      </c>
      <c r="G712" s="14">
        <v>17500</v>
      </c>
      <c r="H712" s="10" t="s">
        <v>104</v>
      </c>
      <c r="I712" s="2"/>
      <c r="J712" s="2"/>
      <c r="K712" s="2"/>
    </row>
    <row r="713" spans="1:11" ht="29" x14ac:dyDescent="0.35">
      <c r="A713" s="8">
        <v>7000029243</v>
      </c>
      <c r="B713" s="13" t="s">
        <v>344</v>
      </c>
      <c r="C713" s="9" t="s">
        <v>11</v>
      </c>
      <c r="D713" s="9" t="s">
        <v>19</v>
      </c>
      <c r="E713" s="14">
        <v>51000</v>
      </c>
      <c r="F713" s="30">
        <v>0.75490196078431371</v>
      </c>
      <c r="G713" s="14">
        <v>12500</v>
      </c>
      <c r="H713" s="10" t="s">
        <v>104</v>
      </c>
      <c r="I713" s="2"/>
      <c r="J713" s="2"/>
      <c r="K713" s="2"/>
    </row>
    <row r="714" spans="1:11" ht="29" x14ac:dyDescent="0.35">
      <c r="A714" s="8">
        <v>7000029243</v>
      </c>
      <c r="B714" s="13" t="s">
        <v>345</v>
      </c>
      <c r="C714" s="9" t="s">
        <v>11</v>
      </c>
      <c r="D714" s="9" t="s">
        <v>21</v>
      </c>
      <c r="E714" s="14">
        <v>51000</v>
      </c>
      <c r="F714" s="30">
        <v>0.83333333333333337</v>
      </c>
      <c r="G714" s="14">
        <v>8500</v>
      </c>
      <c r="H714" s="10" t="s">
        <v>104</v>
      </c>
      <c r="I714" s="2"/>
      <c r="J714" s="2"/>
      <c r="K714" s="2"/>
    </row>
    <row r="715" spans="1:11" ht="29" x14ac:dyDescent="0.35">
      <c r="A715" s="8">
        <v>7000029244</v>
      </c>
      <c r="B715" s="13" t="s">
        <v>346</v>
      </c>
      <c r="C715" s="9" t="s">
        <v>11</v>
      </c>
      <c r="D715" s="9" t="s">
        <v>12</v>
      </c>
      <c r="E715" s="14">
        <v>51000</v>
      </c>
      <c r="F715" s="30">
        <v>0.41176470588235292</v>
      </c>
      <c r="G715" s="14">
        <v>30000</v>
      </c>
      <c r="H715" s="10" t="s">
        <v>104</v>
      </c>
      <c r="I715" s="2"/>
      <c r="J715" s="2"/>
      <c r="K715" s="2"/>
    </row>
    <row r="716" spans="1:11" ht="29" x14ac:dyDescent="0.35">
      <c r="A716" s="8">
        <v>7000029244</v>
      </c>
      <c r="B716" s="13" t="s">
        <v>347</v>
      </c>
      <c r="C716" s="9" t="s">
        <v>11</v>
      </c>
      <c r="D716" s="9" t="s">
        <v>14</v>
      </c>
      <c r="E716" s="14">
        <v>51000</v>
      </c>
      <c r="F716" s="30">
        <v>0.50980392156862742</v>
      </c>
      <c r="G716" s="14">
        <v>25000</v>
      </c>
      <c r="H716" s="10" t="s">
        <v>104</v>
      </c>
      <c r="I716" s="2"/>
      <c r="J716" s="2"/>
      <c r="K716" s="2"/>
    </row>
    <row r="717" spans="1:11" ht="29" x14ac:dyDescent="0.35">
      <c r="A717" s="8">
        <v>7000029244</v>
      </c>
      <c r="B717" s="13" t="s">
        <v>346</v>
      </c>
      <c r="C717" s="9" t="s">
        <v>11</v>
      </c>
      <c r="D717" s="9" t="s">
        <v>22</v>
      </c>
      <c r="E717" s="14">
        <v>51000</v>
      </c>
      <c r="F717" s="30">
        <v>0.65686274509803921</v>
      </c>
      <c r="G717" s="14">
        <v>17500</v>
      </c>
      <c r="H717" s="10" t="s">
        <v>104</v>
      </c>
      <c r="I717" s="2"/>
      <c r="J717" s="2"/>
      <c r="K717" s="2"/>
    </row>
    <row r="718" spans="1:11" ht="29" x14ac:dyDescent="0.35">
      <c r="A718" s="8">
        <v>7000029244</v>
      </c>
      <c r="B718" s="13" t="s">
        <v>347</v>
      </c>
      <c r="C718" s="9" t="s">
        <v>11</v>
      </c>
      <c r="D718" s="9" t="s">
        <v>19</v>
      </c>
      <c r="E718" s="14">
        <v>51000</v>
      </c>
      <c r="F718" s="30">
        <v>0.75490196078431371</v>
      </c>
      <c r="G718" s="14">
        <v>12500</v>
      </c>
      <c r="H718" s="10" t="s">
        <v>104</v>
      </c>
      <c r="I718" s="2"/>
      <c r="J718" s="2"/>
      <c r="K718" s="2"/>
    </row>
    <row r="719" spans="1:11" ht="29" x14ac:dyDescent="0.35">
      <c r="A719" s="8">
        <v>7000029244</v>
      </c>
      <c r="B719" s="13" t="s">
        <v>347</v>
      </c>
      <c r="C719" s="9" t="s">
        <v>11</v>
      </c>
      <c r="D719" s="9" t="s">
        <v>21</v>
      </c>
      <c r="E719" s="14">
        <v>51000</v>
      </c>
      <c r="F719" s="30">
        <v>0.83333333333333337</v>
      </c>
      <c r="G719" s="14">
        <v>8500</v>
      </c>
      <c r="H719" s="10" t="s">
        <v>104</v>
      </c>
      <c r="I719" s="2"/>
      <c r="J719" s="2"/>
      <c r="K719" s="2"/>
    </row>
    <row r="720" spans="1:11" ht="29" x14ac:dyDescent="0.35">
      <c r="A720" s="8">
        <v>7000029245</v>
      </c>
      <c r="B720" s="13" t="s">
        <v>348</v>
      </c>
      <c r="C720" s="9" t="s">
        <v>11</v>
      </c>
      <c r="D720" s="9" t="s">
        <v>12</v>
      </c>
      <c r="E720" s="14">
        <v>51000</v>
      </c>
      <c r="F720" s="30">
        <v>0.41176470588235292</v>
      </c>
      <c r="G720" s="14">
        <v>30000</v>
      </c>
      <c r="H720" s="10" t="s">
        <v>104</v>
      </c>
      <c r="I720" s="2"/>
      <c r="J720" s="2"/>
      <c r="K720" s="2"/>
    </row>
    <row r="721" spans="1:11" ht="29" x14ac:dyDescent="0.35">
      <c r="A721" s="8">
        <v>7000029245</v>
      </c>
      <c r="B721" s="13" t="s">
        <v>349</v>
      </c>
      <c r="C721" s="9" t="s">
        <v>11</v>
      </c>
      <c r="D721" s="9" t="s">
        <v>14</v>
      </c>
      <c r="E721" s="14">
        <v>51000</v>
      </c>
      <c r="F721" s="30">
        <v>0.50980392156862742</v>
      </c>
      <c r="G721" s="14">
        <v>25000</v>
      </c>
      <c r="H721" s="10" t="s">
        <v>104</v>
      </c>
      <c r="I721" s="2"/>
      <c r="J721" s="2"/>
      <c r="K721" s="2"/>
    </row>
    <row r="722" spans="1:11" ht="29" x14ac:dyDescent="0.35">
      <c r="A722" s="8">
        <v>7000029245</v>
      </c>
      <c r="B722" s="13" t="s">
        <v>349</v>
      </c>
      <c r="C722" s="9" t="s">
        <v>11</v>
      </c>
      <c r="D722" s="9" t="s">
        <v>22</v>
      </c>
      <c r="E722" s="14">
        <v>51000</v>
      </c>
      <c r="F722" s="30">
        <v>0.65686274509803921</v>
      </c>
      <c r="G722" s="14">
        <v>17500</v>
      </c>
      <c r="H722" s="10" t="s">
        <v>104</v>
      </c>
      <c r="I722" s="2"/>
      <c r="J722" s="2"/>
      <c r="K722" s="2"/>
    </row>
    <row r="723" spans="1:11" ht="29" x14ac:dyDescent="0.35">
      <c r="A723" s="8">
        <v>7000029245</v>
      </c>
      <c r="B723" s="13" t="s">
        <v>349</v>
      </c>
      <c r="C723" s="9" t="s">
        <v>11</v>
      </c>
      <c r="D723" s="9" t="s">
        <v>19</v>
      </c>
      <c r="E723" s="14">
        <v>51000</v>
      </c>
      <c r="F723" s="30">
        <v>0.75490196078431371</v>
      </c>
      <c r="G723" s="14">
        <v>12500</v>
      </c>
      <c r="H723" s="10" t="s">
        <v>104</v>
      </c>
      <c r="I723" s="2"/>
      <c r="J723" s="2"/>
      <c r="K723" s="2"/>
    </row>
    <row r="724" spans="1:11" ht="29" x14ac:dyDescent="0.35">
      <c r="A724" s="8">
        <v>7000029245</v>
      </c>
      <c r="B724" s="13" t="s">
        <v>348</v>
      </c>
      <c r="C724" s="9" t="s">
        <v>11</v>
      </c>
      <c r="D724" s="9" t="s">
        <v>21</v>
      </c>
      <c r="E724" s="14">
        <v>51000</v>
      </c>
      <c r="F724" s="30">
        <v>0.83333333333333337</v>
      </c>
      <c r="G724" s="14">
        <v>8500</v>
      </c>
      <c r="H724" s="10" t="s">
        <v>104</v>
      </c>
      <c r="I724" s="2"/>
      <c r="J724" s="2"/>
      <c r="K724" s="2"/>
    </row>
    <row r="725" spans="1:11" ht="29" x14ac:dyDescent="0.35">
      <c r="A725" s="8">
        <v>7000029217</v>
      </c>
      <c r="B725" s="13" t="s">
        <v>350</v>
      </c>
      <c r="C725" s="9" t="s">
        <v>11</v>
      </c>
      <c r="D725" s="9" t="s">
        <v>12</v>
      </c>
      <c r="E725" s="14">
        <v>50000</v>
      </c>
      <c r="F725" s="30">
        <v>0.4</v>
      </c>
      <c r="G725" s="14">
        <v>30000</v>
      </c>
      <c r="H725" s="10" t="s">
        <v>104</v>
      </c>
      <c r="I725" s="2"/>
      <c r="J725" s="2"/>
      <c r="K725" s="2"/>
    </row>
    <row r="726" spans="1:11" ht="29" x14ac:dyDescent="0.35">
      <c r="A726" s="8">
        <v>7000029217</v>
      </c>
      <c r="B726" s="13" t="s">
        <v>351</v>
      </c>
      <c r="C726" s="9" t="s">
        <v>11</v>
      </c>
      <c r="D726" s="9" t="s">
        <v>14</v>
      </c>
      <c r="E726" s="14">
        <v>50000</v>
      </c>
      <c r="F726" s="30">
        <v>0.5</v>
      </c>
      <c r="G726" s="14">
        <v>25000</v>
      </c>
      <c r="H726" s="10" t="s">
        <v>104</v>
      </c>
      <c r="I726" s="2"/>
      <c r="J726" s="2"/>
      <c r="K726" s="2"/>
    </row>
    <row r="727" spans="1:11" ht="29" x14ac:dyDescent="0.35">
      <c r="A727" s="8">
        <v>7000029217</v>
      </c>
      <c r="B727" s="13" t="s">
        <v>351</v>
      </c>
      <c r="C727" s="9" t="s">
        <v>11</v>
      </c>
      <c r="D727" s="9" t="s">
        <v>22</v>
      </c>
      <c r="E727" s="14">
        <v>50000</v>
      </c>
      <c r="F727" s="30">
        <v>0.65</v>
      </c>
      <c r="G727" s="14">
        <v>17500</v>
      </c>
      <c r="H727" s="10" t="s">
        <v>104</v>
      </c>
      <c r="I727" s="2"/>
      <c r="J727" s="2"/>
      <c r="K727" s="2"/>
    </row>
    <row r="728" spans="1:11" ht="29" x14ac:dyDescent="0.35">
      <c r="A728" s="8">
        <v>7000029217</v>
      </c>
      <c r="B728" s="13" t="s">
        <v>351</v>
      </c>
      <c r="C728" s="9" t="s">
        <v>11</v>
      </c>
      <c r="D728" s="9" t="s">
        <v>19</v>
      </c>
      <c r="E728" s="14">
        <v>50000</v>
      </c>
      <c r="F728" s="30">
        <v>0.75</v>
      </c>
      <c r="G728" s="14">
        <v>12500</v>
      </c>
      <c r="H728" s="10" t="s">
        <v>104</v>
      </c>
      <c r="I728" s="2"/>
      <c r="J728" s="2"/>
      <c r="K728" s="2"/>
    </row>
    <row r="729" spans="1:11" ht="29" x14ac:dyDescent="0.35">
      <c r="A729" s="8">
        <v>7000029217</v>
      </c>
      <c r="B729" s="13" t="s">
        <v>351</v>
      </c>
      <c r="C729" s="9" t="s">
        <v>11</v>
      </c>
      <c r="D729" s="9" t="s">
        <v>21</v>
      </c>
      <c r="E729" s="14">
        <v>50000</v>
      </c>
      <c r="F729" s="30">
        <v>0.83</v>
      </c>
      <c r="G729" s="14">
        <v>8500</v>
      </c>
      <c r="H729" s="10" t="s">
        <v>104</v>
      </c>
      <c r="I729" s="2"/>
      <c r="J729" s="2"/>
      <c r="K729" s="2"/>
    </row>
    <row r="730" spans="1:11" ht="29" x14ac:dyDescent="0.35">
      <c r="A730" s="8">
        <v>7000029169</v>
      </c>
      <c r="B730" s="13" t="s">
        <v>352</v>
      </c>
      <c r="C730" s="9" t="s">
        <v>11</v>
      </c>
      <c r="D730" s="9" t="s">
        <v>12</v>
      </c>
      <c r="E730" s="14">
        <v>48500</v>
      </c>
      <c r="F730" s="30">
        <v>0.38144329896907214</v>
      </c>
      <c r="G730" s="14">
        <v>30000</v>
      </c>
      <c r="H730" s="10" t="s">
        <v>104</v>
      </c>
      <c r="I730" s="2"/>
      <c r="J730" s="2"/>
      <c r="K730" s="2"/>
    </row>
    <row r="731" spans="1:11" ht="29" x14ac:dyDescent="0.35">
      <c r="A731" s="8">
        <v>7000029169</v>
      </c>
      <c r="B731" s="13" t="s">
        <v>353</v>
      </c>
      <c r="C731" s="9" t="s">
        <v>11</v>
      </c>
      <c r="D731" s="9" t="s">
        <v>14</v>
      </c>
      <c r="E731" s="14">
        <v>48500</v>
      </c>
      <c r="F731" s="30">
        <v>0.48453608247422686</v>
      </c>
      <c r="G731" s="14">
        <v>25000</v>
      </c>
      <c r="H731" s="10" t="s">
        <v>104</v>
      </c>
      <c r="I731" s="2"/>
      <c r="J731" s="2"/>
      <c r="K731" s="2"/>
    </row>
    <row r="732" spans="1:11" ht="29" x14ac:dyDescent="0.35">
      <c r="A732" s="8">
        <v>7000029169</v>
      </c>
      <c r="B732" s="13" t="s">
        <v>354</v>
      </c>
      <c r="C732" s="9" t="s">
        <v>11</v>
      </c>
      <c r="D732" s="9" t="s">
        <v>22</v>
      </c>
      <c r="E732" s="14">
        <v>48500</v>
      </c>
      <c r="F732" s="30">
        <v>0.63917525773195871</v>
      </c>
      <c r="G732" s="14">
        <v>17500</v>
      </c>
      <c r="H732" s="10" t="s">
        <v>104</v>
      </c>
      <c r="I732" s="2"/>
      <c r="J732" s="2"/>
      <c r="K732" s="2"/>
    </row>
    <row r="733" spans="1:11" ht="29" x14ac:dyDescent="0.35">
      <c r="A733" s="8">
        <v>7000029169</v>
      </c>
      <c r="B733" s="13" t="s">
        <v>354</v>
      </c>
      <c r="C733" s="9" t="s">
        <v>11</v>
      </c>
      <c r="D733" s="9" t="s">
        <v>19</v>
      </c>
      <c r="E733" s="14">
        <v>48500</v>
      </c>
      <c r="F733" s="30">
        <v>0.74226804123711343</v>
      </c>
      <c r="G733" s="14">
        <v>12500</v>
      </c>
      <c r="H733" s="10" t="s">
        <v>104</v>
      </c>
      <c r="I733" s="2"/>
      <c r="J733" s="2"/>
      <c r="K733" s="2"/>
    </row>
    <row r="734" spans="1:11" ht="29" x14ac:dyDescent="0.35">
      <c r="A734" s="8">
        <v>7000029169</v>
      </c>
      <c r="B734" s="13" t="s">
        <v>353</v>
      </c>
      <c r="C734" s="9" t="s">
        <v>11</v>
      </c>
      <c r="D734" s="9" t="s">
        <v>21</v>
      </c>
      <c r="E734" s="14">
        <v>48500</v>
      </c>
      <c r="F734" s="30">
        <v>0.82474226804123707</v>
      </c>
      <c r="G734" s="14">
        <v>8500</v>
      </c>
      <c r="H734" s="10" t="s">
        <v>104</v>
      </c>
      <c r="I734" s="2"/>
      <c r="J734" s="2"/>
      <c r="K734" s="2"/>
    </row>
    <row r="735" spans="1:11" ht="29" x14ac:dyDescent="0.35">
      <c r="A735" s="8">
        <v>7000029188</v>
      </c>
      <c r="B735" s="13" t="s">
        <v>355</v>
      </c>
      <c r="C735" s="9" t="s">
        <v>11</v>
      </c>
      <c r="D735" s="9" t="s">
        <v>12</v>
      </c>
      <c r="E735" s="14">
        <v>48500</v>
      </c>
      <c r="F735" s="30">
        <v>0.38144329896907214</v>
      </c>
      <c r="G735" s="14">
        <v>30000</v>
      </c>
      <c r="H735" s="10" t="s">
        <v>104</v>
      </c>
      <c r="I735" s="2"/>
      <c r="J735" s="2"/>
      <c r="K735" s="2"/>
    </row>
    <row r="736" spans="1:11" ht="29" x14ac:dyDescent="0.35">
      <c r="A736" s="8">
        <v>7000029188</v>
      </c>
      <c r="B736" s="13" t="s">
        <v>356</v>
      </c>
      <c r="C736" s="9" t="s">
        <v>11</v>
      </c>
      <c r="D736" s="9" t="s">
        <v>14</v>
      </c>
      <c r="E736" s="14">
        <v>48500</v>
      </c>
      <c r="F736" s="30">
        <v>0.48453608247422686</v>
      </c>
      <c r="G736" s="14">
        <v>25000</v>
      </c>
      <c r="H736" s="10" t="s">
        <v>104</v>
      </c>
      <c r="I736" s="2"/>
      <c r="J736" s="2"/>
      <c r="K736" s="2"/>
    </row>
    <row r="737" spans="1:11" ht="29" x14ac:dyDescent="0.35">
      <c r="A737" s="8">
        <v>7000029188</v>
      </c>
      <c r="B737" s="13" t="s">
        <v>355</v>
      </c>
      <c r="C737" s="9" t="s">
        <v>11</v>
      </c>
      <c r="D737" s="9" t="s">
        <v>22</v>
      </c>
      <c r="E737" s="14">
        <v>48500</v>
      </c>
      <c r="F737" s="30">
        <v>0.63917525773195871</v>
      </c>
      <c r="G737" s="14">
        <v>17500</v>
      </c>
      <c r="H737" s="10" t="s">
        <v>104</v>
      </c>
      <c r="I737" s="2"/>
      <c r="J737" s="2"/>
      <c r="K737" s="2"/>
    </row>
    <row r="738" spans="1:11" ht="29" x14ac:dyDescent="0.35">
      <c r="A738" s="8">
        <v>7000029188</v>
      </c>
      <c r="B738" s="13" t="s">
        <v>356</v>
      </c>
      <c r="C738" s="9" t="s">
        <v>11</v>
      </c>
      <c r="D738" s="9" t="s">
        <v>19</v>
      </c>
      <c r="E738" s="14">
        <v>48500</v>
      </c>
      <c r="F738" s="30">
        <v>0.74226804123711343</v>
      </c>
      <c r="G738" s="14">
        <v>12500</v>
      </c>
      <c r="H738" s="10" t="s">
        <v>104</v>
      </c>
      <c r="I738" s="2"/>
      <c r="J738" s="2"/>
      <c r="K738" s="2"/>
    </row>
    <row r="739" spans="1:11" ht="29" x14ac:dyDescent="0.35">
      <c r="A739" s="8">
        <v>7000029188</v>
      </c>
      <c r="B739" s="13" t="s">
        <v>355</v>
      </c>
      <c r="C739" s="9" t="s">
        <v>11</v>
      </c>
      <c r="D739" s="9" t="s">
        <v>21</v>
      </c>
      <c r="E739" s="14">
        <v>48500</v>
      </c>
      <c r="F739" s="30">
        <v>0.82474226804123707</v>
      </c>
      <c r="G739" s="14">
        <v>8500</v>
      </c>
      <c r="H739" s="10" t="s">
        <v>104</v>
      </c>
      <c r="I739" s="2"/>
      <c r="J739" s="2"/>
      <c r="K739" s="2"/>
    </row>
    <row r="740" spans="1:11" ht="29" x14ac:dyDescent="0.35">
      <c r="A740" s="8">
        <v>7000029162</v>
      </c>
      <c r="B740" s="13" t="s">
        <v>357</v>
      </c>
      <c r="C740" s="9" t="s">
        <v>11</v>
      </c>
      <c r="D740" s="9" t="s">
        <v>12</v>
      </c>
      <c r="E740" s="14">
        <v>48500</v>
      </c>
      <c r="F740" s="30">
        <v>0.38144329896907214</v>
      </c>
      <c r="G740" s="14">
        <v>30000</v>
      </c>
      <c r="H740" s="10" t="s">
        <v>104</v>
      </c>
      <c r="I740" s="2"/>
      <c r="J740" s="2"/>
      <c r="K740" s="2"/>
    </row>
    <row r="741" spans="1:11" ht="29" x14ac:dyDescent="0.35">
      <c r="A741" s="8">
        <v>7000029162</v>
      </c>
      <c r="B741" s="13" t="s">
        <v>358</v>
      </c>
      <c r="C741" s="9" t="s">
        <v>11</v>
      </c>
      <c r="D741" s="9" t="s">
        <v>14</v>
      </c>
      <c r="E741" s="14">
        <v>48500</v>
      </c>
      <c r="F741" s="30">
        <v>0.48453608247422686</v>
      </c>
      <c r="G741" s="14">
        <v>25000</v>
      </c>
      <c r="H741" s="10" t="s">
        <v>104</v>
      </c>
      <c r="I741" s="2"/>
      <c r="J741" s="2"/>
      <c r="K741" s="2"/>
    </row>
    <row r="742" spans="1:11" ht="29" x14ac:dyDescent="0.35">
      <c r="A742" s="8">
        <v>7000029162</v>
      </c>
      <c r="B742" s="13" t="s">
        <v>357</v>
      </c>
      <c r="C742" s="9" t="s">
        <v>11</v>
      </c>
      <c r="D742" s="9" t="s">
        <v>22</v>
      </c>
      <c r="E742" s="14">
        <v>48500</v>
      </c>
      <c r="F742" s="30">
        <v>0.63917525773195871</v>
      </c>
      <c r="G742" s="14">
        <v>17500</v>
      </c>
      <c r="H742" s="10" t="s">
        <v>104</v>
      </c>
      <c r="I742" s="2"/>
      <c r="J742" s="2"/>
      <c r="K742" s="2"/>
    </row>
    <row r="743" spans="1:11" ht="29" x14ac:dyDescent="0.35">
      <c r="A743" s="8">
        <v>7000029162</v>
      </c>
      <c r="B743" s="13" t="s">
        <v>357</v>
      </c>
      <c r="C743" s="9" t="s">
        <v>11</v>
      </c>
      <c r="D743" s="9" t="s">
        <v>19</v>
      </c>
      <c r="E743" s="14">
        <v>48500</v>
      </c>
      <c r="F743" s="30">
        <v>0.74226804123711343</v>
      </c>
      <c r="G743" s="14">
        <v>12500</v>
      </c>
      <c r="H743" s="10" t="s">
        <v>104</v>
      </c>
      <c r="I743" s="2"/>
      <c r="J743" s="2"/>
      <c r="K743" s="2"/>
    </row>
    <row r="744" spans="1:11" ht="29" x14ac:dyDescent="0.35">
      <c r="A744" s="8">
        <v>7000029162</v>
      </c>
      <c r="B744" s="13" t="s">
        <v>357</v>
      </c>
      <c r="C744" s="9" t="s">
        <v>11</v>
      </c>
      <c r="D744" s="9" t="s">
        <v>21</v>
      </c>
      <c r="E744" s="14">
        <v>48500</v>
      </c>
      <c r="F744" s="30">
        <v>0.82474226804123707</v>
      </c>
      <c r="G744" s="14">
        <v>8500</v>
      </c>
      <c r="H744" s="10" t="s">
        <v>104</v>
      </c>
      <c r="I744" s="2"/>
      <c r="J744" s="2"/>
      <c r="K744" s="2"/>
    </row>
    <row r="745" spans="1:11" ht="48" customHeight="1" x14ac:dyDescent="0.35">
      <c r="A745" s="8">
        <v>7000029235</v>
      </c>
      <c r="B745" s="13" t="s">
        <v>359</v>
      </c>
      <c r="C745" s="9" t="s">
        <v>11</v>
      </c>
      <c r="D745" s="9" t="s">
        <v>12</v>
      </c>
      <c r="E745" s="14">
        <v>47500</v>
      </c>
      <c r="F745" s="30">
        <v>0.30000000000000004</v>
      </c>
      <c r="G745" s="14">
        <v>33250</v>
      </c>
      <c r="H745" s="10" t="s">
        <v>104</v>
      </c>
      <c r="I745" s="2"/>
      <c r="J745" s="2"/>
      <c r="K745" s="2"/>
    </row>
    <row r="746" spans="1:11" ht="48" customHeight="1" x14ac:dyDescent="0.35">
      <c r="A746" s="8">
        <v>7000029235</v>
      </c>
      <c r="B746" s="13" t="s">
        <v>360</v>
      </c>
      <c r="C746" s="9" t="s">
        <v>11</v>
      </c>
      <c r="D746" s="9" t="s">
        <v>14</v>
      </c>
      <c r="E746" s="14">
        <v>47500</v>
      </c>
      <c r="F746" s="30">
        <v>0.40526315789473688</v>
      </c>
      <c r="G746" s="14">
        <v>28250</v>
      </c>
      <c r="H746" s="10" t="s">
        <v>104</v>
      </c>
      <c r="I746" s="2"/>
      <c r="J746" s="2"/>
      <c r="K746" s="2"/>
    </row>
    <row r="747" spans="1:11" ht="45.75" customHeight="1" x14ac:dyDescent="0.35">
      <c r="A747" s="8">
        <v>7000029235</v>
      </c>
      <c r="B747" s="13" t="s">
        <v>359</v>
      </c>
      <c r="C747" s="9" t="s">
        <v>11</v>
      </c>
      <c r="D747" s="9" t="s">
        <v>22</v>
      </c>
      <c r="E747" s="14">
        <v>47500</v>
      </c>
      <c r="F747" s="30">
        <v>0.61052631578947369</v>
      </c>
      <c r="G747" s="14">
        <v>18500</v>
      </c>
      <c r="H747" s="10" t="s">
        <v>104</v>
      </c>
      <c r="I747" s="2"/>
      <c r="J747" s="2"/>
      <c r="K747" s="2"/>
    </row>
    <row r="748" spans="1:11" ht="53.25" customHeight="1" x14ac:dyDescent="0.35">
      <c r="A748" s="8">
        <v>7000029235</v>
      </c>
      <c r="B748" s="13" t="s">
        <v>359</v>
      </c>
      <c r="C748" s="9" t="s">
        <v>11</v>
      </c>
      <c r="D748" s="9" t="s">
        <v>19</v>
      </c>
      <c r="E748" s="14">
        <v>47500</v>
      </c>
      <c r="F748" s="30">
        <v>0.68421052631578949</v>
      </c>
      <c r="G748" s="14">
        <v>15000</v>
      </c>
      <c r="H748" s="10" t="s">
        <v>104</v>
      </c>
      <c r="I748" s="2"/>
      <c r="J748" s="2"/>
      <c r="K748" s="2"/>
    </row>
    <row r="749" spans="1:11" ht="51.75" customHeight="1" x14ac:dyDescent="0.35">
      <c r="A749" s="8">
        <v>7000029235</v>
      </c>
      <c r="B749" s="13" t="s">
        <v>361</v>
      </c>
      <c r="C749" s="9" t="s">
        <v>11</v>
      </c>
      <c r="D749" s="9" t="s">
        <v>21</v>
      </c>
      <c r="E749" s="14">
        <v>47500</v>
      </c>
      <c r="F749" s="30">
        <v>0.82105263157894737</v>
      </c>
      <c r="G749" s="14">
        <v>8500</v>
      </c>
      <c r="H749" s="10" t="s">
        <v>104</v>
      </c>
      <c r="I749" s="2"/>
      <c r="J749" s="2"/>
      <c r="K749" s="2"/>
    </row>
    <row r="750" spans="1:11" ht="48.75" customHeight="1" x14ac:dyDescent="0.35">
      <c r="A750" s="8">
        <v>7000029236</v>
      </c>
      <c r="B750" s="13" t="s">
        <v>362</v>
      </c>
      <c r="C750" s="9" t="s">
        <v>11</v>
      </c>
      <c r="D750" s="9" t="s">
        <v>12</v>
      </c>
      <c r="E750" s="14">
        <v>47500</v>
      </c>
      <c r="F750" s="30">
        <v>0.30000000000000004</v>
      </c>
      <c r="G750" s="14">
        <v>33250</v>
      </c>
      <c r="H750" s="10" t="s">
        <v>104</v>
      </c>
      <c r="I750" s="2"/>
      <c r="J750" s="2"/>
      <c r="K750" s="2"/>
    </row>
    <row r="751" spans="1:11" ht="29" x14ac:dyDescent="0.35">
      <c r="A751" s="8">
        <v>7000029236</v>
      </c>
      <c r="B751" s="13" t="s">
        <v>362</v>
      </c>
      <c r="C751" s="9" t="s">
        <v>11</v>
      </c>
      <c r="D751" s="9" t="s">
        <v>14</v>
      </c>
      <c r="E751" s="14">
        <v>47500</v>
      </c>
      <c r="F751" s="30">
        <v>0.40526315789473688</v>
      </c>
      <c r="G751" s="14">
        <v>28250</v>
      </c>
      <c r="H751" s="10" t="s">
        <v>104</v>
      </c>
      <c r="I751" s="2"/>
      <c r="J751" s="2"/>
      <c r="K751" s="2"/>
    </row>
    <row r="752" spans="1:11" ht="29" x14ac:dyDescent="0.35">
      <c r="A752" s="8">
        <v>7000029236</v>
      </c>
      <c r="B752" s="13" t="s">
        <v>362</v>
      </c>
      <c r="C752" s="9" t="s">
        <v>11</v>
      </c>
      <c r="D752" s="9" t="s">
        <v>22</v>
      </c>
      <c r="E752" s="14">
        <v>47500</v>
      </c>
      <c r="F752" s="30">
        <v>0.61052631578947369</v>
      </c>
      <c r="G752" s="14">
        <v>18500</v>
      </c>
      <c r="H752" s="10" t="s">
        <v>104</v>
      </c>
      <c r="I752" s="2"/>
      <c r="J752" s="2"/>
      <c r="K752" s="2"/>
    </row>
    <row r="753" spans="1:11" ht="29" x14ac:dyDescent="0.35">
      <c r="A753" s="8">
        <v>7000029236</v>
      </c>
      <c r="B753" s="13" t="s">
        <v>362</v>
      </c>
      <c r="C753" s="9" t="s">
        <v>11</v>
      </c>
      <c r="D753" s="9" t="s">
        <v>19</v>
      </c>
      <c r="E753" s="14">
        <v>47500</v>
      </c>
      <c r="F753" s="30">
        <v>0.68421052631578949</v>
      </c>
      <c r="G753" s="14">
        <v>15000</v>
      </c>
      <c r="H753" s="10" t="s">
        <v>104</v>
      </c>
      <c r="I753" s="2"/>
      <c r="J753" s="2"/>
      <c r="K753" s="2"/>
    </row>
    <row r="754" spans="1:11" ht="29" x14ac:dyDescent="0.35">
      <c r="A754" s="8">
        <v>7000029236</v>
      </c>
      <c r="B754" s="13" t="s">
        <v>362</v>
      </c>
      <c r="C754" s="9" t="s">
        <v>11</v>
      </c>
      <c r="D754" s="9" t="s">
        <v>21</v>
      </c>
      <c r="E754" s="14">
        <v>47500</v>
      </c>
      <c r="F754" s="30">
        <v>0.82105263157894737</v>
      </c>
      <c r="G754" s="14">
        <v>8500</v>
      </c>
      <c r="H754" s="10" t="s">
        <v>104</v>
      </c>
      <c r="I754" s="2"/>
      <c r="J754" s="2"/>
      <c r="K754" s="2"/>
    </row>
    <row r="755" spans="1:11" ht="29" x14ac:dyDescent="0.35">
      <c r="A755" s="8">
        <v>7000029214</v>
      </c>
      <c r="B755" s="13" t="s">
        <v>363</v>
      </c>
      <c r="C755" s="9" t="s">
        <v>11</v>
      </c>
      <c r="D755" s="9" t="s">
        <v>12</v>
      </c>
      <c r="E755" s="14">
        <v>47500</v>
      </c>
      <c r="F755" s="30">
        <v>0.36842105263157898</v>
      </c>
      <c r="G755" s="14">
        <v>30000</v>
      </c>
      <c r="H755" s="10" t="s">
        <v>104</v>
      </c>
      <c r="I755" s="2"/>
      <c r="J755" s="2"/>
      <c r="K755" s="2"/>
    </row>
    <row r="756" spans="1:11" ht="29" x14ac:dyDescent="0.35">
      <c r="A756" s="8">
        <v>7000029214</v>
      </c>
      <c r="B756" s="13" t="s">
        <v>364</v>
      </c>
      <c r="C756" s="9" t="s">
        <v>11</v>
      </c>
      <c r="D756" s="9" t="s">
        <v>14</v>
      </c>
      <c r="E756" s="14">
        <v>47500</v>
      </c>
      <c r="F756" s="30">
        <v>0.47368421052631582</v>
      </c>
      <c r="G756" s="14">
        <v>25000</v>
      </c>
      <c r="H756" s="10" t="s">
        <v>104</v>
      </c>
      <c r="I756" s="2"/>
      <c r="J756" s="2"/>
      <c r="K756" s="2"/>
    </row>
    <row r="757" spans="1:11" ht="29" x14ac:dyDescent="0.35">
      <c r="A757" s="8">
        <v>7000029214</v>
      </c>
      <c r="B757" s="13" t="s">
        <v>363</v>
      </c>
      <c r="C757" s="9" t="s">
        <v>11</v>
      </c>
      <c r="D757" s="9" t="s">
        <v>22</v>
      </c>
      <c r="E757" s="14">
        <v>47500</v>
      </c>
      <c r="F757" s="30">
        <v>0.63157894736842102</v>
      </c>
      <c r="G757" s="14">
        <v>17500</v>
      </c>
      <c r="H757" s="10" t="s">
        <v>104</v>
      </c>
      <c r="I757" s="2"/>
      <c r="J757" s="2"/>
      <c r="K757" s="2"/>
    </row>
    <row r="758" spans="1:11" ht="29" x14ac:dyDescent="0.35">
      <c r="A758" s="8">
        <v>7000029214</v>
      </c>
      <c r="B758" s="13" t="s">
        <v>365</v>
      </c>
      <c r="C758" s="9" t="s">
        <v>11</v>
      </c>
      <c r="D758" s="9" t="s">
        <v>19</v>
      </c>
      <c r="E758" s="14">
        <v>47500</v>
      </c>
      <c r="F758" s="30">
        <v>0.73684210526315796</v>
      </c>
      <c r="G758" s="14">
        <v>12500</v>
      </c>
      <c r="H758" s="10" t="s">
        <v>104</v>
      </c>
      <c r="I758" s="2"/>
      <c r="J758" s="2"/>
      <c r="K758" s="2"/>
    </row>
    <row r="759" spans="1:11" ht="29" x14ac:dyDescent="0.35">
      <c r="A759" s="8">
        <v>7000029214</v>
      </c>
      <c r="B759" s="13" t="s">
        <v>365</v>
      </c>
      <c r="C759" s="9" t="s">
        <v>11</v>
      </c>
      <c r="D759" s="9" t="s">
        <v>21</v>
      </c>
      <c r="E759" s="14">
        <v>47500</v>
      </c>
      <c r="F759" s="30">
        <v>0.82105263157894737</v>
      </c>
      <c r="G759" s="14">
        <v>8500</v>
      </c>
      <c r="H759" s="10" t="s">
        <v>104</v>
      </c>
      <c r="I759" s="2"/>
      <c r="J759" s="2"/>
      <c r="K759" s="2"/>
    </row>
    <row r="760" spans="1:11" ht="43.5" x14ac:dyDescent="0.35">
      <c r="A760" s="8">
        <v>7000029196</v>
      </c>
      <c r="B760" s="13" t="s">
        <v>366</v>
      </c>
      <c r="C760" s="9" t="s">
        <v>11</v>
      </c>
      <c r="D760" s="9" t="s">
        <v>12</v>
      </c>
      <c r="E760" s="14">
        <v>44500</v>
      </c>
      <c r="F760" s="30">
        <v>0.3258426966292135</v>
      </c>
      <c r="G760" s="14">
        <v>30000</v>
      </c>
      <c r="H760" s="10" t="s">
        <v>104</v>
      </c>
      <c r="I760" s="2"/>
      <c r="J760" s="2"/>
      <c r="K760" s="2"/>
    </row>
    <row r="761" spans="1:11" ht="43.5" x14ac:dyDescent="0.35">
      <c r="A761" s="8">
        <v>7000029196</v>
      </c>
      <c r="B761" s="13" t="s">
        <v>366</v>
      </c>
      <c r="C761" s="9" t="s">
        <v>11</v>
      </c>
      <c r="D761" s="9" t="s">
        <v>14</v>
      </c>
      <c r="E761" s="14">
        <v>44500</v>
      </c>
      <c r="F761" s="30">
        <v>0.4382022471910112</v>
      </c>
      <c r="G761" s="14">
        <v>25000</v>
      </c>
      <c r="H761" s="10" t="s">
        <v>104</v>
      </c>
      <c r="I761" s="2"/>
      <c r="J761" s="2"/>
      <c r="K761" s="2"/>
    </row>
    <row r="762" spans="1:11" ht="43.5" x14ac:dyDescent="0.35">
      <c r="A762" s="8">
        <v>7000029196</v>
      </c>
      <c r="B762" s="13" t="s">
        <v>367</v>
      </c>
      <c r="C762" s="9" t="s">
        <v>11</v>
      </c>
      <c r="D762" s="9" t="s">
        <v>22</v>
      </c>
      <c r="E762" s="14">
        <v>44500</v>
      </c>
      <c r="F762" s="30">
        <v>0.60674157303370779</v>
      </c>
      <c r="G762" s="14">
        <v>17500</v>
      </c>
      <c r="H762" s="10" t="s">
        <v>104</v>
      </c>
      <c r="I762" s="2"/>
      <c r="J762" s="2"/>
      <c r="K762" s="2"/>
    </row>
    <row r="763" spans="1:11" ht="43.5" x14ac:dyDescent="0.35">
      <c r="A763" s="8">
        <v>7000029196</v>
      </c>
      <c r="B763" s="13" t="s">
        <v>368</v>
      </c>
      <c r="C763" s="9" t="s">
        <v>11</v>
      </c>
      <c r="D763" s="9" t="s">
        <v>19</v>
      </c>
      <c r="E763" s="14">
        <v>44500</v>
      </c>
      <c r="F763" s="30">
        <v>0.7191011235955056</v>
      </c>
      <c r="G763" s="14">
        <v>12500</v>
      </c>
      <c r="H763" s="10" t="s">
        <v>104</v>
      </c>
      <c r="I763" s="2"/>
      <c r="J763" s="2"/>
      <c r="K763" s="2"/>
    </row>
    <row r="764" spans="1:11" ht="43.5" x14ac:dyDescent="0.35">
      <c r="A764" s="8">
        <v>7000029196</v>
      </c>
      <c r="B764" s="13" t="s">
        <v>368</v>
      </c>
      <c r="C764" s="9" t="s">
        <v>11</v>
      </c>
      <c r="D764" s="9" t="s">
        <v>21</v>
      </c>
      <c r="E764" s="14">
        <v>44500</v>
      </c>
      <c r="F764" s="30">
        <v>0.8089887640449438</v>
      </c>
      <c r="G764" s="14">
        <v>8500</v>
      </c>
      <c r="H764" s="10" t="s">
        <v>104</v>
      </c>
      <c r="I764" s="2"/>
      <c r="J764" s="2"/>
      <c r="K764" s="2"/>
    </row>
    <row r="765" spans="1:11" ht="29" x14ac:dyDescent="0.35">
      <c r="A765" s="8">
        <v>7000029220</v>
      </c>
      <c r="B765" s="13" t="s">
        <v>369</v>
      </c>
      <c r="C765" s="9" t="s">
        <v>11</v>
      </c>
      <c r="D765" s="9" t="s">
        <v>12</v>
      </c>
      <c r="E765" s="14">
        <v>42500</v>
      </c>
      <c r="F765" s="30">
        <v>0.52941176470588236</v>
      </c>
      <c r="G765" s="14">
        <v>20000</v>
      </c>
      <c r="H765" s="10" t="s">
        <v>104</v>
      </c>
      <c r="I765" s="2"/>
      <c r="J765" s="2"/>
      <c r="K765" s="2"/>
    </row>
    <row r="766" spans="1:11" ht="29" x14ac:dyDescent="0.35">
      <c r="A766" s="8">
        <v>7000029220</v>
      </c>
      <c r="B766" s="13" t="s">
        <v>370</v>
      </c>
      <c r="C766" s="9" t="s">
        <v>11</v>
      </c>
      <c r="D766" s="9" t="s">
        <v>14</v>
      </c>
      <c r="E766" s="14">
        <v>42500</v>
      </c>
      <c r="F766" s="30">
        <v>0.64705882352941169</v>
      </c>
      <c r="G766" s="14">
        <v>15000</v>
      </c>
      <c r="H766" s="10" t="s">
        <v>104</v>
      </c>
      <c r="I766" s="2"/>
      <c r="J766" s="2"/>
      <c r="K766" s="2"/>
    </row>
    <row r="767" spans="1:11" ht="29" x14ac:dyDescent="0.35">
      <c r="A767" s="8">
        <v>7000029220</v>
      </c>
      <c r="B767" s="13" t="s">
        <v>369</v>
      </c>
      <c r="C767" s="9" t="s">
        <v>11</v>
      </c>
      <c r="D767" s="9" t="s">
        <v>22</v>
      </c>
      <c r="E767" s="14">
        <v>42500</v>
      </c>
      <c r="F767" s="30">
        <v>0.64705882352941169</v>
      </c>
      <c r="G767" s="14">
        <v>15000</v>
      </c>
      <c r="H767" s="10" t="s">
        <v>104</v>
      </c>
      <c r="I767" s="2"/>
      <c r="J767" s="2"/>
      <c r="K767" s="2"/>
    </row>
    <row r="768" spans="1:11" ht="29" x14ac:dyDescent="0.35">
      <c r="A768" s="8">
        <v>7000029220</v>
      </c>
      <c r="B768" s="13" t="s">
        <v>369</v>
      </c>
      <c r="C768" s="9" t="s">
        <v>11</v>
      </c>
      <c r="D768" s="9" t="s">
        <v>19</v>
      </c>
      <c r="E768" s="14">
        <v>42500</v>
      </c>
      <c r="F768" s="30">
        <v>0.76470000000000005</v>
      </c>
      <c r="G768" s="14">
        <v>10000</v>
      </c>
      <c r="H768" s="10" t="s">
        <v>104</v>
      </c>
      <c r="I768" s="2"/>
      <c r="J768" s="2"/>
      <c r="K768" s="2"/>
    </row>
    <row r="769" spans="1:11" ht="29" x14ac:dyDescent="0.35">
      <c r="A769" s="8">
        <v>7000029220</v>
      </c>
      <c r="B769" s="13" t="s">
        <v>371</v>
      </c>
      <c r="C769" s="9" t="s">
        <v>11</v>
      </c>
      <c r="D769" s="9" t="s">
        <v>21</v>
      </c>
      <c r="E769" s="14">
        <v>42500</v>
      </c>
      <c r="F769" s="30">
        <v>0.84705882352941175</v>
      </c>
      <c r="G769" s="14">
        <v>6500</v>
      </c>
      <c r="H769" s="10" t="s">
        <v>104</v>
      </c>
      <c r="I769" s="2"/>
      <c r="J769" s="2"/>
      <c r="K769" s="2"/>
    </row>
    <row r="770" spans="1:11" ht="29" x14ac:dyDescent="0.35">
      <c r="A770" s="8">
        <v>7000029183</v>
      </c>
      <c r="B770" s="13" t="s">
        <v>372</v>
      </c>
      <c r="C770" s="9" t="s">
        <v>11</v>
      </c>
      <c r="D770" s="9" t="s">
        <v>12</v>
      </c>
      <c r="E770" s="14">
        <v>38000</v>
      </c>
      <c r="F770" s="30">
        <v>0.34210526315789469</v>
      </c>
      <c r="G770" s="14">
        <v>25000</v>
      </c>
      <c r="H770" s="10" t="s">
        <v>104</v>
      </c>
      <c r="I770" s="2"/>
      <c r="J770" s="2"/>
      <c r="K770" s="2"/>
    </row>
    <row r="771" spans="1:11" ht="29" x14ac:dyDescent="0.35">
      <c r="A771" s="8">
        <v>7000029183</v>
      </c>
      <c r="B771" s="13" t="s">
        <v>372</v>
      </c>
      <c r="C771" s="9" t="s">
        <v>11</v>
      </c>
      <c r="D771" s="9" t="s">
        <v>14</v>
      </c>
      <c r="E771" s="14">
        <v>38000</v>
      </c>
      <c r="F771" s="30">
        <v>0.47368421052631582</v>
      </c>
      <c r="G771" s="14">
        <v>20000</v>
      </c>
      <c r="H771" s="10" t="s">
        <v>104</v>
      </c>
      <c r="I771" s="2"/>
      <c r="J771" s="2"/>
      <c r="K771" s="2"/>
    </row>
    <row r="772" spans="1:11" ht="29" x14ac:dyDescent="0.35">
      <c r="A772" s="8">
        <v>7000029183</v>
      </c>
      <c r="B772" s="13" t="s">
        <v>372</v>
      </c>
      <c r="C772" s="9" t="s">
        <v>11</v>
      </c>
      <c r="D772" s="9" t="s">
        <v>22</v>
      </c>
      <c r="E772" s="14">
        <v>38000</v>
      </c>
      <c r="F772" s="30">
        <v>0.53947368421052633</v>
      </c>
      <c r="G772" s="14">
        <v>17500</v>
      </c>
      <c r="H772" s="10" t="s">
        <v>104</v>
      </c>
      <c r="I772" s="2"/>
      <c r="J772" s="2"/>
      <c r="K772" s="2"/>
    </row>
    <row r="773" spans="1:11" ht="29" x14ac:dyDescent="0.35">
      <c r="A773" s="8">
        <v>7000029183</v>
      </c>
      <c r="B773" s="13" t="s">
        <v>372</v>
      </c>
      <c r="C773" s="9" t="s">
        <v>11</v>
      </c>
      <c r="D773" s="9" t="s">
        <v>19</v>
      </c>
      <c r="E773" s="14">
        <v>38000</v>
      </c>
      <c r="F773" s="30">
        <v>0.60526315789473684</v>
      </c>
      <c r="G773" s="14">
        <v>15000</v>
      </c>
      <c r="H773" s="10" t="s">
        <v>104</v>
      </c>
      <c r="I773" s="2"/>
      <c r="J773" s="2"/>
      <c r="K773" s="2"/>
    </row>
    <row r="774" spans="1:11" ht="29" x14ac:dyDescent="0.35">
      <c r="A774" s="8">
        <v>7000029183</v>
      </c>
      <c r="B774" s="13" t="s">
        <v>372</v>
      </c>
      <c r="C774" s="9" t="s">
        <v>11</v>
      </c>
      <c r="D774" s="9" t="s">
        <v>21</v>
      </c>
      <c r="E774" s="14">
        <v>38000</v>
      </c>
      <c r="F774" s="30">
        <v>0.73684210526315796</v>
      </c>
      <c r="G774" s="14">
        <v>10000</v>
      </c>
      <c r="H774" s="10" t="s">
        <v>104</v>
      </c>
      <c r="I774" s="2"/>
      <c r="J774" s="2"/>
      <c r="K774" s="2"/>
    </row>
    <row r="775" spans="1:11" ht="29" x14ac:dyDescent="0.35">
      <c r="A775" s="8">
        <v>7000029161</v>
      </c>
      <c r="B775" s="13" t="s">
        <v>373</v>
      </c>
      <c r="C775" s="9" t="s">
        <v>11</v>
      </c>
      <c r="D775" s="9" t="s">
        <v>12</v>
      </c>
      <c r="E775" s="14">
        <v>36500</v>
      </c>
      <c r="F775" s="30">
        <v>0.45205479452054798</v>
      </c>
      <c r="G775" s="14">
        <v>20000</v>
      </c>
      <c r="H775" s="10" t="s">
        <v>104</v>
      </c>
      <c r="I775" s="2"/>
      <c r="J775" s="2"/>
      <c r="K775" s="2"/>
    </row>
    <row r="776" spans="1:11" ht="29" x14ac:dyDescent="0.35">
      <c r="A776" s="8">
        <v>7000029161</v>
      </c>
      <c r="B776" s="13" t="s">
        <v>373</v>
      </c>
      <c r="C776" s="9" t="s">
        <v>11</v>
      </c>
      <c r="D776" s="9" t="s">
        <v>14</v>
      </c>
      <c r="E776" s="14">
        <v>36500</v>
      </c>
      <c r="F776" s="30">
        <v>0.58904109589041098</v>
      </c>
      <c r="G776" s="14">
        <v>15000</v>
      </c>
      <c r="H776" s="10" t="s">
        <v>104</v>
      </c>
      <c r="I776" s="2"/>
      <c r="J776" s="2"/>
      <c r="K776" s="2"/>
    </row>
    <row r="777" spans="1:11" ht="29" x14ac:dyDescent="0.35">
      <c r="A777" s="8">
        <v>7000029161</v>
      </c>
      <c r="B777" s="13" t="s">
        <v>373</v>
      </c>
      <c r="C777" s="9" t="s">
        <v>11</v>
      </c>
      <c r="D777" s="9" t="s">
        <v>22</v>
      </c>
      <c r="E777" s="14">
        <v>36500</v>
      </c>
      <c r="F777" s="30">
        <v>0.58904109589041098</v>
      </c>
      <c r="G777" s="14">
        <v>15000</v>
      </c>
      <c r="H777" s="10" t="s">
        <v>104</v>
      </c>
      <c r="I777" s="2"/>
      <c r="J777" s="2"/>
      <c r="K777" s="2"/>
    </row>
    <row r="778" spans="1:11" ht="29" x14ac:dyDescent="0.35">
      <c r="A778" s="8">
        <v>7000029161</v>
      </c>
      <c r="B778" s="13" t="s">
        <v>373</v>
      </c>
      <c r="C778" s="9" t="s">
        <v>11</v>
      </c>
      <c r="D778" s="9" t="s">
        <v>19</v>
      </c>
      <c r="E778" s="14">
        <v>36500</v>
      </c>
      <c r="F778" s="30">
        <v>0.72602739726027399</v>
      </c>
      <c r="G778" s="14">
        <v>10000</v>
      </c>
      <c r="H778" s="10" t="s">
        <v>104</v>
      </c>
      <c r="I778" s="2"/>
      <c r="J778" s="2"/>
      <c r="K778" s="2"/>
    </row>
    <row r="779" spans="1:11" ht="29" x14ac:dyDescent="0.35">
      <c r="A779" s="8">
        <v>7000029161</v>
      </c>
      <c r="B779" s="13" t="s">
        <v>373</v>
      </c>
      <c r="C779" s="9" t="s">
        <v>11</v>
      </c>
      <c r="D779" s="9" t="s">
        <v>21</v>
      </c>
      <c r="E779" s="14">
        <v>36500</v>
      </c>
      <c r="F779" s="30">
        <v>0.82191780821917804</v>
      </c>
      <c r="G779" s="14">
        <v>6500</v>
      </c>
      <c r="H779" s="10" t="s">
        <v>104</v>
      </c>
      <c r="I779" s="2"/>
      <c r="J779" s="2"/>
      <c r="K779" s="31"/>
    </row>
    <row r="780" spans="1:11" ht="29" x14ac:dyDescent="0.35">
      <c r="A780" s="8">
        <v>7000029118</v>
      </c>
      <c r="B780" s="13" t="s">
        <v>374</v>
      </c>
      <c r="C780" s="9" t="s">
        <v>11</v>
      </c>
      <c r="D780" s="9" t="s">
        <v>12</v>
      </c>
      <c r="E780" s="14">
        <v>36500</v>
      </c>
      <c r="F780" s="30">
        <v>0.45205479452054798</v>
      </c>
      <c r="G780" s="14">
        <v>20000</v>
      </c>
      <c r="H780" s="10" t="s">
        <v>104</v>
      </c>
      <c r="I780" s="2"/>
      <c r="J780" s="2"/>
      <c r="K780" s="2"/>
    </row>
    <row r="781" spans="1:11" ht="29" x14ac:dyDescent="0.35">
      <c r="A781" s="8">
        <v>7000029118</v>
      </c>
      <c r="B781" s="13" t="s">
        <v>375</v>
      </c>
      <c r="C781" s="9" t="s">
        <v>11</v>
      </c>
      <c r="D781" s="9" t="s">
        <v>14</v>
      </c>
      <c r="E781" s="14">
        <v>36500</v>
      </c>
      <c r="F781" s="30">
        <v>0.58904109589041098</v>
      </c>
      <c r="G781" s="14">
        <v>15000</v>
      </c>
      <c r="H781" s="10" t="s">
        <v>104</v>
      </c>
      <c r="I781" s="2"/>
      <c r="J781" s="2"/>
      <c r="K781" s="2"/>
    </row>
    <row r="782" spans="1:11" ht="29" x14ac:dyDescent="0.35">
      <c r="A782" s="8">
        <v>7000029118</v>
      </c>
      <c r="B782" s="13" t="s">
        <v>374</v>
      </c>
      <c r="C782" s="9" t="s">
        <v>11</v>
      </c>
      <c r="D782" s="9" t="s">
        <v>22</v>
      </c>
      <c r="E782" s="14">
        <v>36500</v>
      </c>
      <c r="F782" s="30">
        <v>0.58904109589041098</v>
      </c>
      <c r="G782" s="14">
        <v>15000</v>
      </c>
      <c r="H782" s="10" t="s">
        <v>104</v>
      </c>
      <c r="I782" s="2"/>
      <c r="J782" s="2"/>
      <c r="K782" s="2"/>
    </row>
    <row r="783" spans="1:11" ht="29" x14ac:dyDescent="0.35">
      <c r="A783" s="8">
        <v>7000029118</v>
      </c>
      <c r="B783" s="13" t="s">
        <v>374</v>
      </c>
      <c r="C783" s="9" t="s">
        <v>11</v>
      </c>
      <c r="D783" s="9" t="s">
        <v>19</v>
      </c>
      <c r="E783" s="14">
        <v>36500</v>
      </c>
      <c r="F783" s="30">
        <v>0.72602739726027399</v>
      </c>
      <c r="G783" s="14">
        <v>10000</v>
      </c>
      <c r="H783" s="10" t="s">
        <v>104</v>
      </c>
      <c r="I783" s="2"/>
      <c r="J783" s="2"/>
      <c r="K783" s="2"/>
    </row>
    <row r="784" spans="1:11" ht="29" x14ac:dyDescent="0.35">
      <c r="A784" s="8">
        <v>7000029118</v>
      </c>
      <c r="B784" s="13" t="s">
        <v>374</v>
      </c>
      <c r="C784" s="9" t="s">
        <v>11</v>
      </c>
      <c r="D784" s="9" t="s">
        <v>21</v>
      </c>
      <c r="E784" s="14">
        <v>36500</v>
      </c>
      <c r="F784" s="30">
        <v>0.82191780821917804</v>
      </c>
      <c r="G784" s="14">
        <v>6500</v>
      </c>
      <c r="H784" s="10" t="s">
        <v>104</v>
      </c>
      <c r="I784" s="2"/>
      <c r="J784" s="2"/>
      <c r="K784" s="2"/>
    </row>
    <row r="785" spans="1:11" ht="29" x14ac:dyDescent="0.35">
      <c r="A785" s="8">
        <v>7000029140</v>
      </c>
      <c r="B785" s="13" t="s">
        <v>376</v>
      </c>
      <c r="C785" s="9" t="s">
        <v>11</v>
      </c>
      <c r="D785" s="9" t="s">
        <v>12</v>
      </c>
      <c r="E785" s="14">
        <v>37500</v>
      </c>
      <c r="F785" s="30">
        <v>0.46666666699999998</v>
      </c>
      <c r="G785" s="14">
        <v>20000</v>
      </c>
      <c r="H785" s="10" t="s">
        <v>104</v>
      </c>
      <c r="I785" s="2"/>
      <c r="J785" s="2"/>
      <c r="K785" s="31"/>
    </row>
    <row r="786" spans="1:11" ht="29" x14ac:dyDescent="0.35">
      <c r="A786" s="8">
        <v>7000029140</v>
      </c>
      <c r="B786" s="13" t="s">
        <v>376</v>
      </c>
      <c r="C786" s="9" t="s">
        <v>11</v>
      </c>
      <c r="D786" s="9" t="s">
        <v>14</v>
      </c>
      <c r="E786" s="14">
        <v>37500</v>
      </c>
      <c r="F786" s="30">
        <v>0.6</v>
      </c>
      <c r="G786" s="14">
        <v>15000</v>
      </c>
      <c r="H786" s="10" t="s">
        <v>104</v>
      </c>
      <c r="I786" s="2"/>
      <c r="J786" s="2"/>
      <c r="K786" s="31"/>
    </row>
    <row r="787" spans="1:11" ht="29" x14ac:dyDescent="0.35">
      <c r="A787" s="8">
        <v>7000029140</v>
      </c>
      <c r="B787" s="13" t="s">
        <v>376</v>
      </c>
      <c r="C787" s="9" t="s">
        <v>11</v>
      </c>
      <c r="D787" s="9" t="s">
        <v>22</v>
      </c>
      <c r="E787" s="14">
        <v>37500</v>
      </c>
      <c r="F787" s="30">
        <v>0.6</v>
      </c>
      <c r="G787" s="14">
        <v>15000</v>
      </c>
      <c r="H787" s="10" t="s">
        <v>104</v>
      </c>
      <c r="I787" s="2"/>
      <c r="J787" s="2"/>
      <c r="K787" s="2"/>
    </row>
    <row r="788" spans="1:11" ht="29" x14ac:dyDescent="0.35">
      <c r="A788" s="8">
        <v>7000029140</v>
      </c>
      <c r="B788" s="13" t="s">
        <v>377</v>
      </c>
      <c r="C788" s="9" t="s">
        <v>11</v>
      </c>
      <c r="D788" s="9" t="s">
        <v>19</v>
      </c>
      <c r="E788" s="14">
        <v>37500</v>
      </c>
      <c r="F788" s="30">
        <v>0.73333340000000002</v>
      </c>
      <c r="G788" s="14">
        <v>10000</v>
      </c>
      <c r="H788" s="10" t="s">
        <v>104</v>
      </c>
      <c r="I788" s="2"/>
      <c r="J788" s="2"/>
      <c r="K788" s="2"/>
    </row>
    <row r="789" spans="1:11" ht="29" x14ac:dyDescent="0.35">
      <c r="A789" s="8">
        <v>7000029140</v>
      </c>
      <c r="B789" s="13" t="s">
        <v>376</v>
      </c>
      <c r="C789" s="9" t="s">
        <v>11</v>
      </c>
      <c r="D789" s="9" t="s">
        <v>21</v>
      </c>
      <c r="E789" s="14">
        <v>37500</v>
      </c>
      <c r="F789" s="30">
        <v>0.82666667000000005</v>
      </c>
      <c r="G789" s="14">
        <v>6500</v>
      </c>
      <c r="H789" s="10" t="s">
        <v>104</v>
      </c>
      <c r="I789" s="2"/>
      <c r="J789" s="2"/>
      <c r="K789" s="2"/>
    </row>
    <row r="790" spans="1:11" ht="29" x14ac:dyDescent="0.35">
      <c r="A790" s="8">
        <v>7000029141</v>
      </c>
      <c r="B790" s="13" t="s">
        <v>378</v>
      </c>
      <c r="C790" s="9" t="s">
        <v>11</v>
      </c>
      <c r="D790" s="9" t="s">
        <v>12</v>
      </c>
      <c r="E790" s="14">
        <v>36000</v>
      </c>
      <c r="F790" s="30">
        <v>0.375</v>
      </c>
      <c r="G790" s="14">
        <v>22500</v>
      </c>
      <c r="H790" s="10" t="s">
        <v>104</v>
      </c>
      <c r="I790" s="2"/>
      <c r="J790" s="2"/>
      <c r="K790" s="2"/>
    </row>
    <row r="791" spans="1:11" ht="29" x14ac:dyDescent="0.35">
      <c r="A791" s="8">
        <v>7000029141</v>
      </c>
      <c r="B791" s="13" t="s">
        <v>378</v>
      </c>
      <c r="C791" s="9" t="s">
        <v>11</v>
      </c>
      <c r="D791" s="9" t="s">
        <v>14</v>
      </c>
      <c r="E791" s="14">
        <v>36000</v>
      </c>
      <c r="F791" s="30">
        <v>0.44444444444444442</v>
      </c>
      <c r="G791" s="14">
        <v>20000</v>
      </c>
      <c r="H791" s="10" t="s">
        <v>104</v>
      </c>
      <c r="I791" s="2"/>
      <c r="J791" s="2"/>
      <c r="K791" s="2"/>
    </row>
    <row r="792" spans="1:11" ht="29" x14ac:dyDescent="0.35">
      <c r="A792" s="8">
        <v>7000029141</v>
      </c>
      <c r="B792" s="13" t="s">
        <v>378</v>
      </c>
      <c r="C792" s="9" t="s">
        <v>11</v>
      </c>
      <c r="D792" s="9" t="s">
        <v>22</v>
      </c>
      <c r="E792" s="14">
        <v>36000</v>
      </c>
      <c r="F792" s="30">
        <v>0.51388888888888884</v>
      </c>
      <c r="G792" s="14">
        <v>17500</v>
      </c>
      <c r="H792" s="10" t="s">
        <v>104</v>
      </c>
      <c r="I792" s="2"/>
      <c r="J792" s="2"/>
      <c r="K792" s="2"/>
    </row>
    <row r="793" spans="1:11" ht="29" x14ac:dyDescent="0.35">
      <c r="A793" s="8">
        <v>7000029141</v>
      </c>
      <c r="B793" s="13" t="s">
        <v>378</v>
      </c>
      <c r="C793" s="9" t="s">
        <v>11</v>
      </c>
      <c r="D793" s="9" t="s">
        <v>19</v>
      </c>
      <c r="E793" s="14">
        <v>36000</v>
      </c>
      <c r="F793" s="30">
        <v>0.72222222222222221</v>
      </c>
      <c r="G793" s="14">
        <v>10000</v>
      </c>
      <c r="H793" s="10" t="s">
        <v>104</v>
      </c>
      <c r="I793" s="2"/>
      <c r="J793" s="2"/>
      <c r="K793" s="2"/>
    </row>
    <row r="794" spans="1:11" ht="29" x14ac:dyDescent="0.35">
      <c r="A794" s="8">
        <v>7000029141</v>
      </c>
      <c r="B794" s="13" t="s">
        <v>379</v>
      </c>
      <c r="C794" s="9" t="s">
        <v>11</v>
      </c>
      <c r="D794" s="9" t="s">
        <v>21</v>
      </c>
      <c r="E794" s="14">
        <v>36000</v>
      </c>
      <c r="F794" s="30">
        <v>0.81944444444444442</v>
      </c>
      <c r="G794" s="14">
        <v>6500</v>
      </c>
      <c r="H794" s="10" t="s">
        <v>104</v>
      </c>
      <c r="I794" s="2"/>
      <c r="J794" s="2"/>
      <c r="K794" s="2"/>
    </row>
    <row r="795" spans="1:11" ht="29" x14ac:dyDescent="0.35">
      <c r="A795" s="8">
        <v>7000029142</v>
      </c>
      <c r="B795" s="13" t="s">
        <v>380</v>
      </c>
      <c r="C795" s="9" t="s">
        <v>11</v>
      </c>
      <c r="D795" s="9" t="s">
        <v>12</v>
      </c>
      <c r="E795" s="14">
        <v>36000</v>
      </c>
      <c r="F795" s="30">
        <v>0.375</v>
      </c>
      <c r="G795" s="14">
        <v>22500</v>
      </c>
      <c r="H795" s="10" t="s">
        <v>104</v>
      </c>
      <c r="I795" s="2"/>
      <c r="J795" s="2"/>
      <c r="K795" s="2"/>
    </row>
    <row r="796" spans="1:11" ht="29" x14ac:dyDescent="0.35">
      <c r="A796" s="8">
        <v>7000029142</v>
      </c>
      <c r="B796" s="13" t="s">
        <v>381</v>
      </c>
      <c r="C796" s="9" t="s">
        <v>11</v>
      </c>
      <c r="D796" s="9" t="s">
        <v>14</v>
      </c>
      <c r="E796" s="14">
        <v>36000</v>
      </c>
      <c r="F796" s="30">
        <v>0.44444444444444442</v>
      </c>
      <c r="G796" s="14">
        <v>20000</v>
      </c>
      <c r="H796" s="10" t="s">
        <v>104</v>
      </c>
      <c r="I796" s="2"/>
      <c r="J796" s="2"/>
      <c r="K796" s="2"/>
    </row>
    <row r="797" spans="1:11" ht="29" x14ac:dyDescent="0.35">
      <c r="A797" s="8">
        <v>7000029142</v>
      </c>
      <c r="B797" s="13" t="s">
        <v>380</v>
      </c>
      <c r="C797" s="9" t="s">
        <v>11</v>
      </c>
      <c r="D797" s="9" t="s">
        <v>22</v>
      </c>
      <c r="E797" s="14">
        <v>36000</v>
      </c>
      <c r="F797" s="30">
        <v>0.51388888888888884</v>
      </c>
      <c r="G797" s="14">
        <v>17500</v>
      </c>
      <c r="H797" s="10" t="s">
        <v>104</v>
      </c>
      <c r="I797" s="2"/>
      <c r="J797" s="2"/>
      <c r="K797" s="2"/>
    </row>
    <row r="798" spans="1:11" ht="29" x14ac:dyDescent="0.35">
      <c r="A798" s="8">
        <v>7000029142</v>
      </c>
      <c r="B798" s="13" t="s">
        <v>380</v>
      </c>
      <c r="C798" s="9" t="s">
        <v>11</v>
      </c>
      <c r="D798" s="9" t="s">
        <v>19</v>
      </c>
      <c r="E798" s="14">
        <v>36000</v>
      </c>
      <c r="F798" s="30">
        <v>0.72222222222222221</v>
      </c>
      <c r="G798" s="14">
        <v>10000</v>
      </c>
      <c r="H798" s="10" t="s">
        <v>104</v>
      </c>
      <c r="I798" s="2"/>
      <c r="J798" s="2"/>
      <c r="K798" s="2"/>
    </row>
    <row r="799" spans="1:11" ht="29" x14ac:dyDescent="0.35">
      <c r="A799" s="8">
        <v>7000029142</v>
      </c>
      <c r="B799" s="13" t="s">
        <v>380</v>
      </c>
      <c r="C799" s="9" t="s">
        <v>11</v>
      </c>
      <c r="D799" s="9" t="s">
        <v>21</v>
      </c>
      <c r="E799" s="14">
        <v>36000</v>
      </c>
      <c r="F799" s="30">
        <v>0.81944444444444442</v>
      </c>
      <c r="G799" s="14">
        <v>6500</v>
      </c>
      <c r="H799" s="10" t="s">
        <v>104</v>
      </c>
      <c r="I799" s="2"/>
      <c r="J799" s="2"/>
      <c r="K799" s="2"/>
    </row>
    <row r="800" spans="1:11" ht="29" x14ac:dyDescent="0.35">
      <c r="A800" s="8">
        <v>7000029143</v>
      </c>
      <c r="B800" s="13" t="s">
        <v>382</v>
      </c>
      <c r="C800" s="9" t="s">
        <v>11</v>
      </c>
      <c r="D800" s="9" t="s">
        <v>12</v>
      </c>
      <c r="E800" s="14">
        <v>36000</v>
      </c>
      <c r="F800" s="30">
        <v>0.375</v>
      </c>
      <c r="G800" s="14">
        <v>22500</v>
      </c>
      <c r="H800" s="10" t="s">
        <v>104</v>
      </c>
      <c r="I800" s="2"/>
      <c r="J800" s="2"/>
      <c r="K800" s="2"/>
    </row>
    <row r="801" spans="1:11" ht="29" x14ac:dyDescent="0.35">
      <c r="A801" s="8">
        <v>7000029143</v>
      </c>
      <c r="B801" s="13" t="s">
        <v>382</v>
      </c>
      <c r="C801" s="9" t="s">
        <v>11</v>
      </c>
      <c r="D801" s="9" t="s">
        <v>14</v>
      </c>
      <c r="E801" s="14">
        <v>36000</v>
      </c>
      <c r="F801" s="30">
        <v>0.44444444444444442</v>
      </c>
      <c r="G801" s="14">
        <v>20000</v>
      </c>
      <c r="H801" s="10" t="s">
        <v>104</v>
      </c>
      <c r="I801" s="2"/>
      <c r="J801" s="2"/>
      <c r="K801" s="2"/>
    </row>
    <row r="802" spans="1:11" ht="29" x14ac:dyDescent="0.35">
      <c r="A802" s="8">
        <v>7000029143</v>
      </c>
      <c r="B802" s="13" t="s">
        <v>383</v>
      </c>
      <c r="C802" s="9" t="s">
        <v>11</v>
      </c>
      <c r="D802" s="9" t="s">
        <v>22</v>
      </c>
      <c r="E802" s="14">
        <v>36000</v>
      </c>
      <c r="F802" s="30">
        <v>0.51388888888888884</v>
      </c>
      <c r="G802" s="14">
        <v>17500</v>
      </c>
      <c r="H802" s="10" t="s">
        <v>104</v>
      </c>
      <c r="I802" s="2"/>
      <c r="J802" s="2"/>
      <c r="K802" s="2"/>
    </row>
    <row r="803" spans="1:11" ht="29" x14ac:dyDescent="0.35">
      <c r="A803" s="8">
        <v>7000029143</v>
      </c>
      <c r="B803" s="13" t="s">
        <v>382</v>
      </c>
      <c r="C803" s="9" t="s">
        <v>11</v>
      </c>
      <c r="D803" s="9" t="s">
        <v>19</v>
      </c>
      <c r="E803" s="14">
        <v>36000</v>
      </c>
      <c r="F803" s="30">
        <v>0.72222222222222221</v>
      </c>
      <c r="G803" s="14">
        <v>10000</v>
      </c>
      <c r="H803" s="10" t="s">
        <v>104</v>
      </c>
      <c r="I803" s="2"/>
      <c r="J803" s="2"/>
      <c r="K803" s="2"/>
    </row>
    <row r="804" spans="1:11" ht="29" x14ac:dyDescent="0.35">
      <c r="A804" s="8">
        <v>7000029143</v>
      </c>
      <c r="B804" s="13" t="s">
        <v>382</v>
      </c>
      <c r="C804" s="9" t="s">
        <v>11</v>
      </c>
      <c r="D804" s="9" t="s">
        <v>21</v>
      </c>
      <c r="E804" s="14">
        <v>36000</v>
      </c>
      <c r="F804" s="30">
        <v>0.81944444444444442</v>
      </c>
      <c r="G804" s="14">
        <v>6500</v>
      </c>
      <c r="H804" s="10" t="s">
        <v>104</v>
      </c>
      <c r="I804" s="2"/>
      <c r="J804" s="2"/>
      <c r="K804" s="2"/>
    </row>
    <row r="805" spans="1:11" ht="29" x14ac:dyDescent="0.35">
      <c r="A805" s="8">
        <v>7000029144</v>
      </c>
      <c r="B805" s="13" t="s">
        <v>384</v>
      </c>
      <c r="C805" s="9" t="s">
        <v>11</v>
      </c>
      <c r="D805" s="9" t="s">
        <v>12</v>
      </c>
      <c r="E805" s="14">
        <v>36000</v>
      </c>
      <c r="F805" s="30">
        <v>0.375</v>
      </c>
      <c r="G805" s="14">
        <v>22500</v>
      </c>
      <c r="H805" s="10" t="s">
        <v>104</v>
      </c>
      <c r="I805" s="2"/>
      <c r="J805" s="2"/>
      <c r="K805" s="2"/>
    </row>
    <row r="806" spans="1:11" ht="29" x14ac:dyDescent="0.35">
      <c r="A806" s="8">
        <v>7000029144</v>
      </c>
      <c r="B806" s="13" t="s">
        <v>384</v>
      </c>
      <c r="C806" s="9" t="s">
        <v>11</v>
      </c>
      <c r="D806" s="9" t="s">
        <v>14</v>
      </c>
      <c r="E806" s="14">
        <v>36000</v>
      </c>
      <c r="F806" s="30">
        <v>0.44444444444444442</v>
      </c>
      <c r="G806" s="14">
        <v>20000</v>
      </c>
      <c r="H806" s="10" t="s">
        <v>104</v>
      </c>
      <c r="I806" s="2"/>
      <c r="J806" s="2"/>
      <c r="K806" s="2"/>
    </row>
    <row r="807" spans="1:11" ht="29" x14ac:dyDescent="0.35">
      <c r="A807" s="8">
        <v>7000029144</v>
      </c>
      <c r="B807" s="13" t="s">
        <v>384</v>
      </c>
      <c r="C807" s="9" t="s">
        <v>11</v>
      </c>
      <c r="D807" s="9" t="s">
        <v>22</v>
      </c>
      <c r="E807" s="14">
        <v>36000</v>
      </c>
      <c r="F807" s="30">
        <v>0.51388888888888884</v>
      </c>
      <c r="G807" s="14">
        <v>17500</v>
      </c>
      <c r="H807" s="10" t="s">
        <v>104</v>
      </c>
      <c r="I807" s="2"/>
      <c r="J807" s="2"/>
      <c r="K807" s="2"/>
    </row>
    <row r="808" spans="1:11" ht="29" x14ac:dyDescent="0.35">
      <c r="A808" s="8">
        <v>7000029144</v>
      </c>
      <c r="B808" s="13" t="s">
        <v>384</v>
      </c>
      <c r="C808" s="9" t="s">
        <v>11</v>
      </c>
      <c r="D808" s="9" t="s">
        <v>19</v>
      </c>
      <c r="E808" s="14">
        <v>36000</v>
      </c>
      <c r="F808" s="30">
        <v>0.72222222222222221</v>
      </c>
      <c r="G808" s="14">
        <v>10000</v>
      </c>
      <c r="H808" s="10" t="s">
        <v>104</v>
      </c>
      <c r="I808" s="2"/>
      <c r="J808" s="2"/>
      <c r="K808" s="2"/>
    </row>
    <row r="809" spans="1:11" ht="29" x14ac:dyDescent="0.35">
      <c r="A809" s="8">
        <v>7000029144</v>
      </c>
      <c r="B809" s="13" t="s">
        <v>384</v>
      </c>
      <c r="C809" s="9" t="s">
        <v>11</v>
      </c>
      <c r="D809" s="9" t="s">
        <v>21</v>
      </c>
      <c r="E809" s="14">
        <v>36000</v>
      </c>
      <c r="F809" s="30">
        <v>0.81944444444444442</v>
      </c>
      <c r="G809" s="14">
        <v>6500</v>
      </c>
      <c r="H809" s="10" t="s">
        <v>104</v>
      </c>
      <c r="I809" s="2"/>
      <c r="J809" s="2"/>
      <c r="K809" s="2"/>
    </row>
    <row r="810" spans="1:11" ht="29" x14ac:dyDescent="0.35">
      <c r="A810" s="8">
        <v>7000029166</v>
      </c>
      <c r="B810" s="13" t="s">
        <v>388</v>
      </c>
      <c r="C810" s="9" t="s">
        <v>11</v>
      </c>
      <c r="D810" s="9" t="s">
        <v>12</v>
      </c>
      <c r="E810" s="14">
        <v>35500</v>
      </c>
      <c r="F810" s="30">
        <v>0.43661971830985913</v>
      </c>
      <c r="G810" s="14">
        <v>20000</v>
      </c>
      <c r="H810" s="10" t="s">
        <v>104</v>
      </c>
      <c r="I810" s="2"/>
      <c r="J810" s="2"/>
      <c r="K810" s="2"/>
    </row>
    <row r="811" spans="1:11" ht="29" x14ac:dyDescent="0.35">
      <c r="A811" s="8">
        <v>7000029166</v>
      </c>
      <c r="B811" s="13" t="s">
        <v>385</v>
      </c>
      <c r="C811" s="9" t="s">
        <v>11</v>
      </c>
      <c r="D811" s="9" t="s">
        <v>14</v>
      </c>
      <c r="E811" s="14">
        <v>35500</v>
      </c>
      <c r="F811" s="30">
        <v>0.57746478873239437</v>
      </c>
      <c r="G811" s="14">
        <v>15000</v>
      </c>
      <c r="H811" s="10" t="s">
        <v>104</v>
      </c>
      <c r="I811" s="2"/>
      <c r="J811" s="2"/>
      <c r="K811" s="2"/>
    </row>
    <row r="812" spans="1:11" ht="29" x14ac:dyDescent="0.35">
      <c r="A812" s="8">
        <v>7000029166</v>
      </c>
      <c r="B812" s="13" t="s">
        <v>386</v>
      </c>
      <c r="C812" s="9" t="s">
        <v>11</v>
      </c>
      <c r="D812" s="9" t="s">
        <v>22</v>
      </c>
      <c r="E812" s="14">
        <v>35500</v>
      </c>
      <c r="F812" s="30">
        <v>0.57746478873239437</v>
      </c>
      <c r="G812" s="14">
        <v>15000</v>
      </c>
      <c r="H812" s="10" t="s">
        <v>104</v>
      </c>
      <c r="I812" s="2"/>
      <c r="J812" s="2"/>
      <c r="K812" s="2"/>
    </row>
    <row r="813" spans="1:11" ht="29" x14ac:dyDescent="0.35">
      <c r="A813" s="8">
        <v>7000029166</v>
      </c>
      <c r="B813" s="13" t="s">
        <v>387</v>
      </c>
      <c r="C813" s="9" t="s">
        <v>11</v>
      </c>
      <c r="D813" s="9" t="s">
        <v>19</v>
      </c>
      <c r="E813" s="14">
        <v>35500</v>
      </c>
      <c r="F813" s="30">
        <v>0.71830985915492951</v>
      </c>
      <c r="G813" s="14">
        <v>10000</v>
      </c>
      <c r="H813" s="10" t="s">
        <v>104</v>
      </c>
      <c r="I813" s="2"/>
      <c r="J813" s="2"/>
      <c r="K813" s="2"/>
    </row>
    <row r="814" spans="1:11" ht="29" x14ac:dyDescent="0.35">
      <c r="A814" s="8">
        <v>7000029166</v>
      </c>
      <c r="B814" s="13" t="s">
        <v>387</v>
      </c>
      <c r="C814" s="9" t="s">
        <v>11</v>
      </c>
      <c r="D814" s="9" t="s">
        <v>21</v>
      </c>
      <c r="E814" s="14">
        <v>35500</v>
      </c>
      <c r="F814" s="30">
        <v>0.81690140845070425</v>
      </c>
      <c r="G814" s="14">
        <v>6500</v>
      </c>
      <c r="H814" s="10" t="s">
        <v>104</v>
      </c>
      <c r="I814" s="2"/>
      <c r="J814" s="2"/>
      <c r="K814" s="2"/>
    </row>
    <row r="815" spans="1:11" ht="29" x14ac:dyDescent="0.35">
      <c r="A815" s="8">
        <v>7000029125</v>
      </c>
      <c r="B815" s="13" t="s">
        <v>389</v>
      </c>
      <c r="C815" s="9" t="s">
        <v>11</v>
      </c>
      <c r="D815" s="9" t="s">
        <v>12</v>
      </c>
      <c r="E815" s="14">
        <v>33500</v>
      </c>
      <c r="F815" s="30">
        <v>0.55223880597014929</v>
      </c>
      <c r="G815" s="14">
        <v>15000</v>
      </c>
      <c r="H815" s="10" t="s">
        <v>104</v>
      </c>
      <c r="I815" s="2"/>
      <c r="J815" s="2"/>
      <c r="K815" s="2"/>
    </row>
    <row r="816" spans="1:11" ht="29" x14ac:dyDescent="0.35">
      <c r="A816" s="8">
        <v>7000029125</v>
      </c>
      <c r="B816" s="13" t="s">
        <v>390</v>
      </c>
      <c r="C816" s="9" t="s">
        <v>11</v>
      </c>
      <c r="D816" s="9" t="s">
        <v>14</v>
      </c>
      <c r="E816" s="14">
        <v>33500</v>
      </c>
      <c r="F816" s="30">
        <v>0.55223880597014929</v>
      </c>
      <c r="G816" s="14">
        <v>15000</v>
      </c>
      <c r="H816" s="10" t="s">
        <v>104</v>
      </c>
      <c r="I816" s="2"/>
      <c r="J816" s="2"/>
      <c r="K816" s="2"/>
    </row>
    <row r="817" spans="1:11" ht="29" x14ac:dyDescent="0.35">
      <c r="A817" s="8">
        <v>7000029125</v>
      </c>
      <c r="B817" s="13" t="s">
        <v>389</v>
      </c>
      <c r="C817" s="9" t="s">
        <v>11</v>
      </c>
      <c r="D817" s="9" t="s">
        <v>22</v>
      </c>
      <c r="E817" s="14">
        <v>33500</v>
      </c>
      <c r="F817" s="30">
        <v>0.55223880597014929</v>
      </c>
      <c r="G817" s="14">
        <v>15000</v>
      </c>
      <c r="H817" s="10" t="s">
        <v>104</v>
      </c>
      <c r="I817" s="2"/>
      <c r="J817" s="2"/>
      <c r="K817" s="2"/>
    </row>
    <row r="818" spans="1:11" ht="29" x14ac:dyDescent="0.35">
      <c r="A818" s="8">
        <v>7000029125</v>
      </c>
      <c r="B818" s="13" t="s">
        <v>389</v>
      </c>
      <c r="C818" s="9" t="s">
        <v>11</v>
      </c>
      <c r="D818" s="9" t="s">
        <v>19</v>
      </c>
      <c r="E818" s="14">
        <v>33500</v>
      </c>
      <c r="F818" s="30">
        <v>0.70149253731343286</v>
      </c>
      <c r="G818" s="14">
        <v>10000</v>
      </c>
      <c r="H818" s="10" t="s">
        <v>104</v>
      </c>
      <c r="I818" s="2"/>
      <c r="J818" s="2"/>
      <c r="K818" s="2"/>
    </row>
    <row r="819" spans="1:11" ht="29" x14ac:dyDescent="0.35">
      <c r="A819" s="8">
        <v>7000029125</v>
      </c>
      <c r="B819" s="13" t="s">
        <v>389</v>
      </c>
      <c r="C819" s="9" t="s">
        <v>11</v>
      </c>
      <c r="D819" s="9" t="s">
        <v>21</v>
      </c>
      <c r="E819" s="14">
        <v>33500</v>
      </c>
      <c r="F819" s="30">
        <v>0.80597014925373134</v>
      </c>
      <c r="G819" s="14">
        <v>6500</v>
      </c>
      <c r="H819" s="10" t="s">
        <v>104</v>
      </c>
      <c r="I819" s="2"/>
      <c r="J819" s="2"/>
      <c r="K819" s="2"/>
    </row>
    <row r="820" spans="1:11" ht="29" x14ac:dyDescent="0.35">
      <c r="A820" s="8">
        <v>7000029124</v>
      </c>
      <c r="B820" s="13" t="s">
        <v>391</v>
      </c>
      <c r="C820" s="9" t="s">
        <v>11</v>
      </c>
      <c r="D820" s="9" t="s">
        <v>12</v>
      </c>
      <c r="E820" s="14">
        <v>33500</v>
      </c>
      <c r="F820" s="30">
        <v>0.55223880597014929</v>
      </c>
      <c r="G820" s="14">
        <v>15000</v>
      </c>
      <c r="H820" s="10" t="s">
        <v>104</v>
      </c>
      <c r="I820" s="2"/>
      <c r="J820" s="2"/>
      <c r="K820" s="2"/>
    </row>
    <row r="821" spans="1:11" ht="29" x14ac:dyDescent="0.35">
      <c r="A821" s="8">
        <v>7000029124</v>
      </c>
      <c r="B821" s="13" t="s">
        <v>391</v>
      </c>
      <c r="C821" s="9" t="s">
        <v>11</v>
      </c>
      <c r="D821" s="9" t="s">
        <v>14</v>
      </c>
      <c r="E821" s="14">
        <v>33500</v>
      </c>
      <c r="F821" s="30">
        <v>0.55223880597014929</v>
      </c>
      <c r="G821" s="14">
        <v>15000</v>
      </c>
      <c r="H821" s="10" t="s">
        <v>104</v>
      </c>
      <c r="I821" s="2"/>
      <c r="J821" s="2"/>
      <c r="K821" s="2"/>
    </row>
    <row r="822" spans="1:11" ht="29" x14ac:dyDescent="0.35">
      <c r="A822" s="8">
        <v>7000029124</v>
      </c>
      <c r="B822" s="13" t="s">
        <v>391</v>
      </c>
      <c r="C822" s="9" t="s">
        <v>11</v>
      </c>
      <c r="D822" s="9" t="s">
        <v>22</v>
      </c>
      <c r="E822" s="14">
        <v>33500</v>
      </c>
      <c r="F822" s="30">
        <v>0.55223880597014929</v>
      </c>
      <c r="G822" s="14">
        <v>15000</v>
      </c>
      <c r="H822" s="10" t="s">
        <v>104</v>
      </c>
      <c r="I822" s="2"/>
      <c r="J822" s="2"/>
      <c r="K822" s="2"/>
    </row>
    <row r="823" spans="1:11" ht="29" x14ac:dyDescent="0.35">
      <c r="A823" s="8">
        <v>7000029124</v>
      </c>
      <c r="B823" s="13" t="s">
        <v>391</v>
      </c>
      <c r="C823" s="9" t="s">
        <v>11</v>
      </c>
      <c r="D823" s="9" t="s">
        <v>19</v>
      </c>
      <c r="E823" s="14">
        <v>33500</v>
      </c>
      <c r="F823" s="30">
        <v>0.70149253731343286</v>
      </c>
      <c r="G823" s="14">
        <v>10000</v>
      </c>
      <c r="H823" s="10" t="s">
        <v>104</v>
      </c>
      <c r="I823" s="2"/>
      <c r="J823" s="2"/>
      <c r="K823" s="2"/>
    </row>
    <row r="824" spans="1:11" ht="29" x14ac:dyDescent="0.35">
      <c r="A824" s="8">
        <v>7000029124</v>
      </c>
      <c r="B824" s="13" t="s">
        <v>391</v>
      </c>
      <c r="C824" s="9" t="s">
        <v>11</v>
      </c>
      <c r="D824" s="9" t="s">
        <v>21</v>
      </c>
      <c r="E824" s="14">
        <v>33500</v>
      </c>
      <c r="F824" s="30">
        <v>0.80597014925373134</v>
      </c>
      <c r="G824" s="14">
        <v>6500</v>
      </c>
      <c r="H824" s="10" t="s">
        <v>104</v>
      </c>
      <c r="I824" s="2"/>
      <c r="J824" s="2"/>
      <c r="K824" s="2"/>
    </row>
    <row r="825" spans="1:11" ht="47.25" customHeight="1" x14ac:dyDescent="0.35">
      <c r="A825" s="8">
        <v>7000029117</v>
      </c>
      <c r="B825" s="13" t="s">
        <v>392</v>
      </c>
      <c r="C825" s="9" t="s">
        <v>11</v>
      </c>
      <c r="D825" s="9" t="s">
        <v>12</v>
      </c>
      <c r="E825" s="14">
        <v>32000</v>
      </c>
      <c r="F825" s="30">
        <v>0.53125</v>
      </c>
      <c r="G825" s="14">
        <v>15000</v>
      </c>
      <c r="H825" s="10" t="s">
        <v>104</v>
      </c>
      <c r="I825" s="2"/>
      <c r="J825" s="2"/>
      <c r="K825" s="2"/>
    </row>
    <row r="826" spans="1:11" ht="29" x14ac:dyDescent="0.35">
      <c r="A826" s="8">
        <v>7000029117</v>
      </c>
      <c r="B826" s="13" t="s">
        <v>392</v>
      </c>
      <c r="C826" s="9" t="s">
        <v>11</v>
      </c>
      <c r="D826" s="9" t="s">
        <v>14</v>
      </c>
      <c r="E826" s="14">
        <v>32000</v>
      </c>
      <c r="F826" s="30">
        <v>0.53125</v>
      </c>
      <c r="G826" s="14">
        <v>15000</v>
      </c>
      <c r="H826" s="10" t="s">
        <v>104</v>
      </c>
      <c r="I826" s="2"/>
      <c r="J826" s="2"/>
      <c r="K826" s="2"/>
    </row>
    <row r="827" spans="1:11" ht="29" x14ac:dyDescent="0.35">
      <c r="A827" s="8">
        <v>7000029117</v>
      </c>
      <c r="B827" s="13" t="s">
        <v>392</v>
      </c>
      <c r="C827" s="9" t="s">
        <v>11</v>
      </c>
      <c r="D827" s="9" t="s">
        <v>22</v>
      </c>
      <c r="E827" s="14">
        <v>32000</v>
      </c>
      <c r="F827" s="30">
        <v>0.53125</v>
      </c>
      <c r="G827" s="14">
        <v>15000</v>
      </c>
      <c r="H827" s="10" t="s">
        <v>104</v>
      </c>
      <c r="I827" s="2"/>
      <c r="J827" s="2"/>
      <c r="K827" s="2"/>
    </row>
    <row r="828" spans="1:11" ht="29" x14ac:dyDescent="0.35">
      <c r="A828" s="8">
        <v>7000029117</v>
      </c>
      <c r="B828" s="13" t="s">
        <v>392</v>
      </c>
      <c r="C828" s="9" t="s">
        <v>11</v>
      </c>
      <c r="D828" s="9" t="s">
        <v>19</v>
      </c>
      <c r="E828" s="14">
        <v>32000</v>
      </c>
      <c r="F828" s="30">
        <v>0.6875</v>
      </c>
      <c r="G828" s="14">
        <v>10000</v>
      </c>
      <c r="H828" s="10" t="s">
        <v>104</v>
      </c>
      <c r="I828" s="2"/>
      <c r="J828" s="2"/>
      <c r="K828" s="2"/>
    </row>
    <row r="829" spans="1:11" ht="29" x14ac:dyDescent="0.35">
      <c r="A829" s="8">
        <v>7000029117</v>
      </c>
      <c r="B829" s="13" t="s">
        <v>393</v>
      </c>
      <c r="C829" s="9" t="s">
        <v>11</v>
      </c>
      <c r="D829" s="9" t="s">
        <v>21</v>
      </c>
      <c r="E829" s="14">
        <v>32000</v>
      </c>
      <c r="F829" s="30">
        <v>0.796875</v>
      </c>
      <c r="G829" s="14">
        <v>6500</v>
      </c>
      <c r="H829" s="10" t="s">
        <v>104</v>
      </c>
      <c r="I829" s="2"/>
      <c r="J829" s="2"/>
      <c r="K829" s="2"/>
    </row>
    <row r="830" spans="1:11" ht="29" x14ac:dyDescent="0.35">
      <c r="A830" s="8">
        <v>7000029219</v>
      </c>
      <c r="B830" s="13" t="s">
        <v>394</v>
      </c>
      <c r="C830" s="9" t="s">
        <v>11</v>
      </c>
      <c r="D830" s="9" t="s">
        <v>12</v>
      </c>
      <c r="E830" s="14">
        <v>31000</v>
      </c>
      <c r="F830" s="30">
        <v>0.5161290322580645</v>
      </c>
      <c r="G830" s="14">
        <v>15000</v>
      </c>
      <c r="H830" s="10" t="s">
        <v>104</v>
      </c>
      <c r="I830" s="2"/>
      <c r="J830" s="2"/>
      <c r="K830" s="2"/>
    </row>
    <row r="831" spans="1:11" ht="29" x14ac:dyDescent="0.35">
      <c r="A831" s="8">
        <v>7000029219</v>
      </c>
      <c r="B831" s="13" t="s">
        <v>395</v>
      </c>
      <c r="C831" s="9" t="s">
        <v>11</v>
      </c>
      <c r="D831" s="9" t="s">
        <v>14</v>
      </c>
      <c r="E831" s="14">
        <v>31000</v>
      </c>
      <c r="F831" s="30">
        <v>0.5161290322580645</v>
      </c>
      <c r="G831" s="14">
        <v>15000</v>
      </c>
      <c r="H831" s="10" t="s">
        <v>104</v>
      </c>
      <c r="I831" s="2"/>
      <c r="J831" s="2"/>
      <c r="K831" s="2"/>
    </row>
    <row r="832" spans="1:11" ht="29" x14ac:dyDescent="0.35">
      <c r="A832" s="8">
        <v>7000029219</v>
      </c>
      <c r="B832" s="13" t="s">
        <v>395</v>
      </c>
      <c r="C832" s="9" t="s">
        <v>11</v>
      </c>
      <c r="D832" s="9" t="s">
        <v>22</v>
      </c>
      <c r="E832" s="14">
        <v>31000</v>
      </c>
      <c r="F832" s="30">
        <v>0.5161290322580645</v>
      </c>
      <c r="G832" s="14">
        <v>15000</v>
      </c>
      <c r="H832" s="10" t="s">
        <v>104</v>
      </c>
      <c r="I832" s="2"/>
      <c r="J832" s="2"/>
      <c r="K832" s="2"/>
    </row>
    <row r="833" spans="1:11" ht="29" x14ac:dyDescent="0.35">
      <c r="A833" s="8">
        <v>7000029219</v>
      </c>
      <c r="B833" s="13" t="s">
        <v>394</v>
      </c>
      <c r="C833" s="9" t="s">
        <v>11</v>
      </c>
      <c r="D833" s="9" t="s">
        <v>19</v>
      </c>
      <c r="E833" s="14">
        <v>31000</v>
      </c>
      <c r="F833" s="30">
        <v>0.67741935483870974</v>
      </c>
      <c r="G833" s="14">
        <v>10000</v>
      </c>
      <c r="H833" s="10" t="s">
        <v>104</v>
      </c>
      <c r="I833" s="2"/>
      <c r="J833" s="2"/>
      <c r="K833" s="2"/>
    </row>
    <row r="834" spans="1:11" ht="29" x14ac:dyDescent="0.35">
      <c r="A834" s="8">
        <v>7000029219</v>
      </c>
      <c r="B834" s="13" t="s">
        <v>396</v>
      </c>
      <c r="C834" s="9" t="s">
        <v>11</v>
      </c>
      <c r="D834" s="9" t="s">
        <v>21</v>
      </c>
      <c r="E834" s="14">
        <v>31000</v>
      </c>
      <c r="F834" s="30">
        <v>0.79032258064516125</v>
      </c>
      <c r="G834" s="14">
        <v>6500</v>
      </c>
      <c r="H834" s="10" t="s">
        <v>104</v>
      </c>
      <c r="I834" s="2"/>
      <c r="J834" s="2"/>
      <c r="K834" s="2"/>
    </row>
    <row r="835" spans="1:11" ht="29" x14ac:dyDescent="0.35">
      <c r="A835" s="8">
        <v>7000029123</v>
      </c>
      <c r="B835" s="13" t="s">
        <v>397</v>
      </c>
      <c r="C835" s="9" t="s">
        <v>11</v>
      </c>
      <c r="D835" s="9" t="s">
        <v>12</v>
      </c>
      <c r="E835" s="14">
        <v>29500</v>
      </c>
      <c r="F835" s="30">
        <v>0.49152542372881358</v>
      </c>
      <c r="G835" s="14">
        <v>15000</v>
      </c>
      <c r="H835" s="10" t="s">
        <v>104</v>
      </c>
      <c r="I835" s="2"/>
      <c r="J835" s="2"/>
      <c r="K835" s="2"/>
    </row>
    <row r="836" spans="1:11" ht="29" x14ac:dyDescent="0.35">
      <c r="A836" s="8">
        <v>7000029123</v>
      </c>
      <c r="B836" s="13" t="s">
        <v>398</v>
      </c>
      <c r="C836" s="9" t="s">
        <v>11</v>
      </c>
      <c r="D836" s="9" t="s">
        <v>14</v>
      </c>
      <c r="E836" s="14">
        <v>29500</v>
      </c>
      <c r="F836" s="30">
        <v>0.49152542372881358</v>
      </c>
      <c r="G836" s="14">
        <v>15000</v>
      </c>
      <c r="H836" s="10" t="s">
        <v>104</v>
      </c>
      <c r="I836" s="2"/>
      <c r="J836" s="2"/>
      <c r="K836" s="2"/>
    </row>
    <row r="837" spans="1:11" ht="29" x14ac:dyDescent="0.35">
      <c r="A837" s="8">
        <v>7000029123</v>
      </c>
      <c r="B837" s="13" t="s">
        <v>397</v>
      </c>
      <c r="C837" s="9" t="s">
        <v>11</v>
      </c>
      <c r="D837" s="9" t="s">
        <v>22</v>
      </c>
      <c r="E837" s="14">
        <v>29500</v>
      </c>
      <c r="F837" s="30">
        <v>0.49152542372881358</v>
      </c>
      <c r="G837" s="14">
        <v>15000</v>
      </c>
      <c r="H837" s="10" t="s">
        <v>104</v>
      </c>
      <c r="I837" s="2"/>
      <c r="J837" s="2"/>
      <c r="K837" s="2"/>
    </row>
    <row r="838" spans="1:11" ht="29" x14ac:dyDescent="0.35">
      <c r="A838" s="8">
        <v>7000029123</v>
      </c>
      <c r="B838" s="13" t="s">
        <v>397</v>
      </c>
      <c r="C838" s="9" t="s">
        <v>11</v>
      </c>
      <c r="D838" s="9" t="s">
        <v>19</v>
      </c>
      <c r="E838" s="14">
        <v>29500</v>
      </c>
      <c r="F838" s="30">
        <v>0.66101694915254239</v>
      </c>
      <c r="G838" s="14">
        <v>10000</v>
      </c>
      <c r="H838" s="10" t="s">
        <v>104</v>
      </c>
      <c r="I838" s="2"/>
      <c r="J838" s="2"/>
      <c r="K838" s="2"/>
    </row>
    <row r="839" spans="1:11" ht="29" x14ac:dyDescent="0.35">
      <c r="A839" s="8">
        <v>7000029123</v>
      </c>
      <c r="B839" s="13" t="s">
        <v>397</v>
      </c>
      <c r="C839" s="9" t="s">
        <v>11</v>
      </c>
      <c r="D839" s="9" t="s">
        <v>21</v>
      </c>
      <c r="E839" s="14">
        <v>29500</v>
      </c>
      <c r="F839" s="30">
        <v>0.77966101694915257</v>
      </c>
      <c r="G839" s="14">
        <v>6500</v>
      </c>
      <c r="H839" s="10" t="s">
        <v>104</v>
      </c>
      <c r="I839" s="2"/>
      <c r="J839" s="2"/>
      <c r="K839" s="2"/>
    </row>
    <row r="840" spans="1:11" ht="29" x14ac:dyDescent="0.35">
      <c r="A840" s="8">
        <v>7000029145</v>
      </c>
      <c r="B840" s="13" t="s">
        <v>399</v>
      </c>
      <c r="C840" s="9" t="s">
        <v>11</v>
      </c>
      <c r="D840" s="9" t="s">
        <v>12</v>
      </c>
      <c r="E840" s="14">
        <v>26000</v>
      </c>
      <c r="F840" s="30">
        <v>0.42307692307692313</v>
      </c>
      <c r="G840" s="14">
        <v>15000</v>
      </c>
      <c r="H840" s="10" t="s">
        <v>104</v>
      </c>
      <c r="I840" s="2"/>
      <c r="J840" s="2"/>
      <c r="K840" s="2"/>
    </row>
    <row r="841" spans="1:11" ht="29" x14ac:dyDescent="0.35">
      <c r="A841" s="8">
        <v>7000029145</v>
      </c>
      <c r="B841" s="13" t="s">
        <v>399</v>
      </c>
      <c r="C841" s="9" t="s">
        <v>11</v>
      </c>
      <c r="D841" s="9" t="s">
        <v>14</v>
      </c>
      <c r="E841" s="14">
        <v>26000</v>
      </c>
      <c r="F841" s="30">
        <v>0.42307692307692313</v>
      </c>
      <c r="G841" s="14">
        <v>15000</v>
      </c>
      <c r="H841" s="10" t="s">
        <v>104</v>
      </c>
      <c r="I841" s="2"/>
      <c r="J841" s="2"/>
      <c r="K841" s="2"/>
    </row>
    <row r="842" spans="1:11" ht="29" x14ac:dyDescent="0.35">
      <c r="A842" s="8">
        <v>7000029145</v>
      </c>
      <c r="B842" s="13" t="s">
        <v>400</v>
      </c>
      <c r="C842" s="9" t="s">
        <v>11</v>
      </c>
      <c r="D842" s="9" t="s">
        <v>22</v>
      </c>
      <c r="E842" s="14">
        <v>26000</v>
      </c>
      <c r="F842" s="30">
        <v>0.42307692307692313</v>
      </c>
      <c r="G842" s="14">
        <v>15000</v>
      </c>
      <c r="H842" s="10" t="s">
        <v>104</v>
      </c>
      <c r="I842" s="2"/>
      <c r="J842" s="2"/>
      <c r="K842" s="2"/>
    </row>
    <row r="843" spans="1:11" ht="29" x14ac:dyDescent="0.35">
      <c r="A843" s="8">
        <v>7000029145</v>
      </c>
      <c r="B843" s="13" t="s">
        <v>399</v>
      </c>
      <c r="C843" s="9" t="s">
        <v>11</v>
      </c>
      <c r="D843" s="9" t="s">
        <v>19</v>
      </c>
      <c r="E843" s="14">
        <v>26000</v>
      </c>
      <c r="F843" s="30">
        <v>0.61529999999999996</v>
      </c>
      <c r="G843" s="14">
        <v>10000</v>
      </c>
      <c r="H843" s="10" t="s">
        <v>104</v>
      </c>
      <c r="I843" s="2"/>
      <c r="J843" s="2"/>
      <c r="K843" s="2"/>
    </row>
    <row r="844" spans="1:11" ht="29" x14ac:dyDescent="0.35">
      <c r="A844" s="8">
        <v>7000029145</v>
      </c>
      <c r="B844" s="13" t="s">
        <v>399</v>
      </c>
      <c r="C844" s="9" t="s">
        <v>11</v>
      </c>
      <c r="D844" s="9" t="s">
        <v>21</v>
      </c>
      <c r="E844" s="14">
        <v>26000</v>
      </c>
      <c r="F844" s="30">
        <v>0.75</v>
      </c>
      <c r="G844" s="14">
        <v>6500</v>
      </c>
      <c r="H844" s="10" t="s">
        <v>104</v>
      </c>
      <c r="I844" s="2"/>
      <c r="J844" s="2"/>
      <c r="K844" s="2"/>
    </row>
    <row r="845" spans="1:11" ht="29" x14ac:dyDescent="0.35">
      <c r="A845" s="8">
        <v>7000029165</v>
      </c>
      <c r="B845" s="13" t="s">
        <v>401</v>
      </c>
      <c r="C845" s="9" t="s">
        <v>11</v>
      </c>
      <c r="D845" s="9" t="s">
        <v>12</v>
      </c>
      <c r="E845" s="14">
        <v>24000</v>
      </c>
      <c r="F845" s="30">
        <v>0.375</v>
      </c>
      <c r="G845" s="14">
        <v>15000</v>
      </c>
      <c r="H845" s="10" t="s">
        <v>104</v>
      </c>
      <c r="I845" s="2"/>
      <c r="J845" s="2"/>
      <c r="K845" s="2"/>
    </row>
    <row r="846" spans="1:11" ht="29" x14ac:dyDescent="0.35">
      <c r="A846" s="8">
        <v>7000029165</v>
      </c>
      <c r="B846" s="13" t="s">
        <v>402</v>
      </c>
      <c r="C846" s="9" t="s">
        <v>11</v>
      </c>
      <c r="D846" s="9" t="s">
        <v>14</v>
      </c>
      <c r="E846" s="14">
        <v>24000</v>
      </c>
      <c r="F846" s="30">
        <v>0.375</v>
      </c>
      <c r="G846" s="14">
        <v>15000</v>
      </c>
      <c r="H846" s="10" t="s">
        <v>104</v>
      </c>
      <c r="I846" s="2"/>
      <c r="J846" s="2"/>
      <c r="K846" s="2"/>
    </row>
    <row r="847" spans="1:11" ht="29" x14ac:dyDescent="0.35">
      <c r="A847" s="8">
        <v>7000029165</v>
      </c>
      <c r="B847" s="13" t="s">
        <v>402</v>
      </c>
      <c r="C847" s="9" t="s">
        <v>11</v>
      </c>
      <c r="D847" s="9" t="s">
        <v>22</v>
      </c>
      <c r="E847" s="14">
        <v>24000</v>
      </c>
      <c r="F847" s="30">
        <v>0.375</v>
      </c>
      <c r="G847" s="14">
        <v>15000</v>
      </c>
      <c r="H847" s="10" t="s">
        <v>104</v>
      </c>
      <c r="I847" s="2"/>
      <c r="J847" s="2"/>
      <c r="K847" s="2"/>
    </row>
    <row r="848" spans="1:11" ht="29" x14ac:dyDescent="0.35">
      <c r="A848" s="8">
        <v>7000029165</v>
      </c>
      <c r="B848" s="13" t="s">
        <v>403</v>
      </c>
      <c r="C848" s="9" t="s">
        <v>11</v>
      </c>
      <c r="D848" s="9" t="s">
        <v>19</v>
      </c>
      <c r="E848" s="14">
        <v>24000</v>
      </c>
      <c r="F848" s="30">
        <v>0.58333333333333326</v>
      </c>
      <c r="G848" s="14">
        <v>10000</v>
      </c>
      <c r="H848" s="10" t="s">
        <v>104</v>
      </c>
      <c r="I848" s="2"/>
      <c r="J848" s="2"/>
      <c r="K848" s="2"/>
    </row>
    <row r="849" spans="1:11" ht="29" x14ac:dyDescent="0.35">
      <c r="A849" s="8">
        <v>7000029165</v>
      </c>
      <c r="B849" s="13" t="s">
        <v>402</v>
      </c>
      <c r="C849" s="9" t="s">
        <v>11</v>
      </c>
      <c r="D849" s="9" t="s">
        <v>21</v>
      </c>
      <c r="E849" s="14">
        <v>24000</v>
      </c>
      <c r="F849" s="30">
        <v>0.72916666666666674</v>
      </c>
      <c r="G849" s="14">
        <v>6500</v>
      </c>
      <c r="H849" s="10" t="s">
        <v>104</v>
      </c>
      <c r="I849" s="2"/>
      <c r="J849" s="2"/>
      <c r="K849" s="2"/>
    </row>
    <row r="850" spans="1:11" ht="29" x14ac:dyDescent="0.35">
      <c r="A850" s="8">
        <v>7000029146</v>
      </c>
      <c r="B850" s="13" t="s">
        <v>404</v>
      </c>
      <c r="C850" s="9" t="s">
        <v>11</v>
      </c>
      <c r="D850" s="9" t="s">
        <v>12</v>
      </c>
      <c r="E850" s="14">
        <v>13000</v>
      </c>
      <c r="F850" s="30">
        <v>0</v>
      </c>
      <c r="G850" s="14">
        <v>13000</v>
      </c>
      <c r="H850" s="10" t="s">
        <v>104</v>
      </c>
      <c r="I850" s="2"/>
      <c r="J850" s="2"/>
      <c r="K850" s="2"/>
    </row>
    <row r="851" spans="1:11" ht="29" x14ac:dyDescent="0.35">
      <c r="A851" s="8">
        <v>7000029146</v>
      </c>
      <c r="B851" s="13" t="s">
        <v>405</v>
      </c>
      <c r="C851" s="9" t="s">
        <v>11</v>
      </c>
      <c r="D851" s="9" t="s">
        <v>14</v>
      </c>
      <c r="E851" s="14">
        <v>13000</v>
      </c>
      <c r="F851" s="30">
        <v>0.23076923076923073</v>
      </c>
      <c r="G851" s="14">
        <v>10000</v>
      </c>
      <c r="H851" s="10" t="s">
        <v>104</v>
      </c>
      <c r="I851" s="2"/>
      <c r="J851" s="2"/>
      <c r="K851" s="2"/>
    </row>
    <row r="852" spans="1:11" ht="29" x14ac:dyDescent="0.35">
      <c r="A852" s="8">
        <v>7000029146</v>
      </c>
      <c r="B852" s="13" t="s">
        <v>405</v>
      </c>
      <c r="C852" s="9" t="s">
        <v>11</v>
      </c>
      <c r="D852" s="9" t="s">
        <v>22</v>
      </c>
      <c r="E852" s="14">
        <v>13000</v>
      </c>
      <c r="F852" s="30">
        <v>0.23076923076923073</v>
      </c>
      <c r="G852" s="14">
        <v>10000</v>
      </c>
      <c r="H852" s="10" t="s">
        <v>104</v>
      </c>
      <c r="I852" s="2"/>
      <c r="J852" s="2"/>
      <c r="K852" s="2"/>
    </row>
    <row r="853" spans="1:11" ht="29" x14ac:dyDescent="0.35">
      <c r="A853" s="8">
        <v>7000029146</v>
      </c>
      <c r="B853" s="13" t="s">
        <v>404</v>
      </c>
      <c r="C853" s="9" t="s">
        <v>11</v>
      </c>
      <c r="D853" s="9" t="s">
        <v>19</v>
      </c>
      <c r="E853" s="14">
        <v>13000</v>
      </c>
      <c r="F853" s="30">
        <v>0.23076923076923073</v>
      </c>
      <c r="G853" s="14">
        <v>10000</v>
      </c>
      <c r="H853" s="10" t="s">
        <v>104</v>
      </c>
      <c r="I853" s="2"/>
      <c r="J853" s="2"/>
      <c r="K853" s="2"/>
    </row>
    <row r="854" spans="1:11" ht="29" x14ac:dyDescent="0.35">
      <c r="A854" s="8">
        <v>7000029146</v>
      </c>
      <c r="B854" s="13" t="s">
        <v>405</v>
      </c>
      <c r="C854" s="9" t="s">
        <v>11</v>
      </c>
      <c r="D854" s="9" t="s">
        <v>21</v>
      </c>
      <c r="E854" s="14">
        <v>13000</v>
      </c>
      <c r="F854" s="30">
        <v>0.61538461538461542</v>
      </c>
      <c r="G854" s="14">
        <v>5000</v>
      </c>
      <c r="H854" s="10" t="s">
        <v>104</v>
      </c>
      <c r="I854" s="2"/>
      <c r="J854" s="2"/>
      <c r="K854" s="2"/>
    </row>
    <row r="855" spans="1:11" ht="48" customHeight="1" x14ac:dyDescent="0.35">
      <c r="A855" s="13">
        <v>7000029223</v>
      </c>
      <c r="B855" s="15" t="s">
        <v>406</v>
      </c>
      <c r="C855" s="9" t="s">
        <v>11</v>
      </c>
      <c r="D855" s="9" t="s">
        <v>12</v>
      </c>
      <c r="E855" s="14">
        <v>109500</v>
      </c>
      <c r="F855" s="30">
        <v>0.42922374429223742</v>
      </c>
      <c r="G855" s="14">
        <v>62500</v>
      </c>
      <c r="H855" s="10" t="s">
        <v>104</v>
      </c>
      <c r="I855" s="2"/>
      <c r="J855" s="2"/>
      <c r="K855" s="2"/>
    </row>
    <row r="856" spans="1:11" ht="56.25" customHeight="1" x14ac:dyDescent="0.35">
      <c r="A856" s="13">
        <v>7000029223</v>
      </c>
      <c r="B856" s="15" t="s">
        <v>406</v>
      </c>
      <c r="C856" s="9" t="s">
        <v>11</v>
      </c>
      <c r="D856" s="9" t="s">
        <v>14</v>
      </c>
      <c r="E856" s="14">
        <v>109500</v>
      </c>
      <c r="F856" s="30">
        <v>0.49771689497716898</v>
      </c>
      <c r="G856" s="14">
        <v>55000</v>
      </c>
      <c r="H856" s="10" t="s">
        <v>104</v>
      </c>
      <c r="I856" s="2"/>
      <c r="J856" s="2"/>
      <c r="K856" s="2"/>
    </row>
    <row r="857" spans="1:11" ht="52.5" customHeight="1" x14ac:dyDescent="0.35">
      <c r="A857" s="13">
        <v>7000029223</v>
      </c>
      <c r="B857" s="15" t="s">
        <v>406</v>
      </c>
      <c r="C857" s="9" t="s">
        <v>11</v>
      </c>
      <c r="D857" s="9" t="s">
        <v>22</v>
      </c>
      <c r="E857" s="14">
        <v>109500</v>
      </c>
      <c r="F857" s="30">
        <v>0.58904109589041098</v>
      </c>
      <c r="G857" s="14">
        <v>45000</v>
      </c>
      <c r="H857" s="10" t="s">
        <v>104</v>
      </c>
      <c r="I857" s="2"/>
      <c r="J857" s="2"/>
      <c r="K857" s="2"/>
    </row>
    <row r="858" spans="1:11" ht="46.5" customHeight="1" x14ac:dyDescent="0.35">
      <c r="A858" s="13">
        <v>7000029223</v>
      </c>
      <c r="B858" s="15" t="s">
        <v>406</v>
      </c>
      <c r="C858" s="9" t="s">
        <v>11</v>
      </c>
      <c r="D858" s="9" t="s">
        <v>19</v>
      </c>
      <c r="E858" s="14">
        <v>109500</v>
      </c>
      <c r="F858" s="30">
        <v>0.68036529680365299</v>
      </c>
      <c r="G858" s="14">
        <v>35000</v>
      </c>
      <c r="H858" s="10" t="s">
        <v>104</v>
      </c>
      <c r="I858" s="2"/>
      <c r="J858" s="2"/>
      <c r="K858" s="2"/>
    </row>
    <row r="859" spans="1:11" ht="29" x14ac:dyDescent="0.35">
      <c r="A859" s="13">
        <v>7000029223</v>
      </c>
      <c r="B859" s="15" t="s">
        <v>407</v>
      </c>
      <c r="C859" s="9" t="s">
        <v>11</v>
      </c>
      <c r="D859" s="9" t="s">
        <v>21</v>
      </c>
      <c r="E859" s="14">
        <v>109500</v>
      </c>
      <c r="F859" s="30">
        <v>0.77168949771689499</v>
      </c>
      <c r="G859" s="14">
        <v>25000</v>
      </c>
      <c r="H859" s="10" t="s">
        <v>104</v>
      </c>
      <c r="I859" s="2"/>
      <c r="J859" s="2"/>
      <c r="K859" s="2"/>
    </row>
    <row r="860" spans="1:11" ht="29" x14ac:dyDescent="0.35">
      <c r="A860" s="13">
        <v>7000029176</v>
      </c>
      <c r="B860" s="13" t="s">
        <v>408</v>
      </c>
      <c r="C860" s="9" t="s">
        <v>11</v>
      </c>
      <c r="D860" s="9" t="s">
        <v>12</v>
      </c>
      <c r="E860" s="14">
        <v>207500</v>
      </c>
      <c r="F860" s="30">
        <v>0.44578313253012047</v>
      </c>
      <c r="G860" s="14">
        <v>115000</v>
      </c>
      <c r="H860" s="10" t="s">
        <v>104</v>
      </c>
      <c r="I860" s="2"/>
      <c r="J860" s="2"/>
      <c r="K860" s="2"/>
    </row>
    <row r="861" spans="1:11" ht="29" x14ac:dyDescent="0.35">
      <c r="A861" s="13">
        <v>7000029176</v>
      </c>
      <c r="B861" s="13" t="s">
        <v>408</v>
      </c>
      <c r="C861" s="9" t="s">
        <v>11</v>
      </c>
      <c r="D861" s="9" t="s">
        <v>14</v>
      </c>
      <c r="E861" s="14">
        <v>207500</v>
      </c>
      <c r="F861" s="30">
        <v>0.49397590361445787</v>
      </c>
      <c r="G861" s="14">
        <v>105000</v>
      </c>
      <c r="H861" s="10" t="s">
        <v>104</v>
      </c>
      <c r="I861" s="2"/>
      <c r="J861" s="2"/>
      <c r="K861" s="2"/>
    </row>
    <row r="862" spans="1:11" ht="29" x14ac:dyDescent="0.35">
      <c r="A862" s="13">
        <v>7000029176</v>
      </c>
      <c r="B862" s="13" t="s">
        <v>408</v>
      </c>
      <c r="C862" s="9" t="s">
        <v>11</v>
      </c>
      <c r="D862" s="9" t="s">
        <v>22</v>
      </c>
      <c r="E862" s="14">
        <v>207500</v>
      </c>
      <c r="F862" s="30">
        <v>0.66265060240963858</v>
      </c>
      <c r="G862" s="14">
        <v>70000</v>
      </c>
      <c r="H862" s="10" t="s">
        <v>104</v>
      </c>
      <c r="I862" s="2"/>
      <c r="J862" s="2"/>
      <c r="K862" s="2"/>
    </row>
    <row r="863" spans="1:11" ht="29" x14ac:dyDescent="0.35">
      <c r="A863" s="13">
        <v>7000029176</v>
      </c>
      <c r="B863" s="13" t="s">
        <v>133</v>
      </c>
      <c r="C863" s="9" t="s">
        <v>11</v>
      </c>
      <c r="D863" s="9" t="s">
        <v>19</v>
      </c>
      <c r="E863" s="14">
        <v>207500</v>
      </c>
      <c r="F863" s="30">
        <v>0.80722891566265065</v>
      </c>
      <c r="G863" s="14">
        <v>40000</v>
      </c>
      <c r="H863" s="10" t="s">
        <v>104</v>
      </c>
      <c r="I863" s="2"/>
      <c r="J863" s="2"/>
      <c r="K863" s="2"/>
    </row>
    <row r="864" spans="1:11" ht="29" x14ac:dyDescent="0.35">
      <c r="A864" s="13">
        <v>7000029176</v>
      </c>
      <c r="B864" s="13" t="s">
        <v>133</v>
      </c>
      <c r="C864" s="9" t="s">
        <v>11</v>
      </c>
      <c r="D864" s="9" t="s">
        <v>21</v>
      </c>
      <c r="E864" s="14">
        <v>207500</v>
      </c>
      <c r="F864" s="30">
        <v>0.85542168674698793</v>
      </c>
      <c r="G864" s="14">
        <v>30000</v>
      </c>
      <c r="H864" s="10" t="s">
        <v>104</v>
      </c>
      <c r="I864" s="2"/>
      <c r="J864" s="2"/>
      <c r="K864" s="2"/>
    </row>
    <row r="865" spans="1:11" ht="29" x14ac:dyDescent="0.35">
      <c r="A865" s="13">
        <v>7000029202</v>
      </c>
      <c r="B865" s="13" t="s">
        <v>131</v>
      </c>
      <c r="C865" s="9" t="s">
        <v>11</v>
      </c>
      <c r="D865" s="9" t="s">
        <v>12</v>
      </c>
      <c r="E865" s="14">
        <v>228000</v>
      </c>
      <c r="F865" s="30">
        <v>0.49561403508771928</v>
      </c>
      <c r="G865" s="14">
        <v>115000</v>
      </c>
      <c r="H865" s="10" t="s">
        <v>104</v>
      </c>
      <c r="I865" s="2"/>
      <c r="J865" s="2"/>
      <c r="K865" s="2"/>
    </row>
    <row r="866" spans="1:11" ht="29" x14ac:dyDescent="0.35">
      <c r="A866" s="13">
        <v>7000029202</v>
      </c>
      <c r="B866" s="13" t="s">
        <v>132</v>
      </c>
      <c r="C866" s="9" t="s">
        <v>11</v>
      </c>
      <c r="D866" s="9" t="s">
        <v>14</v>
      </c>
      <c r="E866" s="14">
        <v>228000</v>
      </c>
      <c r="F866" s="30">
        <v>0.53947368421052633</v>
      </c>
      <c r="G866" s="14">
        <v>105000</v>
      </c>
      <c r="H866" s="10" t="s">
        <v>104</v>
      </c>
      <c r="I866" s="2"/>
      <c r="J866" s="2"/>
      <c r="K866" s="2"/>
    </row>
    <row r="867" spans="1:11" ht="29" x14ac:dyDescent="0.35">
      <c r="A867" s="13">
        <v>7000029202</v>
      </c>
      <c r="B867" s="13" t="s">
        <v>131</v>
      </c>
      <c r="C867" s="9" t="s">
        <v>11</v>
      </c>
      <c r="D867" s="9" t="s">
        <v>22</v>
      </c>
      <c r="E867" s="14">
        <v>228000</v>
      </c>
      <c r="F867" s="30">
        <v>0.67105263157894735</v>
      </c>
      <c r="G867" s="14">
        <v>75000</v>
      </c>
      <c r="H867" s="10" t="s">
        <v>104</v>
      </c>
      <c r="I867" s="2"/>
      <c r="J867" s="2"/>
      <c r="K867" s="2"/>
    </row>
    <row r="868" spans="1:11" ht="29" x14ac:dyDescent="0.35">
      <c r="A868" s="13">
        <v>7000029202</v>
      </c>
      <c r="B868" s="13" t="s">
        <v>131</v>
      </c>
      <c r="C868" s="9" t="s">
        <v>11</v>
      </c>
      <c r="D868" s="9" t="s">
        <v>19</v>
      </c>
      <c r="E868" s="14">
        <v>228000</v>
      </c>
      <c r="F868" s="30">
        <v>0.82456140350877194</v>
      </c>
      <c r="G868" s="14">
        <v>40000</v>
      </c>
      <c r="H868" s="10" t="s">
        <v>104</v>
      </c>
      <c r="I868" s="2"/>
      <c r="J868" s="2"/>
      <c r="K868" s="2"/>
    </row>
    <row r="869" spans="1:11" ht="29" x14ac:dyDescent="0.35">
      <c r="A869" s="13">
        <v>7000029202</v>
      </c>
      <c r="B869" s="13" t="s">
        <v>131</v>
      </c>
      <c r="C869" s="9" t="s">
        <v>11</v>
      </c>
      <c r="D869" s="9" t="s">
        <v>21</v>
      </c>
      <c r="E869" s="14">
        <v>228000</v>
      </c>
      <c r="F869" s="30">
        <v>0.86842105263157898</v>
      </c>
      <c r="G869" s="14">
        <v>30000</v>
      </c>
      <c r="H869" s="10" t="s">
        <v>104</v>
      </c>
      <c r="I869" s="2"/>
      <c r="J869" s="2"/>
      <c r="K869" s="2"/>
    </row>
    <row r="870" spans="1:11" ht="29" x14ac:dyDescent="0.35">
      <c r="A870" s="13">
        <v>7000029190</v>
      </c>
      <c r="B870" s="13" t="s">
        <v>130</v>
      </c>
      <c r="C870" s="9" t="s">
        <v>11</v>
      </c>
      <c r="D870" s="9" t="s">
        <v>12</v>
      </c>
      <c r="E870" s="14">
        <v>114000</v>
      </c>
      <c r="F870" s="30">
        <v>0.45175438596491224</v>
      </c>
      <c r="G870" s="14">
        <v>62500</v>
      </c>
      <c r="H870" s="10" t="s">
        <v>104</v>
      </c>
      <c r="I870" s="2"/>
      <c r="J870" s="2"/>
      <c r="K870" s="2"/>
    </row>
    <row r="871" spans="1:11" ht="29" x14ac:dyDescent="0.35">
      <c r="A871" s="13">
        <v>7000029190</v>
      </c>
      <c r="B871" s="13" t="s">
        <v>130</v>
      </c>
      <c r="C871" s="9" t="s">
        <v>11</v>
      </c>
      <c r="D871" s="9" t="s">
        <v>14</v>
      </c>
      <c r="E871" s="14">
        <v>114000</v>
      </c>
      <c r="F871" s="30">
        <v>0.51754385964912286</v>
      </c>
      <c r="G871" s="14">
        <v>55000</v>
      </c>
      <c r="H871" s="10" t="s">
        <v>104</v>
      </c>
      <c r="I871" s="2"/>
      <c r="J871" s="2"/>
      <c r="K871" s="2"/>
    </row>
    <row r="872" spans="1:11" ht="29" x14ac:dyDescent="0.35">
      <c r="A872" s="13">
        <v>7000029190</v>
      </c>
      <c r="B872" s="13" t="s">
        <v>130</v>
      </c>
      <c r="C872" s="9" t="s">
        <v>11</v>
      </c>
      <c r="D872" s="9" t="s">
        <v>22</v>
      </c>
      <c r="E872" s="14">
        <v>114000</v>
      </c>
      <c r="F872" s="30">
        <v>0.60526315789473684</v>
      </c>
      <c r="G872" s="14">
        <v>45000</v>
      </c>
      <c r="H872" s="10" t="s">
        <v>104</v>
      </c>
      <c r="I872" s="2"/>
      <c r="J872" s="2"/>
      <c r="K872" s="2"/>
    </row>
    <row r="873" spans="1:11" ht="29" x14ac:dyDescent="0.35">
      <c r="A873" s="13">
        <v>7000029190</v>
      </c>
      <c r="B873" s="13" t="s">
        <v>130</v>
      </c>
      <c r="C873" s="9" t="s">
        <v>11</v>
      </c>
      <c r="D873" s="9" t="s">
        <v>19</v>
      </c>
      <c r="E873" s="14">
        <v>114000</v>
      </c>
      <c r="F873" s="30">
        <v>0.69298245614035081</v>
      </c>
      <c r="G873" s="14">
        <v>35000</v>
      </c>
      <c r="H873" s="10" t="s">
        <v>104</v>
      </c>
      <c r="I873" s="2"/>
      <c r="J873" s="2"/>
      <c r="K873" s="2"/>
    </row>
    <row r="874" spans="1:11" ht="29" x14ac:dyDescent="0.35">
      <c r="A874" s="13">
        <v>7000029190</v>
      </c>
      <c r="B874" s="13" t="s">
        <v>130</v>
      </c>
      <c r="C874" s="9" t="s">
        <v>11</v>
      </c>
      <c r="D874" s="9" t="s">
        <v>21</v>
      </c>
      <c r="E874" s="14">
        <v>114000</v>
      </c>
      <c r="F874" s="30">
        <v>0.7807017543859649</v>
      </c>
      <c r="G874" s="14">
        <v>25000</v>
      </c>
      <c r="H874" s="10" t="s">
        <v>104</v>
      </c>
      <c r="I874" s="2"/>
      <c r="J874" s="2"/>
      <c r="K874" s="2"/>
    </row>
    <row r="875" spans="1:11" ht="29" x14ac:dyDescent="0.35">
      <c r="A875" s="13">
        <v>7000029192</v>
      </c>
      <c r="B875" s="13" t="s">
        <v>129</v>
      </c>
      <c r="C875" s="9" t="s">
        <v>11</v>
      </c>
      <c r="D875" s="9" t="s">
        <v>12</v>
      </c>
      <c r="E875" s="14">
        <v>114000</v>
      </c>
      <c r="F875" s="30">
        <v>0.45175438596491224</v>
      </c>
      <c r="G875" s="14">
        <v>62500</v>
      </c>
      <c r="H875" s="10" t="s">
        <v>104</v>
      </c>
      <c r="I875" s="2"/>
      <c r="J875" s="2"/>
      <c r="K875" s="2"/>
    </row>
    <row r="876" spans="1:11" ht="29" x14ac:dyDescent="0.35">
      <c r="A876" s="13">
        <v>7000029192</v>
      </c>
      <c r="B876" s="13" t="s">
        <v>128</v>
      </c>
      <c r="C876" s="9" t="s">
        <v>11</v>
      </c>
      <c r="D876" s="9" t="s">
        <v>14</v>
      </c>
      <c r="E876" s="14">
        <v>114000</v>
      </c>
      <c r="F876" s="30">
        <v>0.51754385964912286</v>
      </c>
      <c r="G876" s="14">
        <v>55000</v>
      </c>
      <c r="H876" s="10" t="s">
        <v>104</v>
      </c>
      <c r="I876" s="2"/>
      <c r="J876" s="2"/>
      <c r="K876" s="2"/>
    </row>
    <row r="877" spans="1:11" ht="29" x14ac:dyDescent="0.35">
      <c r="A877" s="13">
        <v>7000029192</v>
      </c>
      <c r="B877" s="13" t="s">
        <v>128</v>
      </c>
      <c r="C877" s="9" t="s">
        <v>11</v>
      </c>
      <c r="D877" s="9" t="s">
        <v>22</v>
      </c>
      <c r="E877" s="14">
        <v>114000</v>
      </c>
      <c r="F877" s="30">
        <v>0.60526315789473684</v>
      </c>
      <c r="G877" s="14">
        <v>45000</v>
      </c>
      <c r="H877" s="10" t="s">
        <v>104</v>
      </c>
      <c r="I877" s="2"/>
      <c r="J877" s="2"/>
      <c r="K877" s="2"/>
    </row>
    <row r="878" spans="1:11" ht="29" x14ac:dyDescent="0.35">
      <c r="A878" s="13">
        <v>7000029192</v>
      </c>
      <c r="B878" s="13" t="s">
        <v>128</v>
      </c>
      <c r="C878" s="9" t="s">
        <v>11</v>
      </c>
      <c r="D878" s="9" t="s">
        <v>19</v>
      </c>
      <c r="E878" s="14">
        <v>114000</v>
      </c>
      <c r="F878" s="30">
        <v>0.69298245614035081</v>
      </c>
      <c r="G878" s="14">
        <v>35000</v>
      </c>
      <c r="H878" s="10" t="s">
        <v>104</v>
      </c>
      <c r="I878" s="2"/>
      <c r="J878" s="2"/>
      <c r="K878" s="2"/>
    </row>
    <row r="879" spans="1:11" ht="29" x14ac:dyDescent="0.35">
      <c r="A879" s="13">
        <v>7000029192</v>
      </c>
      <c r="B879" s="13" t="s">
        <v>128</v>
      </c>
      <c r="C879" s="9" t="s">
        <v>11</v>
      </c>
      <c r="D879" s="9" t="s">
        <v>21</v>
      </c>
      <c r="E879" s="14">
        <v>114000</v>
      </c>
      <c r="F879" s="30">
        <v>0.7807017543859649</v>
      </c>
      <c r="G879" s="14">
        <v>25000</v>
      </c>
      <c r="H879" s="10" t="s">
        <v>104</v>
      </c>
      <c r="I879" s="2"/>
      <c r="J879" s="2"/>
      <c r="K879" s="2"/>
    </row>
    <row r="880" spans="1:11" ht="29" x14ac:dyDescent="0.35">
      <c r="A880" s="13">
        <v>7000029186</v>
      </c>
      <c r="B880" s="13" t="s">
        <v>126</v>
      </c>
      <c r="C880" s="9" t="s">
        <v>11</v>
      </c>
      <c r="D880" s="9" t="s">
        <v>12</v>
      </c>
      <c r="E880" s="14">
        <v>114000</v>
      </c>
      <c r="F880" s="30">
        <v>0.45175438596491224</v>
      </c>
      <c r="G880" s="14">
        <v>62500</v>
      </c>
      <c r="H880" s="10" t="s">
        <v>104</v>
      </c>
      <c r="I880" s="2"/>
      <c r="J880" s="2"/>
      <c r="K880" s="2"/>
    </row>
    <row r="881" spans="1:11" ht="29" x14ac:dyDescent="0.35">
      <c r="A881" s="13">
        <v>7000029186</v>
      </c>
      <c r="B881" s="13" t="s">
        <v>126</v>
      </c>
      <c r="C881" s="9" t="s">
        <v>11</v>
      </c>
      <c r="D881" s="9" t="s">
        <v>14</v>
      </c>
      <c r="E881" s="14">
        <v>114000</v>
      </c>
      <c r="F881" s="30">
        <v>0.51754385964912286</v>
      </c>
      <c r="G881" s="14">
        <v>55000</v>
      </c>
      <c r="H881" s="10" t="s">
        <v>104</v>
      </c>
      <c r="I881" s="2"/>
      <c r="J881" s="2"/>
      <c r="K881" s="2"/>
    </row>
    <row r="882" spans="1:11" ht="29" x14ac:dyDescent="0.35">
      <c r="A882" s="13">
        <v>7000029186</v>
      </c>
      <c r="B882" s="13" t="s">
        <v>127</v>
      </c>
      <c r="C882" s="9" t="s">
        <v>11</v>
      </c>
      <c r="D882" s="9" t="s">
        <v>22</v>
      </c>
      <c r="E882" s="14">
        <v>114000</v>
      </c>
      <c r="F882" s="30">
        <v>0.60526315789473684</v>
      </c>
      <c r="G882" s="14">
        <v>45000</v>
      </c>
      <c r="H882" s="10" t="s">
        <v>104</v>
      </c>
      <c r="I882" s="2"/>
      <c r="J882" s="2"/>
      <c r="K882" s="2"/>
    </row>
    <row r="883" spans="1:11" ht="29" x14ac:dyDescent="0.35">
      <c r="A883" s="13">
        <v>7000029186</v>
      </c>
      <c r="B883" s="13" t="s">
        <v>127</v>
      </c>
      <c r="C883" s="9" t="s">
        <v>11</v>
      </c>
      <c r="D883" s="9" t="s">
        <v>19</v>
      </c>
      <c r="E883" s="14">
        <v>114000</v>
      </c>
      <c r="F883" s="30">
        <v>0.69298245614035081</v>
      </c>
      <c r="G883" s="14">
        <v>35000</v>
      </c>
      <c r="H883" s="10" t="s">
        <v>104</v>
      </c>
      <c r="I883" s="2"/>
      <c r="J883" s="2"/>
      <c r="K883" s="2"/>
    </row>
    <row r="884" spans="1:11" ht="29" x14ac:dyDescent="0.35">
      <c r="A884" s="13">
        <v>7000029186</v>
      </c>
      <c r="B884" s="13" t="s">
        <v>126</v>
      </c>
      <c r="C884" s="9" t="s">
        <v>11</v>
      </c>
      <c r="D884" s="9" t="s">
        <v>21</v>
      </c>
      <c r="E884" s="14">
        <v>114000</v>
      </c>
      <c r="F884" s="30">
        <v>0.7807017543859649</v>
      </c>
      <c r="G884" s="14">
        <v>25000</v>
      </c>
      <c r="H884" s="10" t="s">
        <v>104</v>
      </c>
      <c r="I884" s="2"/>
      <c r="J884" s="2"/>
      <c r="K884" s="2"/>
    </row>
    <row r="885" spans="1:11" ht="29" x14ac:dyDescent="0.35">
      <c r="A885" s="13">
        <v>7000029116</v>
      </c>
      <c r="B885" s="13" t="s">
        <v>125</v>
      </c>
      <c r="C885" s="9" t="s">
        <v>11</v>
      </c>
      <c r="D885" s="9" t="s">
        <v>12</v>
      </c>
      <c r="E885" s="14">
        <v>98500</v>
      </c>
      <c r="F885" s="30">
        <v>0.3908629441624365</v>
      </c>
      <c r="G885" s="14">
        <v>60000</v>
      </c>
      <c r="H885" s="10" t="s">
        <v>104</v>
      </c>
      <c r="I885" s="2"/>
      <c r="J885" s="2"/>
      <c r="K885" s="2"/>
    </row>
    <row r="886" spans="1:11" ht="29" x14ac:dyDescent="0.35">
      <c r="A886" s="13">
        <v>7000029116</v>
      </c>
      <c r="B886" s="13" t="s">
        <v>124</v>
      </c>
      <c r="C886" s="9" t="s">
        <v>11</v>
      </c>
      <c r="D886" s="9" t="s">
        <v>14</v>
      </c>
      <c r="E886" s="14">
        <v>98500</v>
      </c>
      <c r="F886" s="30">
        <v>0.49238578680203049</v>
      </c>
      <c r="G886" s="14">
        <v>50000</v>
      </c>
      <c r="H886" s="10" t="s">
        <v>104</v>
      </c>
      <c r="I886" s="2"/>
      <c r="J886" s="2"/>
      <c r="K886" s="2"/>
    </row>
    <row r="887" spans="1:11" ht="29" x14ac:dyDescent="0.35">
      <c r="A887" s="13">
        <v>7000029116</v>
      </c>
      <c r="B887" s="13" t="s">
        <v>124</v>
      </c>
      <c r="C887" s="9" t="s">
        <v>11</v>
      </c>
      <c r="D887" s="9" t="s">
        <v>22</v>
      </c>
      <c r="E887" s="14">
        <v>98500</v>
      </c>
      <c r="F887" s="30">
        <v>0.54314720812182737</v>
      </c>
      <c r="G887" s="14">
        <v>45000</v>
      </c>
      <c r="H887" s="10" t="s">
        <v>104</v>
      </c>
      <c r="I887" s="2"/>
      <c r="J887" s="2"/>
      <c r="K887" s="2"/>
    </row>
    <row r="888" spans="1:11" ht="29" x14ac:dyDescent="0.35">
      <c r="A888" s="13">
        <v>7000029116</v>
      </c>
      <c r="B888" s="13" t="s">
        <v>124</v>
      </c>
      <c r="C888" s="9" t="s">
        <v>11</v>
      </c>
      <c r="D888" s="9" t="s">
        <v>19</v>
      </c>
      <c r="E888" s="14">
        <v>98500</v>
      </c>
      <c r="F888" s="30">
        <v>0.64467005076142136</v>
      </c>
      <c r="G888" s="14">
        <v>35000</v>
      </c>
      <c r="H888" s="10" t="s">
        <v>104</v>
      </c>
      <c r="I888" s="2"/>
      <c r="J888" s="2"/>
      <c r="K888" s="2"/>
    </row>
    <row r="889" spans="1:11" ht="29" x14ac:dyDescent="0.35">
      <c r="A889" s="13">
        <v>7000029116</v>
      </c>
      <c r="B889" s="13" t="s">
        <v>124</v>
      </c>
      <c r="C889" s="9" t="s">
        <v>11</v>
      </c>
      <c r="D889" s="9" t="s">
        <v>21</v>
      </c>
      <c r="E889" s="14">
        <v>98500</v>
      </c>
      <c r="F889" s="30">
        <v>0.74619289340101524</v>
      </c>
      <c r="G889" s="14">
        <v>25000</v>
      </c>
      <c r="H889" s="10" t="s">
        <v>104</v>
      </c>
      <c r="I889" s="2"/>
      <c r="J889" s="2"/>
      <c r="K889" s="2"/>
    </row>
    <row r="890" spans="1:11" ht="44.25" customHeight="1" x14ac:dyDescent="0.35">
      <c r="A890" s="13">
        <v>7000029158</v>
      </c>
      <c r="B890" s="13" t="s">
        <v>123</v>
      </c>
      <c r="C890" s="9" t="s">
        <v>11</v>
      </c>
      <c r="D890" s="9" t="s">
        <v>12</v>
      </c>
      <c r="E890" s="14">
        <v>255000</v>
      </c>
      <c r="F890" s="30">
        <v>0.5</v>
      </c>
      <c r="G890" s="14">
        <v>127500</v>
      </c>
      <c r="H890" s="10" t="s">
        <v>104</v>
      </c>
      <c r="I890" s="2"/>
      <c r="J890" s="2"/>
      <c r="K890" s="2"/>
    </row>
    <row r="891" spans="1:11" ht="54" customHeight="1" x14ac:dyDescent="0.35">
      <c r="A891" s="13">
        <v>7000029158</v>
      </c>
      <c r="B891" s="13" t="s">
        <v>123</v>
      </c>
      <c r="C891" s="9" t="s">
        <v>11</v>
      </c>
      <c r="D891" s="9" t="s">
        <v>14</v>
      </c>
      <c r="E891" s="14">
        <v>255000</v>
      </c>
      <c r="F891" s="30">
        <v>0.60784313725490202</v>
      </c>
      <c r="G891" s="14">
        <v>100000</v>
      </c>
      <c r="H891" s="10" t="s">
        <v>104</v>
      </c>
      <c r="I891" s="2"/>
      <c r="J891" s="2"/>
      <c r="K891" s="2"/>
    </row>
    <row r="892" spans="1:11" ht="54" customHeight="1" x14ac:dyDescent="0.35">
      <c r="A892" s="13">
        <v>7000029158</v>
      </c>
      <c r="B892" s="13" t="s">
        <v>123</v>
      </c>
      <c r="C892" s="9" t="s">
        <v>11</v>
      </c>
      <c r="D892" s="9" t="s">
        <v>22</v>
      </c>
      <c r="E892" s="14">
        <v>255000</v>
      </c>
      <c r="F892" s="30">
        <v>0.70588235294117641</v>
      </c>
      <c r="G892" s="14">
        <v>75000</v>
      </c>
      <c r="H892" s="10" t="s">
        <v>104</v>
      </c>
      <c r="I892" s="2"/>
      <c r="J892" s="2"/>
      <c r="K892" s="2"/>
    </row>
    <row r="893" spans="1:11" ht="55.5" customHeight="1" x14ac:dyDescent="0.35">
      <c r="A893" s="13">
        <v>7000029158</v>
      </c>
      <c r="B893" s="13" t="s">
        <v>123</v>
      </c>
      <c r="C893" s="9" t="s">
        <v>11</v>
      </c>
      <c r="D893" s="9" t="s">
        <v>19</v>
      </c>
      <c r="E893" s="14">
        <v>255000</v>
      </c>
      <c r="F893" s="30">
        <v>0.82352941176470584</v>
      </c>
      <c r="G893" s="14">
        <v>45000</v>
      </c>
      <c r="H893" s="10" t="s">
        <v>104</v>
      </c>
      <c r="I893" s="2"/>
      <c r="J893" s="2"/>
      <c r="K893" s="2"/>
    </row>
    <row r="894" spans="1:11" ht="57" customHeight="1" x14ac:dyDescent="0.35">
      <c r="A894" s="13">
        <v>7000029158</v>
      </c>
      <c r="B894" s="13" t="s">
        <v>123</v>
      </c>
      <c r="C894" s="9" t="s">
        <v>11</v>
      </c>
      <c r="D894" s="9" t="s">
        <v>21</v>
      </c>
      <c r="E894" s="14">
        <v>255000</v>
      </c>
      <c r="F894" s="30">
        <v>0.88235294117647056</v>
      </c>
      <c r="G894" s="14">
        <v>30000</v>
      </c>
      <c r="H894" s="10" t="s">
        <v>104</v>
      </c>
      <c r="I894" s="2"/>
      <c r="J894" s="2"/>
      <c r="K894" s="2"/>
    </row>
    <row r="895" spans="1:11" ht="15" customHeight="1" x14ac:dyDescent="0.35">
      <c r="A895" s="62" t="s">
        <v>108</v>
      </c>
      <c r="B895" s="62"/>
      <c r="C895" s="62"/>
      <c r="D895" s="62"/>
      <c r="E895" s="62"/>
      <c r="F895" s="62"/>
      <c r="G895" s="62"/>
      <c r="H895" s="62"/>
      <c r="I895" s="2"/>
      <c r="J895" s="2"/>
      <c r="K895" s="2"/>
    </row>
    <row r="896" spans="1:11" ht="28" x14ac:dyDescent="0.35">
      <c r="A896" s="27">
        <v>7000029227</v>
      </c>
      <c r="B896" s="20" t="s">
        <v>109</v>
      </c>
      <c r="C896" s="9" t="s">
        <v>11</v>
      </c>
      <c r="D896" s="9" t="s">
        <v>12</v>
      </c>
      <c r="E896" s="14">
        <v>57500</v>
      </c>
      <c r="F896" s="30">
        <v>0.2</v>
      </c>
      <c r="G896" s="14">
        <v>46000</v>
      </c>
      <c r="H896" s="10"/>
      <c r="I896" s="2"/>
      <c r="J896" s="2"/>
      <c r="K896" s="2"/>
    </row>
    <row r="897" spans="1:11" ht="28" x14ac:dyDescent="0.35">
      <c r="A897" s="27">
        <v>7000029227</v>
      </c>
      <c r="B897" s="20" t="s">
        <v>109</v>
      </c>
      <c r="C897" s="9" t="s">
        <v>11</v>
      </c>
      <c r="D897" s="9" t="s">
        <v>14</v>
      </c>
      <c r="E897" s="14">
        <v>57500</v>
      </c>
      <c r="F897" s="30">
        <v>0.3</v>
      </c>
      <c r="G897" s="14">
        <v>40250</v>
      </c>
      <c r="H897" s="10"/>
      <c r="I897" s="2"/>
      <c r="J897" s="2"/>
      <c r="K897" s="2"/>
    </row>
    <row r="898" spans="1:11" ht="28" x14ac:dyDescent="0.35">
      <c r="A898" s="27">
        <v>7000029227</v>
      </c>
      <c r="B898" s="20" t="s">
        <v>109</v>
      </c>
      <c r="C898" s="9" t="s">
        <v>11</v>
      </c>
      <c r="D898" s="9" t="s">
        <v>22</v>
      </c>
      <c r="E898" s="14">
        <v>57500</v>
      </c>
      <c r="F898" s="30">
        <v>0.4</v>
      </c>
      <c r="G898" s="14">
        <v>34500</v>
      </c>
      <c r="H898" s="10"/>
      <c r="I898" s="2"/>
      <c r="J898" s="2"/>
      <c r="K898" s="2"/>
    </row>
    <row r="899" spans="1:11" ht="28" x14ac:dyDescent="0.35">
      <c r="A899" s="27">
        <v>7000029227</v>
      </c>
      <c r="B899" s="20" t="s">
        <v>110</v>
      </c>
      <c r="C899" s="9" t="s">
        <v>11</v>
      </c>
      <c r="D899" s="9" t="s">
        <v>19</v>
      </c>
      <c r="E899" s="14">
        <v>57500</v>
      </c>
      <c r="F899" s="30">
        <v>0.5</v>
      </c>
      <c r="G899" s="14">
        <v>28750</v>
      </c>
      <c r="H899" s="10"/>
      <c r="I899" s="2"/>
      <c r="J899" s="2"/>
      <c r="K899" s="2"/>
    </row>
    <row r="900" spans="1:11" ht="28" x14ac:dyDescent="0.35">
      <c r="A900" s="27">
        <v>7000029227</v>
      </c>
      <c r="B900" s="20" t="s">
        <v>109</v>
      </c>
      <c r="C900" s="9" t="s">
        <v>11</v>
      </c>
      <c r="D900" s="9" t="s">
        <v>21</v>
      </c>
      <c r="E900" s="14">
        <v>57500</v>
      </c>
      <c r="F900" s="30">
        <v>0.6</v>
      </c>
      <c r="G900" s="14">
        <v>23000</v>
      </c>
      <c r="H900" s="10"/>
      <c r="I900" s="2"/>
      <c r="J900" s="2"/>
      <c r="K900" s="2"/>
    </row>
    <row r="901" spans="1:11" ht="42" x14ac:dyDescent="0.35">
      <c r="A901" s="27">
        <v>7000029226</v>
      </c>
      <c r="B901" s="20" t="s">
        <v>111</v>
      </c>
      <c r="C901" s="9" t="s">
        <v>11</v>
      </c>
      <c r="D901" s="9" t="s">
        <v>12</v>
      </c>
      <c r="E901" s="14">
        <v>51500</v>
      </c>
      <c r="F901" s="30">
        <v>0.2</v>
      </c>
      <c r="G901" s="14">
        <v>41200</v>
      </c>
      <c r="H901" s="10"/>
      <c r="I901" s="2"/>
      <c r="J901" s="2"/>
      <c r="K901" s="2"/>
    </row>
    <row r="902" spans="1:11" ht="42" x14ac:dyDescent="0.35">
      <c r="A902" s="27">
        <v>7000029226</v>
      </c>
      <c r="B902" s="20" t="s">
        <v>111</v>
      </c>
      <c r="C902" s="9" t="s">
        <v>11</v>
      </c>
      <c r="D902" s="9" t="s">
        <v>14</v>
      </c>
      <c r="E902" s="14">
        <v>51500</v>
      </c>
      <c r="F902" s="30">
        <v>0.3</v>
      </c>
      <c r="G902" s="14">
        <v>36050</v>
      </c>
      <c r="H902" s="10"/>
      <c r="I902" s="2"/>
      <c r="J902" s="2"/>
      <c r="K902" s="2"/>
    </row>
    <row r="903" spans="1:11" ht="42" x14ac:dyDescent="0.35">
      <c r="A903" s="27">
        <v>7000029226</v>
      </c>
      <c r="B903" s="20" t="s">
        <v>112</v>
      </c>
      <c r="C903" s="9" t="s">
        <v>11</v>
      </c>
      <c r="D903" s="9" t="s">
        <v>22</v>
      </c>
      <c r="E903" s="14">
        <v>51500</v>
      </c>
      <c r="F903" s="30">
        <v>0.4</v>
      </c>
      <c r="G903" s="14">
        <v>30900</v>
      </c>
      <c r="H903" s="10"/>
      <c r="I903" s="2"/>
      <c r="J903" s="2"/>
      <c r="K903" s="2"/>
    </row>
    <row r="904" spans="1:11" ht="42" x14ac:dyDescent="0.35">
      <c r="A904" s="27">
        <v>7000029226</v>
      </c>
      <c r="B904" s="20" t="s">
        <v>112</v>
      </c>
      <c r="C904" s="9" t="s">
        <v>11</v>
      </c>
      <c r="D904" s="9" t="s">
        <v>19</v>
      </c>
      <c r="E904" s="14">
        <v>51500</v>
      </c>
      <c r="F904" s="30">
        <v>0.5</v>
      </c>
      <c r="G904" s="14">
        <v>25750</v>
      </c>
      <c r="H904" s="10"/>
      <c r="I904" s="2"/>
      <c r="J904" s="2"/>
      <c r="K904" s="2"/>
    </row>
    <row r="905" spans="1:11" ht="42" x14ac:dyDescent="0.35">
      <c r="A905" s="27">
        <v>7000029226</v>
      </c>
      <c r="B905" s="20" t="s">
        <v>112</v>
      </c>
      <c r="C905" s="9" t="s">
        <v>11</v>
      </c>
      <c r="D905" s="9" t="s">
        <v>21</v>
      </c>
      <c r="E905" s="14">
        <v>51500</v>
      </c>
      <c r="F905" s="30">
        <v>0.6</v>
      </c>
      <c r="G905" s="14">
        <v>20600</v>
      </c>
      <c r="H905" s="10"/>
      <c r="I905" s="2"/>
      <c r="J905" s="2"/>
      <c r="K905" s="2"/>
    </row>
    <row r="906" spans="1:11" ht="42" x14ac:dyDescent="0.35">
      <c r="A906" s="27">
        <v>7000029228</v>
      </c>
      <c r="B906" s="20" t="s">
        <v>113</v>
      </c>
      <c r="C906" s="9" t="s">
        <v>11</v>
      </c>
      <c r="D906" s="9" t="s">
        <v>12</v>
      </c>
      <c r="E906" s="14">
        <v>51500</v>
      </c>
      <c r="F906" s="30">
        <v>0.2</v>
      </c>
      <c r="G906" s="14">
        <v>41200</v>
      </c>
      <c r="H906" s="10"/>
      <c r="I906" s="2"/>
      <c r="J906" s="2"/>
      <c r="K906" s="2"/>
    </row>
    <row r="907" spans="1:11" ht="42" x14ac:dyDescent="0.35">
      <c r="A907" s="27">
        <v>7000029228</v>
      </c>
      <c r="B907" s="20" t="s">
        <v>113</v>
      </c>
      <c r="C907" s="9" t="s">
        <v>11</v>
      </c>
      <c r="D907" s="9" t="s">
        <v>14</v>
      </c>
      <c r="E907" s="14">
        <v>51500</v>
      </c>
      <c r="F907" s="30">
        <v>0.3</v>
      </c>
      <c r="G907" s="14">
        <v>36050</v>
      </c>
      <c r="H907" s="10"/>
      <c r="I907" s="2"/>
      <c r="J907" s="2"/>
      <c r="K907" s="2"/>
    </row>
    <row r="908" spans="1:11" ht="42" x14ac:dyDescent="0.35">
      <c r="A908" s="27">
        <v>7000029228</v>
      </c>
      <c r="B908" s="20" t="s">
        <v>113</v>
      </c>
      <c r="C908" s="9" t="s">
        <v>11</v>
      </c>
      <c r="D908" s="9" t="s">
        <v>22</v>
      </c>
      <c r="E908" s="14">
        <v>51500</v>
      </c>
      <c r="F908" s="30">
        <v>0.4</v>
      </c>
      <c r="G908" s="14">
        <v>30900</v>
      </c>
      <c r="H908" s="10"/>
      <c r="I908" s="2"/>
      <c r="J908" s="2"/>
      <c r="K908" s="2"/>
    </row>
    <row r="909" spans="1:11" ht="42" x14ac:dyDescent="0.35">
      <c r="A909" s="27">
        <v>7000029228</v>
      </c>
      <c r="B909" s="20" t="s">
        <v>113</v>
      </c>
      <c r="C909" s="9" t="s">
        <v>11</v>
      </c>
      <c r="D909" s="9" t="s">
        <v>19</v>
      </c>
      <c r="E909" s="14">
        <v>51500</v>
      </c>
      <c r="F909" s="30">
        <v>0.5</v>
      </c>
      <c r="G909" s="14">
        <v>25750</v>
      </c>
      <c r="H909" s="10"/>
      <c r="I909" s="2"/>
      <c r="J909" s="2"/>
      <c r="K909" s="2"/>
    </row>
    <row r="910" spans="1:11" ht="42" x14ac:dyDescent="0.35">
      <c r="A910" s="27">
        <v>7000029228</v>
      </c>
      <c r="B910" s="20" t="s">
        <v>113</v>
      </c>
      <c r="C910" s="9" t="s">
        <v>11</v>
      </c>
      <c r="D910" s="9" t="s">
        <v>21</v>
      </c>
      <c r="E910" s="14">
        <v>51500</v>
      </c>
      <c r="F910" s="30">
        <v>0.6</v>
      </c>
      <c r="G910" s="14">
        <v>20600</v>
      </c>
      <c r="H910" s="10"/>
      <c r="I910" s="2"/>
      <c r="J910" s="2"/>
      <c r="K910" s="2"/>
    </row>
    <row r="911" spans="1:11" ht="42" x14ac:dyDescent="0.35">
      <c r="A911" s="27">
        <v>7000029234</v>
      </c>
      <c r="B911" s="20" t="s">
        <v>114</v>
      </c>
      <c r="C911" s="9" t="s">
        <v>11</v>
      </c>
      <c r="D911" s="9" t="s">
        <v>12</v>
      </c>
      <c r="E911" s="14">
        <v>97500</v>
      </c>
      <c r="F911" s="30">
        <v>0.2</v>
      </c>
      <c r="G911" s="14">
        <v>78000</v>
      </c>
      <c r="H911" s="10"/>
      <c r="I911" s="2"/>
      <c r="J911" s="2"/>
      <c r="K911" s="2"/>
    </row>
    <row r="912" spans="1:11" ht="42" x14ac:dyDescent="0.35">
      <c r="A912" s="27">
        <v>7000029234</v>
      </c>
      <c r="B912" s="20" t="s">
        <v>114</v>
      </c>
      <c r="C912" s="9" t="s">
        <v>11</v>
      </c>
      <c r="D912" s="9" t="s">
        <v>14</v>
      </c>
      <c r="E912" s="14">
        <v>97500</v>
      </c>
      <c r="F912" s="30">
        <v>0.3</v>
      </c>
      <c r="G912" s="14">
        <v>68250</v>
      </c>
      <c r="H912" s="10"/>
      <c r="I912" s="2"/>
      <c r="J912" s="2"/>
      <c r="K912" s="2"/>
    </row>
    <row r="913" spans="1:11" ht="42" x14ac:dyDescent="0.35">
      <c r="A913" s="27">
        <v>7000029234</v>
      </c>
      <c r="B913" s="20" t="s">
        <v>115</v>
      </c>
      <c r="C913" s="9" t="s">
        <v>11</v>
      </c>
      <c r="D913" s="9" t="s">
        <v>22</v>
      </c>
      <c r="E913" s="14">
        <v>97500</v>
      </c>
      <c r="F913" s="30">
        <v>0.4</v>
      </c>
      <c r="G913" s="14">
        <v>58500</v>
      </c>
      <c r="H913" s="10"/>
      <c r="I913" s="2"/>
      <c r="J913" s="2"/>
      <c r="K913" s="2"/>
    </row>
    <row r="914" spans="1:11" ht="42" x14ac:dyDescent="0.35">
      <c r="A914" s="27">
        <v>7000029234</v>
      </c>
      <c r="B914" s="20" t="s">
        <v>115</v>
      </c>
      <c r="C914" s="9" t="s">
        <v>11</v>
      </c>
      <c r="D914" s="9" t="s">
        <v>19</v>
      </c>
      <c r="E914" s="14">
        <v>97500</v>
      </c>
      <c r="F914" s="30">
        <v>0.5</v>
      </c>
      <c r="G914" s="14">
        <v>48750</v>
      </c>
      <c r="H914" s="10"/>
      <c r="I914" s="2"/>
      <c r="J914" s="2"/>
      <c r="K914" s="2"/>
    </row>
    <row r="915" spans="1:11" ht="42" x14ac:dyDescent="0.35">
      <c r="A915" s="27">
        <v>7000029234</v>
      </c>
      <c r="B915" s="20" t="s">
        <v>115</v>
      </c>
      <c r="C915" s="9" t="s">
        <v>11</v>
      </c>
      <c r="D915" s="9" t="s">
        <v>21</v>
      </c>
      <c r="E915" s="14">
        <v>97500</v>
      </c>
      <c r="F915" s="30">
        <v>0.6</v>
      </c>
      <c r="G915" s="14">
        <v>39000</v>
      </c>
      <c r="H915" s="10"/>
      <c r="I915" s="2"/>
      <c r="J915" s="2"/>
      <c r="K915" s="2"/>
    </row>
    <row r="916" spans="1:11" ht="28" x14ac:dyDescent="0.35">
      <c r="A916" s="27">
        <v>7000029195</v>
      </c>
      <c r="B916" s="20" t="s">
        <v>116</v>
      </c>
      <c r="C916" s="9" t="s">
        <v>11</v>
      </c>
      <c r="D916" s="9" t="s">
        <v>12</v>
      </c>
      <c r="E916" s="14">
        <v>46000</v>
      </c>
      <c r="F916" s="30">
        <v>0.2</v>
      </c>
      <c r="G916" s="14">
        <v>36800</v>
      </c>
      <c r="H916" s="10"/>
      <c r="I916" s="2"/>
      <c r="J916" s="2"/>
      <c r="K916" s="2"/>
    </row>
    <row r="917" spans="1:11" ht="28" x14ac:dyDescent="0.35">
      <c r="A917" s="27">
        <v>7000029195</v>
      </c>
      <c r="B917" s="20" t="s">
        <v>116</v>
      </c>
      <c r="C917" s="9" t="s">
        <v>11</v>
      </c>
      <c r="D917" s="9" t="s">
        <v>14</v>
      </c>
      <c r="E917" s="14">
        <v>46000</v>
      </c>
      <c r="F917" s="30">
        <v>0.3</v>
      </c>
      <c r="G917" s="14">
        <v>32199.999999999996</v>
      </c>
      <c r="H917" s="10"/>
      <c r="I917" s="2"/>
      <c r="J917" s="2"/>
      <c r="K917" s="2"/>
    </row>
    <row r="918" spans="1:11" ht="28" x14ac:dyDescent="0.35">
      <c r="A918" s="27">
        <v>7000029195</v>
      </c>
      <c r="B918" s="20" t="s">
        <v>116</v>
      </c>
      <c r="C918" s="9" t="s">
        <v>11</v>
      </c>
      <c r="D918" s="9" t="s">
        <v>22</v>
      </c>
      <c r="E918" s="14">
        <v>46000</v>
      </c>
      <c r="F918" s="30">
        <v>0.4</v>
      </c>
      <c r="G918" s="14">
        <v>27600</v>
      </c>
      <c r="H918" s="10"/>
      <c r="I918" s="2"/>
      <c r="J918" s="2"/>
      <c r="K918" s="2"/>
    </row>
    <row r="919" spans="1:11" ht="28" x14ac:dyDescent="0.35">
      <c r="A919" s="27">
        <v>7000029195</v>
      </c>
      <c r="B919" s="20" t="s">
        <v>116</v>
      </c>
      <c r="C919" s="9" t="s">
        <v>11</v>
      </c>
      <c r="D919" s="9" t="s">
        <v>19</v>
      </c>
      <c r="E919" s="14">
        <v>46000</v>
      </c>
      <c r="F919" s="30">
        <v>0.5</v>
      </c>
      <c r="G919" s="14">
        <v>23000</v>
      </c>
      <c r="H919" s="10"/>
      <c r="I919" s="2"/>
      <c r="J919" s="2"/>
      <c r="K919" s="2"/>
    </row>
    <row r="920" spans="1:11" ht="28" x14ac:dyDescent="0.35">
      <c r="A920" s="27">
        <v>7000029195</v>
      </c>
      <c r="B920" s="20" t="s">
        <v>116</v>
      </c>
      <c r="C920" s="9" t="s">
        <v>11</v>
      </c>
      <c r="D920" s="9" t="s">
        <v>21</v>
      </c>
      <c r="E920" s="14">
        <v>46000</v>
      </c>
      <c r="F920" s="30">
        <v>0.6</v>
      </c>
      <c r="G920" s="14">
        <v>18400</v>
      </c>
      <c r="H920" s="10"/>
      <c r="I920" s="2"/>
      <c r="J920" s="2"/>
      <c r="K920" s="2"/>
    </row>
    <row r="921" spans="1:11" ht="28" x14ac:dyDescent="0.35">
      <c r="A921" s="27">
        <v>7000029126</v>
      </c>
      <c r="B921" s="20" t="s">
        <v>117</v>
      </c>
      <c r="C921" s="9" t="s">
        <v>11</v>
      </c>
      <c r="D921" s="9" t="s">
        <v>12</v>
      </c>
      <c r="E921" s="14">
        <v>51500</v>
      </c>
      <c r="F921" s="30">
        <v>0.2</v>
      </c>
      <c r="G921" s="14">
        <v>41200</v>
      </c>
      <c r="H921" s="10"/>
      <c r="I921" s="2"/>
      <c r="J921" s="2"/>
      <c r="K921" s="2"/>
    </row>
    <row r="922" spans="1:11" ht="28" x14ac:dyDescent="0.35">
      <c r="A922" s="27">
        <v>7000029126</v>
      </c>
      <c r="B922" s="20" t="s">
        <v>117</v>
      </c>
      <c r="C922" s="9" t="s">
        <v>11</v>
      </c>
      <c r="D922" s="9" t="s">
        <v>14</v>
      </c>
      <c r="E922" s="14">
        <v>51500</v>
      </c>
      <c r="F922" s="30">
        <v>0.3</v>
      </c>
      <c r="G922" s="14">
        <v>36050</v>
      </c>
      <c r="H922" s="10"/>
      <c r="I922" s="2"/>
      <c r="J922" s="2"/>
      <c r="K922" s="2"/>
    </row>
    <row r="923" spans="1:11" ht="28" x14ac:dyDescent="0.35">
      <c r="A923" s="27">
        <v>7000029126</v>
      </c>
      <c r="B923" s="20" t="s">
        <v>117</v>
      </c>
      <c r="C923" s="9" t="s">
        <v>11</v>
      </c>
      <c r="D923" s="9" t="s">
        <v>22</v>
      </c>
      <c r="E923" s="14">
        <v>51500</v>
      </c>
      <c r="F923" s="30">
        <v>0.4</v>
      </c>
      <c r="G923" s="14">
        <v>30900</v>
      </c>
      <c r="H923" s="10"/>
      <c r="I923" s="2"/>
      <c r="J923" s="2"/>
      <c r="K923" s="2"/>
    </row>
    <row r="924" spans="1:11" ht="28" x14ac:dyDescent="0.35">
      <c r="A924" s="27">
        <v>7000029126</v>
      </c>
      <c r="B924" s="20" t="s">
        <v>117</v>
      </c>
      <c r="C924" s="9" t="s">
        <v>11</v>
      </c>
      <c r="D924" s="9" t="s">
        <v>19</v>
      </c>
      <c r="E924" s="14">
        <v>51500</v>
      </c>
      <c r="F924" s="30">
        <v>0.5</v>
      </c>
      <c r="G924" s="14">
        <v>25750</v>
      </c>
      <c r="H924" s="10"/>
      <c r="I924" s="2"/>
      <c r="J924" s="2"/>
      <c r="K924" s="2"/>
    </row>
    <row r="925" spans="1:11" ht="28" x14ac:dyDescent="0.35">
      <c r="A925" s="27">
        <v>7000029126</v>
      </c>
      <c r="B925" s="20" t="s">
        <v>117</v>
      </c>
      <c r="C925" s="9" t="s">
        <v>11</v>
      </c>
      <c r="D925" s="9" t="s">
        <v>21</v>
      </c>
      <c r="E925" s="14">
        <v>51500</v>
      </c>
      <c r="F925" s="30">
        <v>0.6</v>
      </c>
      <c r="G925" s="14">
        <v>20600</v>
      </c>
      <c r="H925" s="10"/>
      <c r="I925" s="2"/>
      <c r="J925" s="2"/>
      <c r="K925" s="2"/>
    </row>
    <row r="926" spans="1:11" ht="28" x14ac:dyDescent="0.35">
      <c r="A926" s="27">
        <v>7000029120</v>
      </c>
      <c r="B926" s="20" t="s">
        <v>118</v>
      </c>
      <c r="C926" s="9" t="s">
        <v>11</v>
      </c>
      <c r="D926" s="9" t="s">
        <v>12</v>
      </c>
      <c r="E926" s="14">
        <v>51500</v>
      </c>
      <c r="F926" s="30">
        <v>0.2</v>
      </c>
      <c r="G926" s="14">
        <v>41200</v>
      </c>
      <c r="H926" s="10"/>
      <c r="I926" s="2"/>
      <c r="J926" s="2"/>
      <c r="K926" s="2"/>
    </row>
    <row r="927" spans="1:11" ht="28" x14ac:dyDescent="0.35">
      <c r="A927" s="27">
        <v>7000029120</v>
      </c>
      <c r="B927" s="20" t="s">
        <v>118</v>
      </c>
      <c r="C927" s="9" t="s">
        <v>11</v>
      </c>
      <c r="D927" s="9" t="s">
        <v>14</v>
      </c>
      <c r="E927" s="14">
        <v>51500</v>
      </c>
      <c r="F927" s="30">
        <v>0.3</v>
      </c>
      <c r="G927" s="14">
        <v>36050</v>
      </c>
      <c r="H927" s="10"/>
      <c r="I927" s="2"/>
      <c r="J927" s="2"/>
      <c r="K927" s="2"/>
    </row>
    <row r="928" spans="1:11" ht="28" x14ac:dyDescent="0.35">
      <c r="A928" s="27">
        <v>7000029120</v>
      </c>
      <c r="B928" s="20" t="s">
        <v>118</v>
      </c>
      <c r="C928" s="9" t="s">
        <v>11</v>
      </c>
      <c r="D928" s="9" t="s">
        <v>22</v>
      </c>
      <c r="E928" s="14">
        <v>51500</v>
      </c>
      <c r="F928" s="30">
        <v>0.4</v>
      </c>
      <c r="G928" s="14">
        <v>30900</v>
      </c>
      <c r="H928" s="10"/>
      <c r="I928" s="2"/>
      <c r="J928" s="2"/>
      <c r="K928" s="2"/>
    </row>
    <row r="929" spans="1:11" ht="28" x14ac:dyDescent="0.35">
      <c r="A929" s="27">
        <v>7000029120</v>
      </c>
      <c r="B929" s="20" t="s">
        <v>118</v>
      </c>
      <c r="C929" s="9" t="s">
        <v>11</v>
      </c>
      <c r="D929" s="9" t="s">
        <v>19</v>
      </c>
      <c r="E929" s="14">
        <v>51500</v>
      </c>
      <c r="F929" s="30">
        <v>0.5</v>
      </c>
      <c r="G929" s="14">
        <v>25750</v>
      </c>
      <c r="H929" s="10"/>
      <c r="I929" s="2"/>
      <c r="J929" s="2"/>
      <c r="K929" s="2"/>
    </row>
    <row r="930" spans="1:11" ht="28" x14ac:dyDescent="0.35">
      <c r="A930" s="27">
        <v>7000029120</v>
      </c>
      <c r="B930" s="20" t="s">
        <v>118</v>
      </c>
      <c r="C930" s="9" t="s">
        <v>11</v>
      </c>
      <c r="D930" s="9" t="s">
        <v>21</v>
      </c>
      <c r="E930" s="14">
        <v>51500</v>
      </c>
      <c r="F930" s="30">
        <v>0.6</v>
      </c>
      <c r="G930" s="14">
        <v>20600</v>
      </c>
      <c r="H930" s="10"/>
      <c r="I930" s="2"/>
      <c r="J930" s="2"/>
      <c r="K930" s="2"/>
    </row>
    <row r="931" spans="1:11" ht="42" x14ac:dyDescent="0.35">
      <c r="A931" s="27">
        <v>7000029163</v>
      </c>
      <c r="B931" s="20" t="s">
        <v>119</v>
      </c>
      <c r="C931" s="9" t="s">
        <v>11</v>
      </c>
      <c r="D931" s="9" t="s">
        <v>12</v>
      </c>
      <c r="E931" s="14">
        <v>46000</v>
      </c>
      <c r="F931" s="30">
        <v>0.2</v>
      </c>
      <c r="G931" s="14">
        <v>36800</v>
      </c>
      <c r="H931" s="10"/>
      <c r="I931" s="2"/>
      <c r="J931" s="2"/>
      <c r="K931" s="2"/>
    </row>
    <row r="932" spans="1:11" ht="42" x14ac:dyDescent="0.35">
      <c r="A932" s="27">
        <v>7000029163</v>
      </c>
      <c r="B932" s="20" t="s">
        <v>119</v>
      </c>
      <c r="C932" s="9" t="s">
        <v>11</v>
      </c>
      <c r="D932" s="9" t="s">
        <v>14</v>
      </c>
      <c r="E932" s="14">
        <v>46000</v>
      </c>
      <c r="F932" s="30">
        <v>0.3</v>
      </c>
      <c r="G932" s="14">
        <v>32199.999999999996</v>
      </c>
      <c r="H932" s="10"/>
      <c r="I932" s="2"/>
      <c r="J932" s="2"/>
      <c r="K932" s="2"/>
    </row>
    <row r="933" spans="1:11" ht="42" x14ac:dyDescent="0.35">
      <c r="A933" s="27">
        <v>7000029163</v>
      </c>
      <c r="B933" s="20" t="s">
        <v>119</v>
      </c>
      <c r="C933" s="9" t="s">
        <v>11</v>
      </c>
      <c r="D933" s="9" t="s">
        <v>22</v>
      </c>
      <c r="E933" s="14">
        <v>46000</v>
      </c>
      <c r="F933" s="30">
        <v>0.4</v>
      </c>
      <c r="G933" s="14">
        <v>27600</v>
      </c>
      <c r="H933" s="10"/>
      <c r="I933" s="2"/>
      <c r="J933" s="2"/>
      <c r="K933" s="2"/>
    </row>
    <row r="934" spans="1:11" ht="42" x14ac:dyDescent="0.35">
      <c r="A934" s="27">
        <v>7000029163</v>
      </c>
      <c r="B934" s="20" t="s">
        <v>119</v>
      </c>
      <c r="C934" s="9" t="s">
        <v>11</v>
      </c>
      <c r="D934" s="9" t="s">
        <v>19</v>
      </c>
      <c r="E934" s="14">
        <v>46000</v>
      </c>
      <c r="F934" s="30">
        <v>0.5</v>
      </c>
      <c r="G934" s="14">
        <v>23000</v>
      </c>
      <c r="H934" s="10"/>
      <c r="I934" s="2"/>
      <c r="J934" s="2"/>
      <c r="K934" s="2"/>
    </row>
    <row r="935" spans="1:11" ht="42" x14ac:dyDescent="0.35">
      <c r="A935" s="27">
        <v>7000029163</v>
      </c>
      <c r="B935" s="20" t="s">
        <v>119</v>
      </c>
      <c r="C935" s="9" t="s">
        <v>11</v>
      </c>
      <c r="D935" s="9" t="s">
        <v>21</v>
      </c>
      <c r="E935" s="14">
        <v>46000</v>
      </c>
      <c r="F935" s="30">
        <v>0.6</v>
      </c>
      <c r="G935" s="14">
        <v>18400</v>
      </c>
      <c r="H935" s="10"/>
      <c r="I935" s="2"/>
      <c r="J935" s="2"/>
      <c r="K935" s="2"/>
    </row>
    <row r="936" spans="1:11" ht="50.25" customHeight="1" x14ac:dyDescent="0.35">
      <c r="A936" s="27">
        <v>7000029148</v>
      </c>
      <c r="B936" s="20" t="s">
        <v>120</v>
      </c>
      <c r="C936" s="9" t="s">
        <v>11</v>
      </c>
      <c r="D936" s="9" t="s">
        <v>12</v>
      </c>
      <c r="E936" s="14">
        <v>46000</v>
      </c>
      <c r="F936" s="30">
        <v>0.2</v>
      </c>
      <c r="G936" s="14">
        <v>36800</v>
      </c>
      <c r="H936" s="10"/>
      <c r="I936" s="2"/>
      <c r="J936" s="2"/>
      <c r="K936" s="2"/>
    </row>
    <row r="937" spans="1:11" ht="46.5" customHeight="1" x14ac:dyDescent="0.35">
      <c r="A937" s="27">
        <v>7000029148</v>
      </c>
      <c r="B937" s="20" t="s">
        <v>120</v>
      </c>
      <c r="C937" s="9" t="s">
        <v>11</v>
      </c>
      <c r="D937" s="9" t="s">
        <v>14</v>
      </c>
      <c r="E937" s="14">
        <v>46000</v>
      </c>
      <c r="F937" s="30">
        <v>0.3</v>
      </c>
      <c r="G937" s="14">
        <v>32199.999999999996</v>
      </c>
      <c r="H937" s="10"/>
      <c r="I937" s="2"/>
      <c r="J937" s="2"/>
      <c r="K937" s="2"/>
    </row>
    <row r="938" spans="1:11" ht="57.75" customHeight="1" x14ac:dyDescent="0.35">
      <c r="A938" s="27">
        <v>7000029148</v>
      </c>
      <c r="B938" s="20" t="s">
        <v>120</v>
      </c>
      <c r="C938" s="9" t="s">
        <v>11</v>
      </c>
      <c r="D938" s="9" t="s">
        <v>22</v>
      </c>
      <c r="E938" s="14">
        <v>46000</v>
      </c>
      <c r="F938" s="30">
        <v>0.4</v>
      </c>
      <c r="G938" s="14">
        <v>27600</v>
      </c>
      <c r="H938" s="10"/>
      <c r="I938" s="2"/>
      <c r="J938" s="2"/>
      <c r="K938" s="2"/>
    </row>
    <row r="939" spans="1:11" ht="47.25" customHeight="1" x14ac:dyDescent="0.35">
      <c r="A939" s="27">
        <v>7000029148</v>
      </c>
      <c r="B939" s="20" t="s">
        <v>120</v>
      </c>
      <c r="C939" s="9" t="s">
        <v>11</v>
      </c>
      <c r="D939" s="9" t="s">
        <v>19</v>
      </c>
      <c r="E939" s="14">
        <v>46000</v>
      </c>
      <c r="F939" s="30">
        <v>0.5</v>
      </c>
      <c r="G939" s="14">
        <v>23000</v>
      </c>
      <c r="H939" s="10"/>
      <c r="I939" s="2"/>
      <c r="J939" s="2"/>
      <c r="K939" s="2"/>
    </row>
    <row r="940" spans="1:11" ht="54.75" customHeight="1" x14ac:dyDescent="0.35">
      <c r="A940" s="27">
        <v>7000029148</v>
      </c>
      <c r="B940" s="20" t="s">
        <v>120</v>
      </c>
      <c r="C940" s="9" t="s">
        <v>11</v>
      </c>
      <c r="D940" s="9" t="s">
        <v>21</v>
      </c>
      <c r="E940" s="14">
        <v>46000</v>
      </c>
      <c r="F940" s="30">
        <v>0.6</v>
      </c>
      <c r="G940" s="14">
        <v>18400</v>
      </c>
      <c r="H940" s="10"/>
      <c r="I940" s="2"/>
      <c r="J940" s="2"/>
      <c r="K940" s="2"/>
    </row>
    <row r="941" spans="1:11" ht="28" x14ac:dyDescent="0.35">
      <c r="A941" s="27">
        <v>7000029147</v>
      </c>
      <c r="B941" s="20" t="s">
        <v>121</v>
      </c>
      <c r="C941" s="9" t="s">
        <v>11</v>
      </c>
      <c r="D941" s="9" t="s">
        <v>12</v>
      </c>
      <c r="E941" s="14">
        <v>51500</v>
      </c>
      <c r="F941" s="30">
        <v>0.2</v>
      </c>
      <c r="G941" s="14">
        <v>41200</v>
      </c>
      <c r="H941" s="10"/>
      <c r="I941" s="2"/>
      <c r="J941" s="2"/>
      <c r="K941" s="2"/>
    </row>
    <row r="942" spans="1:11" ht="28" x14ac:dyDescent="0.35">
      <c r="A942" s="27">
        <v>7000029147</v>
      </c>
      <c r="B942" s="20" t="s">
        <v>121</v>
      </c>
      <c r="C942" s="9" t="s">
        <v>11</v>
      </c>
      <c r="D942" s="9" t="s">
        <v>14</v>
      </c>
      <c r="E942" s="14">
        <v>51500</v>
      </c>
      <c r="F942" s="30">
        <v>0.3</v>
      </c>
      <c r="G942" s="14">
        <v>36050</v>
      </c>
      <c r="H942" s="10"/>
      <c r="I942" s="2"/>
      <c r="J942" s="2"/>
      <c r="K942" s="2"/>
    </row>
    <row r="943" spans="1:11" ht="28" x14ac:dyDescent="0.35">
      <c r="A943" s="27">
        <v>7000029147</v>
      </c>
      <c r="B943" s="20" t="s">
        <v>121</v>
      </c>
      <c r="C943" s="9" t="s">
        <v>11</v>
      </c>
      <c r="D943" s="9" t="s">
        <v>22</v>
      </c>
      <c r="E943" s="14">
        <v>51500</v>
      </c>
      <c r="F943" s="30">
        <v>0.4</v>
      </c>
      <c r="G943" s="14">
        <v>30900</v>
      </c>
      <c r="H943" s="10"/>
      <c r="I943" s="2"/>
      <c r="J943" s="2"/>
      <c r="K943" s="2"/>
    </row>
    <row r="944" spans="1:11" ht="28" x14ac:dyDescent="0.35">
      <c r="A944" s="27">
        <v>7000029147</v>
      </c>
      <c r="B944" s="20" t="s">
        <v>121</v>
      </c>
      <c r="C944" s="9" t="s">
        <v>11</v>
      </c>
      <c r="D944" s="9" t="s">
        <v>19</v>
      </c>
      <c r="E944" s="14">
        <v>51500</v>
      </c>
      <c r="F944" s="30">
        <v>0.5</v>
      </c>
      <c r="G944" s="14">
        <v>25750</v>
      </c>
      <c r="H944" s="10"/>
      <c r="I944" s="2"/>
      <c r="J944" s="2"/>
      <c r="K944" s="2"/>
    </row>
    <row r="945" spans="1:11" ht="28" x14ac:dyDescent="0.35">
      <c r="A945" s="27">
        <v>7000029147</v>
      </c>
      <c r="B945" s="20" t="s">
        <v>121</v>
      </c>
      <c r="C945" s="9" t="s">
        <v>11</v>
      </c>
      <c r="D945" s="9" t="s">
        <v>21</v>
      </c>
      <c r="E945" s="14">
        <v>51500</v>
      </c>
      <c r="F945" s="30">
        <v>0.6</v>
      </c>
      <c r="G945" s="14">
        <v>20600</v>
      </c>
      <c r="H945" s="10"/>
      <c r="I945" s="2"/>
      <c r="J945" s="2"/>
      <c r="K945" s="2"/>
    </row>
    <row r="946" spans="1:11" ht="42" x14ac:dyDescent="0.35">
      <c r="A946" s="27">
        <v>7000029229</v>
      </c>
      <c r="B946" s="20" t="s">
        <v>122</v>
      </c>
      <c r="C946" s="9" t="s">
        <v>11</v>
      </c>
      <c r="D946" s="9" t="s">
        <v>12</v>
      </c>
      <c r="E946" s="14">
        <v>63000</v>
      </c>
      <c r="F946" s="30">
        <v>0.2</v>
      </c>
      <c r="G946" s="14">
        <v>50400</v>
      </c>
      <c r="H946" s="10"/>
      <c r="I946" s="2"/>
      <c r="J946" s="2"/>
      <c r="K946" s="2"/>
    </row>
    <row r="947" spans="1:11" ht="42" x14ac:dyDescent="0.35">
      <c r="A947" s="27">
        <v>7000029229</v>
      </c>
      <c r="B947" s="20" t="s">
        <v>122</v>
      </c>
      <c r="C947" s="9" t="s">
        <v>11</v>
      </c>
      <c r="D947" s="9" t="s">
        <v>14</v>
      </c>
      <c r="E947" s="14">
        <v>63000</v>
      </c>
      <c r="F947" s="30">
        <v>0.3</v>
      </c>
      <c r="G947" s="14">
        <v>44100</v>
      </c>
      <c r="H947" s="10"/>
      <c r="I947" s="2"/>
      <c r="J947" s="2"/>
      <c r="K947" s="2"/>
    </row>
    <row r="948" spans="1:11" ht="42" x14ac:dyDescent="0.35">
      <c r="A948" s="27">
        <v>7000029229</v>
      </c>
      <c r="B948" s="20" t="s">
        <v>122</v>
      </c>
      <c r="C948" s="9" t="s">
        <v>11</v>
      </c>
      <c r="D948" s="9" t="s">
        <v>22</v>
      </c>
      <c r="E948" s="14">
        <v>63000</v>
      </c>
      <c r="F948" s="30">
        <v>0.4</v>
      </c>
      <c r="G948" s="14">
        <v>37800</v>
      </c>
      <c r="H948" s="10"/>
      <c r="I948" s="2"/>
      <c r="J948" s="2"/>
      <c r="K948" s="2"/>
    </row>
    <row r="949" spans="1:11" ht="42" x14ac:dyDescent="0.35">
      <c r="A949" s="27">
        <v>7000029229</v>
      </c>
      <c r="B949" s="20" t="s">
        <v>122</v>
      </c>
      <c r="C949" s="9" t="s">
        <v>11</v>
      </c>
      <c r="D949" s="9" t="s">
        <v>19</v>
      </c>
      <c r="E949" s="14">
        <v>63000</v>
      </c>
      <c r="F949" s="30">
        <v>0.5</v>
      </c>
      <c r="G949" s="14">
        <v>31500</v>
      </c>
      <c r="H949" s="10"/>
      <c r="I949" s="2"/>
      <c r="J949" s="2"/>
      <c r="K949" s="2"/>
    </row>
    <row r="950" spans="1:11" ht="42" x14ac:dyDescent="0.35">
      <c r="A950" s="27">
        <v>7000029229</v>
      </c>
      <c r="B950" s="20" t="s">
        <v>122</v>
      </c>
      <c r="C950" s="9" t="s">
        <v>11</v>
      </c>
      <c r="D950" s="9" t="s">
        <v>21</v>
      </c>
      <c r="E950" s="14">
        <v>63000</v>
      </c>
      <c r="F950" s="30">
        <v>0.6</v>
      </c>
      <c r="G950" s="14">
        <v>25200</v>
      </c>
      <c r="H950" s="10"/>
      <c r="I950" s="2"/>
      <c r="J950" s="2"/>
      <c r="K950" s="2"/>
    </row>
    <row r="951" spans="1:11" x14ac:dyDescent="0.35">
      <c r="C951" s="16"/>
      <c r="D951" s="16"/>
      <c r="E951" s="17"/>
    </row>
    <row r="952" spans="1:11" x14ac:dyDescent="0.35">
      <c r="A952" s="50" t="s">
        <v>106</v>
      </c>
      <c r="B952" s="50"/>
      <c r="C952" s="50"/>
      <c r="D952" s="50"/>
      <c r="E952" s="50"/>
      <c r="F952" s="50"/>
      <c r="G952" s="50"/>
      <c r="H952" s="51"/>
    </row>
    <row r="953" spans="1:11" x14ac:dyDescent="0.35">
      <c r="A953" s="52" t="s">
        <v>107</v>
      </c>
      <c r="B953" s="53"/>
      <c r="C953" s="53"/>
      <c r="D953" s="53"/>
      <c r="E953" s="53"/>
      <c r="F953" s="53"/>
      <c r="G953" s="53"/>
      <c r="H953" s="54"/>
    </row>
    <row r="954" spans="1:11" x14ac:dyDescent="0.35">
      <c r="A954" s="53"/>
      <c r="B954" s="53"/>
      <c r="C954" s="53"/>
      <c r="D954" s="53"/>
      <c r="E954" s="53"/>
      <c r="F954" s="53"/>
      <c r="G954" s="53"/>
      <c r="H954" s="54"/>
    </row>
    <row r="955" spans="1:11" x14ac:dyDescent="0.35">
      <c r="A955" s="53"/>
      <c r="B955" s="53"/>
      <c r="C955" s="53"/>
      <c r="D955" s="53"/>
      <c r="E955" s="53"/>
      <c r="F955" s="53"/>
      <c r="G955" s="53"/>
      <c r="H955" s="54"/>
    </row>
    <row r="956" spans="1:11" x14ac:dyDescent="0.35">
      <c r="C956" s="16"/>
      <c r="D956" s="16"/>
      <c r="E956" s="17"/>
    </row>
    <row r="957" spans="1:11" x14ac:dyDescent="0.35">
      <c r="C957" s="16"/>
      <c r="D957" s="16"/>
      <c r="E957" s="17"/>
    </row>
    <row r="958" spans="1:11" x14ac:dyDescent="0.35">
      <c r="C958" s="16"/>
      <c r="D958" s="16"/>
      <c r="E958" s="17"/>
    </row>
    <row r="959" spans="1:11" x14ac:dyDescent="0.35">
      <c r="C959" s="16"/>
      <c r="D959" s="16"/>
      <c r="E959" s="17"/>
    </row>
    <row r="960" spans="1:11" x14ac:dyDescent="0.35">
      <c r="C960" s="16"/>
      <c r="D960" s="16"/>
      <c r="E960" s="17"/>
    </row>
    <row r="961" spans="3:5" x14ac:dyDescent="0.35">
      <c r="C961" s="16"/>
      <c r="D961" s="16"/>
      <c r="E961" s="17"/>
    </row>
    <row r="962" spans="3:5" x14ac:dyDescent="0.35">
      <c r="C962" s="16"/>
      <c r="D962" s="16"/>
      <c r="E962" s="17"/>
    </row>
    <row r="963" spans="3:5" x14ac:dyDescent="0.35">
      <c r="C963" s="16"/>
      <c r="D963" s="16"/>
      <c r="E963" s="17"/>
    </row>
    <row r="964" spans="3:5" x14ac:dyDescent="0.35">
      <c r="C964" s="16"/>
      <c r="D964" s="16"/>
      <c r="E964" s="17"/>
    </row>
    <row r="965" spans="3:5" x14ac:dyDescent="0.35">
      <c r="C965" s="16"/>
      <c r="D965" s="16"/>
      <c r="E965" s="17"/>
    </row>
    <row r="966" spans="3:5" x14ac:dyDescent="0.35">
      <c r="C966" s="16"/>
      <c r="D966" s="16"/>
      <c r="E966" s="17"/>
    </row>
    <row r="967" spans="3:5" x14ac:dyDescent="0.35">
      <c r="C967" s="16"/>
      <c r="D967" s="16"/>
      <c r="E967" s="17"/>
    </row>
    <row r="968" spans="3:5" x14ac:dyDescent="0.35">
      <c r="C968" s="16"/>
      <c r="D968" s="16"/>
      <c r="E968" s="17"/>
    </row>
    <row r="969" spans="3:5" x14ac:dyDescent="0.35">
      <c r="C969" s="16"/>
      <c r="D969" s="16"/>
      <c r="E969" s="17"/>
    </row>
    <row r="970" spans="3:5" x14ac:dyDescent="0.35">
      <c r="C970" s="16"/>
      <c r="D970" s="16"/>
      <c r="E970" s="17"/>
    </row>
    <row r="971" spans="3:5" x14ac:dyDescent="0.35">
      <c r="C971" s="16"/>
      <c r="D971" s="16"/>
      <c r="E971" s="17"/>
    </row>
    <row r="972" spans="3:5" x14ac:dyDescent="0.35">
      <c r="C972" s="16"/>
      <c r="D972" s="16"/>
      <c r="E972" s="17"/>
    </row>
    <row r="973" spans="3:5" x14ac:dyDescent="0.35">
      <c r="C973" s="16"/>
      <c r="D973" s="16"/>
      <c r="E973" s="17"/>
    </row>
    <row r="974" spans="3:5" x14ac:dyDescent="0.35">
      <c r="C974" s="16"/>
      <c r="D974" s="16"/>
      <c r="E974" s="17"/>
    </row>
    <row r="975" spans="3:5" x14ac:dyDescent="0.35">
      <c r="C975" s="16"/>
      <c r="D975" s="16"/>
      <c r="E975" s="17"/>
    </row>
    <row r="976" spans="3:5" x14ac:dyDescent="0.35">
      <c r="C976" s="16"/>
      <c r="D976" s="16"/>
      <c r="E976" s="17"/>
    </row>
    <row r="977" spans="3:5" x14ac:dyDescent="0.35">
      <c r="C977" s="16"/>
      <c r="D977" s="16"/>
      <c r="E977" s="17"/>
    </row>
    <row r="978" spans="3:5" x14ac:dyDescent="0.35">
      <c r="C978" s="16"/>
      <c r="D978" s="16"/>
      <c r="E978" s="17"/>
    </row>
    <row r="979" spans="3:5" x14ac:dyDescent="0.35">
      <c r="C979" s="16"/>
      <c r="D979" s="16"/>
      <c r="E979" s="17"/>
    </row>
    <row r="980" spans="3:5" x14ac:dyDescent="0.35">
      <c r="C980" s="16"/>
      <c r="D980" s="16"/>
      <c r="E980" s="17"/>
    </row>
    <row r="981" spans="3:5" x14ac:dyDescent="0.35">
      <c r="C981" s="16"/>
      <c r="D981" s="16"/>
      <c r="E981" s="17"/>
    </row>
    <row r="982" spans="3:5" x14ac:dyDescent="0.35">
      <c r="C982" s="16"/>
      <c r="D982" s="16"/>
      <c r="E982" s="17"/>
    </row>
    <row r="983" spans="3:5" x14ac:dyDescent="0.35">
      <c r="C983" s="16"/>
      <c r="D983" s="16"/>
      <c r="E983" s="17"/>
    </row>
    <row r="984" spans="3:5" x14ac:dyDescent="0.35">
      <c r="C984" s="16"/>
      <c r="D984" s="16"/>
      <c r="E984" s="17"/>
    </row>
    <row r="985" spans="3:5" x14ac:dyDescent="0.35">
      <c r="C985" s="16"/>
      <c r="D985" s="16"/>
      <c r="E985" s="17"/>
    </row>
    <row r="986" spans="3:5" x14ac:dyDescent="0.35">
      <c r="C986" s="16"/>
      <c r="D986" s="16"/>
      <c r="E986" s="17"/>
    </row>
    <row r="987" spans="3:5" x14ac:dyDescent="0.35">
      <c r="C987" s="16"/>
      <c r="D987" s="16"/>
      <c r="E987" s="17"/>
    </row>
    <row r="988" spans="3:5" x14ac:dyDescent="0.35">
      <c r="C988" s="16"/>
      <c r="D988" s="16"/>
      <c r="E988" s="17"/>
    </row>
    <row r="989" spans="3:5" x14ac:dyDescent="0.35">
      <c r="C989" s="16"/>
      <c r="D989" s="16"/>
      <c r="E989" s="17"/>
    </row>
    <row r="990" spans="3:5" x14ac:dyDescent="0.35">
      <c r="C990" s="16"/>
      <c r="D990" s="16"/>
      <c r="E990" s="17"/>
    </row>
    <row r="991" spans="3:5" x14ac:dyDescent="0.35">
      <c r="C991" s="16"/>
      <c r="D991" s="16"/>
      <c r="E991" s="17"/>
    </row>
    <row r="992" spans="3:5" x14ac:dyDescent="0.35">
      <c r="C992" s="16"/>
      <c r="D992" s="16"/>
      <c r="E992" s="17"/>
    </row>
    <row r="993" spans="3:5" x14ac:dyDescent="0.35">
      <c r="C993" s="16"/>
      <c r="D993" s="16"/>
      <c r="E993" s="17"/>
    </row>
    <row r="994" spans="3:5" x14ac:dyDescent="0.35">
      <c r="C994" s="16"/>
      <c r="D994" s="16"/>
      <c r="E994" s="17"/>
    </row>
    <row r="995" spans="3:5" x14ac:dyDescent="0.35">
      <c r="C995" s="16"/>
      <c r="D995" s="16"/>
      <c r="E995" s="17"/>
    </row>
    <row r="996" spans="3:5" x14ac:dyDescent="0.35">
      <c r="C996" s="16"/>
      <c r="D996" s="16"/>
      <c r="E996" s="17"/>
    </row>
    <row r="997" spans="3:5" x14ac:dyDescent="0.35">
      <c r="C997" s="16"/>
      <c r="D997" s="16"/>
      <c r="E997" s="17"/>
    </row>
    <row r="998" spans="3:5" x14ac:dyDescent="0.35">
      <c r="C998" s="16"/>
      <c r="D998" s="16"/>
      <c r="E998" s="17"/>
    </row>
    <row r="999" spans="3:5" x14ac:dyDescent="0.35">
      <c r="C999" s="16"/>
      <c r="D999" s="16"/>
      <c r="E999" s="17"/>
    </row>
    <row r="1000" spans="3:5" x14ac:dyDescent="0.35">
      <c r="C1000" s="16"/>
      <c r="D1000" s="16"/>
      <c r="E1000" s="17"/>
    </row>
    <row r="1001" spans="3:5" x14ac:dyDescent="0.35">
      <c r="C1001" s="16"/>
      <c r="D1001" s="16"/>
      <c r="E1001" s="17"/>
    </row>
    <row r="1002" spans="3:5" x14ac:dyDescent="0.35">
      <c r="C1002" s="16"/>
      <c r="D1002" s="16"/>
      <c r="E1002" s="17"/>
    </row>
    <row r="1003" spans="3:5" x14ac:dyDescent="0.35">
      <c r="C1003" s="16"/>
      <c r="D1003" s="16"/>
      <c r="E1003" s="17"/>
    </row>
    <row r="1004" spans="3:5" x14ac:dyDescent="0.35">
      <c r="C1004" s="16"/>
      <c r="D1004" s="16"/>
      <c r="E1004" s="17"/>
    </row>
    <row r="1005" spans="3:5" x14ac:dyDescent="0.35">
      <c r="C1005" s="16"/>
      <c r="D1005" s="16"/>
      <c r="E1005" s="17"/>
    </row>
    <row r="1006" spans="3:5" x14ac:dyDescent="0.35">
      <c r="C1006" s="16"/>
      <c r="D1006" s="16"/>
      <c r="E1006" s="17"/>
    </row>
    <row r="1007" spans="3:5" x14ac:dyDescent="0.35">
      <c r="C1007" s="16"/>
      <c r="D1007" s="16"/>
      <c r="E1007" s="17"/>
    </row>
    <row r="1008" spans="3:5" x14ac:dyDescent="0.35">
      <c r="C1008" s="16"/>
      <c r="D1008" s="16"/>
      <c r="E1008" s="17"/>
    </row>
    <row r="1009" spans="3:5" x14ac:dyDescent="0.35">
      <c r="C1009" s="16"/>
      <c r="D1009" s="16"/>
      <c r="E1009" s="17"/>
    </row>
    <row r="1010" spans="3:5" x14ac:dyDescent="0.35">
      <c r="C1010" s="16"/>
      <c r="D1010" s="16"/>
      <c r="E1010" s="17"/>
    </row>
    <row r="1011" spans="3:5" x14ac:dyDescent="0.35">
      <c r="C1011" s="16"/>
      <c r="D1011" s="16"/>
      <c r="E1011" s="17"/>
    </row>
    <row r="1012" spans="3:5" x14ac:dyDescent="0.35">
      <c r="C1012" s="16"/>
      <c r="D1012" s="16"/>
      <c r="E1012" s="17"/>
    </row>
    <row r="1013" spans="3:5" x14ac:dyDescent="0.35">
      <c r="C1013" s="16"/>
      <c r="D1013" s="16"/>
      <c r="E1013" s="17"/>
    </row>
    <row r="1014" spans="3:5" x14ac:dyDescent="0.35">
      <c r="C1014" s="16"/>
      <c r="D1014" s="16"/>
      <c r="E1014" s="17"/>
    </row>
    <row r="1015" spans="3:5" x14ac:dyDescent="0.35">
      <c r="C1015" s="16"/>
      <c r="D1015" s="16"/>
      <c r="E1015" s="17"/>
    </row>
    <row r="1016" spans="3:5" x14ac:dyDescent="0.35">
      <c r="C1016" s="16"/>
      <c r="D1016" s="16"/>
      <c r="E1016" s="17"/>
    </row>
    <row r="1017" spans="3:5" x14ac:dyDescent="0.35">
      <c r="C1017" s="16"/>
      <c r="D1017" s="16"/>
      <c r="E1017" s="17"/>
    </row>
    <row r="1018" spans="3:5" x14ac:dyDescent="0.35">
      <c r="C1018" s="16"/>
      <c r="D1018" s="16"/>
      <c r="E1018" s="17"/>
    </row>
    <row r="1019" spans="3:5" x14ac:dyDescent="0.35">
      <c r="C1019" s="16"/>
      <c r="D1019" s="16"/>
      <c r="E1019" s="17"/>
    </row>
    <row r="1020" spans="3:5" x14ac:dyDescent="0.35">
      <c r="C1020" s="16"/>
      <c r="D1020" s="16"/>
      <c r="E1020" s="17"/>
    </row>
    <row r="1021" spans="3:5" x14ac:dyDescent="0.35">
      <c r="C1021" s="16"/>
      <c r="D1021" s="16"/>
      <c r="E1021" s="17"/>
    </row>
    <row r="1022" spans="3:5" x14ac:dyDescent="0.35">
      <c r="C1022" s="16"/>
      <c r="D1022" s="16"/>
      <c r="E1022" s="17"/>
    </row>
    <row r="1023" spans="3:5" x14ac:dyDescent="0.35">
      <c r="C1023" s="16"/>
      <c r="D1023" s="16"/>
      <c r="E1023" s="17"/>
    </row>
    <row r="1024" spans="3:5" x14ac:dyDescent="0.35">
      <c r="C1024" s="16"/>
      <c r="D1024" s="16"/>
      <c r="E1024" s="17"/>
    </row>
    <row r="1025" spans="3:5" x14ac:dyDescent="0.35">
      <c r="C1025" s="16"/>
      <c r="D1025" s="16"/>
      <c r="E1025" s="17"/>
    </row>
    <row r="1026" spans="3:5" x14ac:dyDescent="0.35">
      <c r="C1026" s="16"/>
      <c r="D1026" s="16"/>
      <c r="E1026" s="17"/>
    </row>
    <row r="1027" spans="3:5" x14ac:dyDescent="0.35">
      <c r="C1027" s="16"/>
      <c r="D1027" s="16"/>
      <c r="E1027" s="17"/>
    </row>
    <row r="1028" spans="3:5" x14ac:dyDescent="0.35">
      <c r="C1028" s="16"/>
      <c r="D1028" s="16"/>
      <c r="E1028" s="17"/>
    </row>
    <row r="1029" spans="3:5" x14ac:dyDescent="0.35">
      <c r="C1029" s="16"/>
      <c r="D1029" s="16"/>
      <c r="E1029" s="17"/>
    </row>
    <row r="1030" spans="3:5" x14ac:dyDescent="0.35">
      <c r="C1030" s="16"/>
      <c r="D1030" s="16"/>
      <c r="E1030" s="17"/>
    </row>
    <row r="1031" spans="3:5" x14ac:dyDescent="0.35">
      <c r="C1031" s="16"/>
      <c r="D1031" s="16"/>
      <c r="E1031" s="17"/>
    </row>
    <row r="1032" spans="3:5" x14ac:dyDescent="0.35">
      <c r="C1032" s="16"/>
      <c r="D1032" s="16"/>
      <c r="E1032" s="17"/>
    </row>
    <row r="1033" spans="3:5" x14ac:dyDescent="0.35">
      <c r="C1033" s="16"/>
      <c r="D1033" s="16"/>
      <c r="E1033" s="17"/>
    </row>
    <row r="1034" spans="3:5" x14ac:dyDescent="0.35">
      <c r="C1034" s="16"/>
      <c r="D1034" s="16"/>
      <c r="E1034" s="17"/>
    </row>
    <row r="1035" spans="3:5" x14ac:dyDescent="0.35">
      <c r="C1035" s="16"/>
      <c r="D1035" s="16"/>
      <c r="E1035" s="17"/>
    </row>
    <row r="1036" spans="3:5" x14ac:dyDescent="0.35">
      <c r="C1036" s="16"/>
      <c r="D1036" s="16"/>
      <c r="E1036" s="17"/>
    </row>
    <row r="1037" spans="3:5" x14ac:dyDescent="0.35">
      <c r="C1037" s="16"/>
      <c r="D1037" s="16"/>
      <c r="E1037" s="17"/>
    </row>
    <row r="1038" spans="3:5" x14ac:dyDescent="0.35">
      <c r="C1038" s="16"/>
      <c r="D1038" s="16"/>
      <c r="E1038" s="17"/>
    </row>
    <row r="1039" spans="3:5" x14ac:dyDescent="0.35">
      <c r="C1039" s="16"/>
      <c r="D1039" s="16"/>
      <c r="E1039" s="17"/>
    </row>
    <row r="1040" spans="3:5" x14ac:dyDescent="0.35">
      <c r="C1040" s="16"/>
      <c r="D1040" s="16"/>
      <c r="E1040" s="17"/>
    </row>
    <row r="1041" spans="3:5" x14ac:dyDescent="0.35">
      <c r="C1041" s="16"/>
      <c r="D1041" s="16"/>
      <c r="E1041" s="17"/>
    </row>
    <row r="1042" spans="3:5" x14ac:dyDescent="0.35">
      <c r="C1042" s="16"/>
      <c r="D1042" s="16"/>
      <c r="E1042" s="17"/>
    </row>
    <row r="1043" spans="3:5" x14ac:dyDescent="0.35">
      <c r="C1043" s="16"/>
      <c r="D1043" s="16"/>
      <c r="E1043" s="17"/>
    </row>
    <row r="1044" spans="3:5" x14ac:dyDescent="0.35">
      <c r="C1044" s="16"/>
      <c r="D1044" s="16"/>
      <c r="E1044" s="17"/>
    </row>
    <row r="1045" spans="3:5" x14ac:dyDescent="0.35">
      <c r="C1045" s="16"/>
      <c r="D1045" s="16"/>
      <c r="E1045" s="17"/>
    </row>
    <row r="1046" spans="3:5" x14ac:dyDescent="0.35">
      <c r="C1046" s="16"/>
      <c r="D1046" s="16"/>
      <c r="E1046" s="17"/>
    </row>
    <row r="1047" spans="3:5" x14ac:dyDescent="0.35">
      <c r="C1047" s="16"/>
      <c r="D1047" s="16"/>
      <c r="E1047" s="17"/>
    </row>
    <row r="1048" spans="3:5" x14ac:dyDescent="0.35">
      <c r="C1048" s="16"/>
      <c r="D1048" s="16"/>
      <c r="E1048" s="17"/>
    </row>
    <row r="1049" spans="3:5" x14ac:dyDescent="0.35">
      <c r="C1049" s="16"/>
      <c r="D1049" s="16"/>
      <c r="E1049" s="17"/>
    </row>
    <row r="1050" spans="3:5" x14ac:dyDescent="0.35">
      <c r="C1050" s="16"/>
      <c r="D1050" s="16"/>
      <c r="E1050" s="17"/>
    </row>
    <row r="1051" spans="3:5" x14ac:dyDescent="0.35">
      <c r="C1051" s="16"/>
      <c r="D1051" s="16"/>
      <c r="E1051" s="17"/>
    </row>
    <row r="1052" spans="3:5" x14ac:dyDescent="0.35">
      <c r="C1052" s="16"/>
      <c r="D1052" s="16"/>
      <c r="E1052" s="17"/>
    </row>
    <row r="1053" spans="3:5" x14ac:dyDescent="0.35">
      <c r="C1053" s="16"/>
      <c r="D1053" s="16"/>
      <c r="E1053" s="17"/>
    </row>
    <row r="1054" spans="3:5" x14ac:dyDescent="0.35">
      <c r="C1054" s="16"/>
      <c r="D1054" s="16"/>
      <c r="E1054" s="17"/>
    </row>
    <row r="1055" spans="3:5" x14ac:dyDescent="0.35">
      <c r="C1055" s="16"/>
      <c r="D1055" s="16"/>
      <c r="E1055" s="17"/>
    </row>
    <row r="1056" spans="3:5" x14ac:dyDescent="0.35">
      <c r="C1056" s="16"/>
      <c r="D1056" s="16"/>
      <c r="E1056" s="17"/>
    </row>
    <row r="1057" spans="3:5" x14ac:dyDescent="0.35">
      <c r="C1057" s="16"/>
      <c r="D1057" s="16"/>
      <c r="E1057" s="17"/>
    </row>
    <row r="1058" spans="3:5" x14ac:dyDescent="0.35">
      <c r="C1058" s="16"/>
      <c r="D1058" s="16"/>
      <c r="E1058" s="17"/>
    </row>
    <row r="1059" spans="3:5" x14ac:dyDescent="0.35">
      <c r="C1059" s="16"/>
      <c r="D1059" s="16"/>
      <c r="E1059" s="17"/>
    </row>
    <row r="1060" spans="3:5" x14ac:dyDescent="0.35">
      <c r="C1060" s="16"/>
      <c r="D1060" s="16"/>
      <c r="E1060" s="17"/>
    </row>
    <row r="1061" spans="3:5" x14ac:dyDescent="0.35">
      <c r="C1061" s="16"/>
      <c r="D1061" s="16"/>
      <c r="E1061" s="17"/>
    </row>
    <row r="1062" spans="3:5" x14ac:dyDescent="0.35">
      <c r="C1062" s="16"/>
      <c r="D1062" s="16"/>
      <c r="E1062" s="17"/>
    </row>
    <row r="1063" spans="3:5" x14ac:dyDescent="0.35">
      <c r="C1063" s="16"/>
      <c r="D1063" s="16"/>
      <c r="E1063" s="17"/>
    </row>
    <row r="1064" spans="3:5" x14ac:dyDescent="0.35">
      <c r="C1064" s="16"/>
      <c r="D1064" s="16"/>
      <c r="E1064" s="17"/>
    </row>
    <row r="1065" spans="3:5" x14ac:dyDescent="0.35">
      <c r="C1065" s="16"/>
      <c r="D1065" s="16"/>
      <c r="E1065" s="17"/>
    </row>
    <row r="1066" spans="3:5" x14ac:dyDescent="0.35">
      <c r="C1066" s="16"/>
      <c r="D1066" s="16"/>
      <c r="E1066" s="17"/>
    </row>
    <row r="1067" spans="3:5" x14ac:dyDescent="0.35">
      <c r="C1067" s="16"/>
      <c r="D1067" s="16"/>
      <c r="E1067" s="17"/>
    </row>
    <row r="1068" spans="3:5" x14ac:dyDescent="0.35">
      <c r="C1068" s="16"/>
      <c r="D1068" s="16"/>
      <c r="E1068" s="17"/>
    </row>
    <row r="1069" spans="3:5" x14ac:dyDescent="0.35">
      <c r="C1069" s="16"/>
      <c r="D1069" s="16"/>
      <c r="E1069" s="17"/>
    </row>
    <row r="1070" spans="3:5" x14ac:dyDescent="0.35">
      <c r="C1070" s="16"/>
      <c r="D1070" s="16"/>
      <c r="E1070" s="17"/>
    </row>
    <row r="1071" spans="3:5" x14ac:dyDescent="0.35">
      <c r="C1071" s="16"/>
      <c r="D1071" s="16"/>
      <c r="E1071" s="17"/>
    </row>
    <row r="1072" spans="3:5" x14ac:dyDescent="0.35">
      <c r="C1072" s="16"/>
      <c r="D1072" s="16"/>
      <c r="E1072" s="17"/>
    </row>
    <row r="1073" spans="3:5" x14ac:dyDescent="0.35">
      <c r="C1073" s="16"/>
      <c r="D1073" s="16"/>
      <c r="E1073" s="17"/>
    </row>
    <row r="1074" spans="3:5" x14ac:dyDescent="0.35">
      <c r="C1074" s="16"/>
      <c r="D1074" s="16"/>
      <c r="E1074" s="17"/>
    </row>
    <row r="1075" spans="3:5" x14ac:dyDescent="0.35">
      <c r="C1075" s="16"/>
      <c r="D1075" s="16"/>
      <c r="E1075" s="17"/>
    </row>
    <row r="1076" spans="3:5" x14ac:dyDescent="0.35">
      <c r="C1076" s="16"/>
      <c r="D1076" s="16"/>
      <c r="E1076" s="17"/>
    </row>
    <row r="1077" spans="3:5" x14ac:dyDescent="0.35">
      <c r="C1077" s="16"/>
      <c r="D1077" s="16"/>
      <c r="E1077" s="17"/>
    </row>
    <row r="1078" spans="3:5" x14ac:dyDescent="0.35">
      <c r="C1078" s="16"/>
      <c r="D1078" s="16"/>
      <c r="E1078" s="17"/>
    </row>
    <row r="1079" spans="3:5" x14ac:dyDescent="0.35">
      <c r="C1079" s="16"/>
      <c r="D1079" s="16"/>
      <c r="E1079" s="17"/>
    </row>
    <row r="1080" spans="3:5" x14ac:dyDescent="0.35">
      <c r="C1080" s="16"/>
      <c r="D1080" s="16"/>
      <c r="E1080" s="17"/>
    </row>
    <row r="1081" spans="3:5" x14ac:dyDescent="0.35">
      <c r="C1081" s="16"/>
      <c r="D1081" s="16"/>
      <c r="E1081" s="17"/>
    </row>
    <row r="1082" spans="3:5" x14ac:dyDescent="0.35">
      <c r="C1082" s="16"/>
      <c r="D1082" s="16"/>
      <c r="E1082" s="17"/>
    </row>
    <row r="1083" spans="3:5" x14ac:dyDescent="0.35">
      <c r="C1083" s="16"/>
      <c r="D1083" s="16"/>
      <c r="E1083" s="17"/>
    </row>
    <row r="1084" spans="3:5" x14ac:dyDescent="0.35">
      <c r="C1084" s="16"/>
      <c r="D1084" s="16"/>
      <c r="E1084" s="17"/>
    </row>
    <row r="1085" spans="3:5" x14ac:dyDescent="0.35">
      <c r="C1085" s="16"/>
      <c r="D1085" s="16"/>
      <c r="E1085" s="17"/>
    </row>
    <row r="1086" spans="3:5" x14ac:dyDescent="0.35">
      <c r="C1086" s="16"/>
      <c r="D1086" s="16"/>
      <c r="E1086" s="17"/>
    </row>
    <row r="1087" spans="3:5" x14ac:dyDescent="0.35">
      <c r="C1087" s="16"/>
      <c r="D1087" s="16"/>
      <c r="E1087" s="17"/>
    </row>
    <row r="1088" spans="3:5" x14ac:dyDescent="0.35">
      <c r="C1088" s="16"/>
      <c r="D1088" s="16"/>
      <c r="E1088" s="17"/>
    </row>
    <row r="1089" spans="3:5" x14ac:dyDescent="0.35">
      <c r="C1089" s="16"/>
      <c r="D1089" s="16"/>
      <c r="E1089" s="17"/>
    </row>
    <row r="1090" spans="3:5" x14ac:dyDescent="0.35">
      <c r="C1090" s="16"/>
      <c r="D1090" s="16"/>
      <c r="E1090" s="17"/>
    </row>
    <row r="1091" spans="3:5" x14ac:dyDescent="0.35">
      <c r="C1091" s="16"/>
      <c r="D1091" s="16"/>
      <c r="E1091" s="17"/>
    </row>
    <row r="1092" spans="3:5" x14ac:dyDescent="0.35">
      <c r="C1092" s="16"/>
      <c r="D1092" s="16"/>
      <c r="E1092" s="17"/>
    </row>
    <row r="1093" spans="3:5" x14ac:dyDescent="0.35">
      <c r="C1093" s="16"/>
      <c r="D1093" s="16"/>
      <c r="E1093" s="17"/>
    </row>
    <row r="1094" spans="3:5" x14ac:dyDescent="0.35">
      <c r="C1094" s="16"/>
      <c r="D1094" s="16"/>
      <c r="E1094" s="17"/>
    </row>
    <row r="1095" spans="3:5" x14ac:dyDescent="0.35">
      <c r="C1095" s="16"/>
      <c r="D1095" s="16"/>
      <c r="E1095" s="17"/>
    </row>
    <row r="1096" spans="3:5" x14ac:dyDescent="0.35">
      <c r="C1096" s="16"/>
      <c r="D1096" s="16"/>
      <c r="E1096" s="17"/>
    </row>
    <row r="1097" spans="3:5" x14ac:dyDescent="0.35">
      <c r="C1097" s="16"/>
      <c r="D1097" s="16"/>
      <c r="E1097" s="17"/>
    </row>
    <row r="1098" spans="3:5" x14ac:dyDescent="0.35">
      <c r="C1098" s="16"/>
      <c r="D1098" s="16"/>
      <c r="E1098" s="17"/>
    </row>
    <row r="1099" spans="3:5" x14ac:dyDescent="0.35">
      <c r="C1099" s="16"/>
      <c r="D1099" s="16"/>
      <c r="E1099" s="17"/>
    </row>
    <row r="1100" spans="3:5" x14ac:dyDescent="0.35">
      <c r="C1100" s="16"/>
      <c r="D1100" s="16"/>
      <c r="E1100" s="17"/>
    </row>
    <row r="1101" spans="3:5" x14ac:dyDescent="0.35">
      <c r="C1101" s="16"/>
      <c r="D1101" s="16"/>
      <c r="E1101" s="17"/>
    </row>
    <row r="1102" spans="3:5" x14ac:dyDescent="0.35">
      <c r="C1102" s="16"/>
      <c r="D1102" s="16"/>
      <c r="E1102" s="17"/>
    </row>
    <row r="1103" spans="3:5" x14ac:dyDescent="0.35">
      <c r="C1103" s="16"/>
      <c r="D1103" s="16"/>
      <c r="E1103" s="17"/>
    </row>
    <row r="1104" spans="3:5" x14ac:dyDescent="0.35">
      <c r="C1104" s="16"/>
      <c r="D1104" s="16"/>
      <c r="E1104" s="17"/>
    </row>
    <row r="1105" spans="3:5" x14ac:dyDescent="0.35">
      <c r="C1105" s="16"/>
      <c r="D1105" s="16"/>
      <c r="E1105" s="17"/>
    </row>
    <row r="1106" spans="3:5" x14ac:dyDescent="0.35">
      <c r="C1106" s="16"/>
      <c r="D1106" s="16"/>
      <c r="E1106" s="17"/>
    </row>
    <row r="1107" spans="3:5" x14ac:dyDescent="0.35">
      <c r="C1107" s="16"/>
      <c r="D1107" s="16"/>
      <c r="E1107" s="17"/>
    </row>
    <row r="1108" spans="3:5" x14ac:dyDescent="0.35">
      <c r="C1108" s="16"/>
      <c r="D1108" s="16"/>
      <c r="E1108" s="17"/>
    </row>
    <row r="1109" spans="3:5" x14ac:dyDescent="0.35">
      <c r="C1109" s="16"/>
      <c r="D1109" s="16"/>
      <c r="E1109" s="17"/>
    </row>
    <row r="1110" spans="3:5" x14ac:dyDescent="0.35">
      <c r="C1110" s="16"/>
      <c r="D1110" s="16"/>
      <c r="E1110" s="17"/>
    </row>
    <row r="1111" spans="3:5" x14ac:dyDescent="0.35">
      <c r="C1111" s="16"/>
      <c r="D1111" s="16"/>
      <c r="E1111" s="17"/>
    </row>
  </sheetData>
  <mergeCells count="23">
    <mergeCell ref="A952:H952"/>
    <mergeCell ref="A953:H955"/>
    <mergeCell ref="A243:H243"/>
    <mergeCell ref="A1:K1"/>
    <mergeCell ref="A3:H3"/>
    <mergeCell ref="A5:H5"/>
    <mergeCell ref="J6:K6"/>
    <mergeCell ref="A16:H16"/>
    <mergeCell ref="A77:H77"/>
    <mergeCell ref="A163:H163"/>
    <mergeCell ref="A174:H174"/>
    <mergeCell ref="A185:H185"/>
    <mergeCell ref="A226:H226"/>
    <mergeCell ref="A232:H232"/>
    <mergeCell ref="A374:H374"/>
    <mergeCell ref="A895:H895"/>
    <mergeCell ref="J15:K15"/>
    <mergeCell ref="A293:H293"/>
    <mergeCell ref="A254:H254"/>
    <mergeCell ref="A260:H260"/>
    <mergeCell ref="A266:H266"/>
    <mergeCell ref="A282:H282"/>
    <mergeCell ref="A283:H283"/>
  </mergeCells>
  <phoneticPr fontId="12" type="noConversion"/>
  <pageMargins left="0.25" right="0.25" top="0.75" bottom="0.75" header="0.3" footer="0.3"/>
  <pageSetup scale="35" fitToHeight="0" orientation="landscape" r:id="rId1"/>
  <headerFooter>
    <oddHeader xml:space="preserve">&amp;LGROUP 20070, AWARD 23260 
BOOKS, SERIALS, DATABASES, AND LIBRARY RESOURCE MANAGEMENT PRODUCTS (STATEWIDE)&amp;RSage Publications Inc., dba SAGE Publishing
CONTRACT NO: PC69946
</oddHeader>
    <oddFooter>&amp;R&amp;P of &amp;N</oddFooter>
  </headerFooter>
  <rowBreaks count="27" manualBreakCount="27">
    <brk id="26" max="10" man="1"/>
    <brk id="51" max="16383" man="1"/>
    <brk id="66" max="10" man="1"/>
    <brk id="92" max="10" man="1"/>
    <brk id="122" max="16383" man="1"/>
    <brk id="127" max="16383" man="1"/>
    <brk id="137" max="16383" man="1"/>
    <brk id="162" max="16383" man="1"/>
    <brk id="184" max="16383" man="1"/>
    <brk id="225" max="16383" man="1"/>
    <brk id="265" max="16383" man="1"/>
    <brk id="281" max="10" man="1"/>
    <brk id="333" max="10" man="1"/>
    <brk id="373" max="10" man="1"/>
    <brk id="414" max="16383" man="1"/>
    <brk id="449" max="10" man="1"/>
    <brk id="484" max="10" man="1"/>
    <brk id="529" max="10" man="1"/>
    <brk id="564" max="10" man="1"/>
    <brk id="613" max="10" man="1"/>
    <brk id="674" max="10" man="1"/>
    <brk id="714" max="10" man="1"/>
    <brk id="748" max="10" man="1"/>
    <brk id="789" max="10" man="1"/>
    <brk id="839" max="10" man="1"/>
    <brk id="884" max="10" man="1"/>
    <brk id="920"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Lot 3 - Databases</vt:lpstr>
      <vt:lpstr>'Lot 3 - Databases'!Print_Area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Jezik, Katherine (OGS)</dc:creator>
  <cp:lastModifiedBy>Jezik, Katherine (OGS)</cp:lastModifiedBy>
  <cp:lastPrinted>2023-12-11T18:55:59Z</cp:lastPrinted>
  <dcterms:created xsi:type="dcterms:W3CDTF">2023-09-28T14:32:18Z</dcterms:created>
  <dcterms:modified xsi:type="dcterms:W3CDTF">2024-12-12T13:53:52Z</dcterms:modified>
</cp:coreProperties>
</file>