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3(StJock)\Serials,Databases\20070-23260 Serials,DatabaseAccess\Pricelists\William S Hein and Company Inc\2024-04_Pricelist Update\"/>
    </mc:Choice>
  </mc:AlternateContent>
  <xr:revisionPtr revIDLastSave="0" documentId="13_ncr:1_{3DDEC257-B779-48C3-B588-44BB28919790}" xr6:coauthVersionLast="47" xr6:coauthVersionMax="47" xr10:uidLastSave="{00000000-0000-0000-0000-000000000000}"/>
  <bookViews>
    <workbookView xWindow="-110" yWindow="-110" windowWidth="19420" windowHeight="10420" xr2:uid="{00954EB9-B4B6-4CEF-A6B8-8B321839870E}"/>
  </bookViews>
  <sheets>
    <sheet name="Lot 3 - Databases" sheetId="1" r:id="rId1"/>
  </sheets>
  <definedNames>
    <definedName name="_xlnm._FilterDatabase" localSheetId="0" hidden="1">'Lot 3 - Databases'!$A$4:$H$4</definedName>
    <definedName name="_xlnm.Print_Area" localSheetId="0">'Lot 3 - Databases'!$A$1:$H$59</definedName>
    <definedName name="_xlnm.Print_Titles" localSheetId="0">'Lot 3 - Databases'!$1:$4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<sst xmlns="http://schemas.openxmlformats.org/spreadsheetml/2006/main" count="230" uniqueCount="101">
  <si>
    <t>Lot 3: Databases</t>
  </si>
  <si>
    <r>
      <t>Product Code/SKU</t>
    </r>
    <r>
      <rPr>
        <b/>
        <sz val="11"/>
        <rFont val="Calibri"/>
        <family val="2"/>
      </rPr>
      <t xml:space="preserve"> 
(if applicable)</t>
    </r>
  </si>
  <si>
    <t>Database Name/Description</t>
  </si>
  <si>
    <t>Library Type (Public, Academic, etc.)</t>
  </si>
  <si>
    <t>List Price</t>
  </si>
  <si>
    <t>Discount</t>
  </si>
  <si>
    <t>Net Price</t>
  </si>
  <si>
    <t>Additional Information</t>
  </si>
  <si>
    <t>72160-AC-1-500</t>
  </si>
  <si>
    <t>HeinOnline Academic</t>
  </si>
  <si>
    <t>Non-Law Academic Library (4-yr college)
1-500 FTE</t>
  </si>
  <si>
    <t>Fixed Price - Unlimited End Users and Usage</t>
  </si>
  <si>
    <t>72160-AC-501-1500</t>
  </si>
  <si>
    <t>Non-Law Academic Library (4-yr college)
501-1500 FTE</t>
  </si>
  <si>
    <t>72160-AC-1501-5000</t>
  </si>
  <si>
    <t>Non-Law Academic Library (4-yr college)
1501-5000 FTE</t>
  </si>
  <si>
    <t>72160-AC-5001-15000</t>
  </si>
  <si>
    <t>Non-Law Academic Library (4-yr college)
5001-15000 FTE</t>
  </si>
  <si>
    <t>72160-AC-15001</t>
  </si>
  <si>
    <t>Non-Law Academic Library (4-yr college)
15001+ FTE</t>
  </si>
  <si>
    <t>72160-AC-1-10000</t>
  </si>
  <si>
    <t>Academic Library (2-year college)
1-10,000 students</t>
  </si>
  <si>
    <t>72160-AC-10001</t>
  </si>
  <si>
    <t>Academic Library (2-year college)
10,001+ students</t>
  </si>
  <si>
    <t>1004523-CT-1-19</t>
  </si>
  <si>
    <t>HEINONLINE CORE PLUS COLLECTION (US)</t>
  </si>
  <si>
    <t>Court Library 
1-19 locations</t>
  </si>
  <si>
    <t>The list price is for each individual court library location.</t>
  </si>
  <si>
    <t>1004523-CT-20-39</t>
  </si>
  <si>
    <t>Court Library 
20-39 locations</t>
  </si>
  <si>
    <t>1004523-CT-40-64</t>
  </si>
  <si>
    <t>Court Library
40-64 locations</t>
  </si>
  <si>
    <t>1004523-CT-65+</t>
  </si>
  <si>
    <t>Court Library 
65+ locations</t>
  </si>
  <si>
    <t>1004523-ST</t>
  </si>
  <si>
    <t>State Agency</t>
  </si>
  <si>
    <t>1004523-CTY-CNTY-1-500K</t>
  </si>
  <si>
    <t>City/County Government
Population: 1-500,000</t>
  </si>
  <si>
    <t>1004523-CTY-CNTY-500K-750K</t>
  </si>
  <si>
    <t>City/County Government
Population: 500,001-750,000</t>
  </si>
  <si>
    <t>1004523-CTY-CNTY-750K-1M</t>
  </si>
  <si>
    <t>City/County Government
Population: 750,001-1,000,000</t>
  </si>
  <si>
    <t>1004523-CTY-CNTY-1M-2M</t>
  </si>
  <si>
    <t>City/County Government
Population: 1,000,001-2,000,000</t>
  </si>
  <si>
    <t>1004523-CTY-CNTY-2M-3M</t>
  </si>
  <si>
    <t>City/County Government
 Population: 2,000,001-3,000,000</t>
  </si>
  <si>
    <t>1004523-CTY-CNTY-3M-4M</t>
  </si>
  <si>
    <t>City/County Government
Population: 3,000,001-4,000,000</t>
  </si>
  <si>
    <t>1004523-CTY-CNTY-4M-5M</t>
  </si>
  <si>
    <t>City/County Government
Population: 4,000,001-5,000,000</t>
  </si>
  <si>
    <t>1004523-CTY-CNTY-5M+</t>
  </si>
  <si>
    <t>City/County Government
Population: 5,000,001+</t>
  </si>
  <si>
    <t>HEINONLINE NEW YORK LEGAL RESEARCH LIBRARY</t>
  </si>
  <si>
    <t>Court Library, State Agency, and City/County Government</t>
  </si>
  <si>
    <t>New York Court of Appeals Records and Briefs</t>
  </si>
  <si>
    <t>U.S. State Package</t>
  </si>
  <si>
    <t>1003786-FY</t>
  </si>
  <si>
    <t>ABA Law Library Collection Periodicals</t>
  </si>
  <si>
    <t>First Year</t>
  </si>
  <si>
    <t>1003786-AR</t>
  </si>
  <si>
    <t>Annual Renewal</t>
  </si>
  <si>
    <t>62943-ST-CTY-CNTY</t>
  </si>
  <si>
    <t>American Law Institute Library</t>
  </si>
  <si>
    <t>State Agency and City/County Government</t>
  </si>
  <si>
    <t>62943-CT</t>
  </si>
  <si>
    <t>Court Library</t>
  </si>
  <si>
    <t>Air and Space Law</t>
  </si>
  <si>
    <t>Available as a one-time payment for subscribers of HEINONLINE CORE PLUS COLLECTION (US)</t>
  </si>
  <si>
    <t>1004235-FY</t>
  </si>
  <si>
    <t>Animal Studies: Law, Welfare and Rights</t>
  </si>
  <si>
    <t>1004235-AR</t>
  </si>
  <si>
    <t>Business and Legal Aspects of Sports and Entertainment (BLASE)</t>
  </si>
  <si>
    <t>72493-FY</t>
  </si>
  <si>
    <t>Congress and the Courts</t>
  </si>
  <si>
    <t>72493-AR</t>
  </si>
  <si>
    <t>Current Index to Legal Periodicals (CILP)</t>
  </si>
  <si>
    <t>1000178-FY</t>
  </si>
  <si>
    <t>Immigration Law &amp; Policy in the U.S.</t>
  </si>
  <si>
    <t>1000178-AR</t>
  </si>
  <si>
    <t>Indigenous Peoples of the Americas: History, Culture &amp; Law</t>
  </si>
  <si>
    <t>Canada Supreme Court Reports</t>
  </si>
  <si>
    <t>71342-FY</t>
  </si>
  <si>
    <t>Intellectual Property Law Collection</t>
  </si>
  <si>
    <t>71342-AR</t>
  </si>
  <si>
    <t>National Conference of Commissioners on Uniform State Laws - Archive Publications (NCCUSL)</t>
  </si>
  <si>
    <t>Provincial Statutes of Canada</t>
  </si>
  <si>
    <t>Taxation &amp; Economic Reform in America; History of Bankruptcy; Tax Foundation Documents</t>
  </si>
  <si>
    <t>U.S. Federal Agency Documents, Decisions, and Appeals</t>
  </si>
  <si>
    <t>72467-FY</t>
  </si>
  <si>
    <t>U.S. International Trade</t>
  </si>
  <si>
    <t>72467-AR</t>
  </si>
  <si>
    <t>1000510-FY</t>
  </si>
  <si>
    <t>World Treaty Library</t>
  </si>
  <si>
    <t>1000510-AR</t>
  </si>
  <si>
    <t>World Trials</t>
  </si>
  <si>
    <t>72199-FY</t>
  </si>
  <si>
    <t>History of International Law</t>
  </si>
  <si>
    <t>72199-AR</t>
  </si>
  <si>
    <r>
      <t xml:space="preserve">Additional Discounts or Ordering Information </t>
    </r>
    <r>
      <rPr>
        <b/>
        <sz val="11"/>
        <rFont val="Calibri"/>
        <family val="2"/>
      </rPr>
      <t>Notes</t>
    </r>
  </si>
  <si>
    <t>AWARD 23260 - BOOKS, SERIALS, DATABASES, AND LIBRARY RESOURCE MANAGEMENT PRODUCTS
Updated: May 24, 2024</t>
  </si>
  <si>
    <t>Library 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</si>
</sst>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8" fontId="8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0" fontId="1" fillId="0" borderId="0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3603B-F4AD-4DDC-B030-7DF17EE0B227}">
  <sheetPr>
    <tabColor theme="4" tint="0.59999389629810485"/>
    <pageSetUpPr fitToPage="1"/>
  </sheetPr>
  <dimension ref="A1:H59"/>
  <sheetViews>
    <sheetView tabSelected="1" view="pageBreakPreview" zoomScale="85" zoomScaleNormal="85" zoomScaleSheetLayoutView="85" workbookViewId="0">
      <selection activeCell="D2" sqref="D2"/>
    </sheetView>
  </sheetViews>
  <sheetFormatPr defaultColWidth="9.140625" defaultRowHeight="15" x14ac:dyDescent="0.25"/>
  <cols>
    <col min="1" max="1" width="35.28515625" style="18" customWidth="1"/>
    <col min="2" max="2" width="34.7109375" style="18" bestFit="1" customWidth="1"/>
    <col min="3" max="3" width="39.140625" style="18" customWidth="1"/>
    <col min="4" max="4" width="28.85546875" style="18" bestFit="1" customWidth="1"/>
    <col min="5" max="5" width="13.140625" style="19" bestFit="1" customWidth="1"/>
    <col min="6" max="6" width="12.140625" style="20" bestFit="1" customWidth="1"/>
    <col min="7" max="7" width="13.140625" style="19" bestFit="1" customWidth="1"/>
    <col min="8" max="8" width="39.5703125" style="18" customWidth="1"/>
  </cols>
  <sheetData>
    <row r="1" spans="1:8" ht="55.5" customHeight="1" x14ac:dyDescent="0.35">
      <c r="A1" s="21" t="s">
        <v>99</v>
      </c>
      <c r="B1" s="21"/>
      <c r="C1" s="21"/>
      <c r="D1" s="21"/>
      <c r="E1" s="21"/>
      <c r="F1" s="21"/>
      <c r="G1" s="21"/>
      <c r="H1" s="21"/>
    </row>
    <row r="2" spans="1:8" ht="15.75" customHeight="1" x14ac:dyDescent="0.35">
      <c r="A2" s="1"/>
      <c r="B2" s="2"/>
      <c r="C2" s="2"/>
      <c r="D2" s="2"/>
      <c r="E2" s="2"/>
      <c r="F2" s="2"/>
      <c r="G2" s="2"/>
      <c r="H2" s="2"/>
    </row>
    <row r="3" spans="1:8" ht="23.25" x14ac:dyDescent="0.25">
      <c r="A3" s="22" t="s">
        <v>0</v>
      </c>
      <c r="B3" s="22"/>
      <c r="C3" s="22"/>
      <c r="D3" s="22"/>
      <c r="E3" s="22"/>
      <c r="F3" s="22"/>
      <c r="G3" s="22"/>
      <c r="H3" s="23"/>
    </row>
    <row r="4" spans="1:8" ht="30" x14ac:dyDescent="0.25">
      <c r="A4" s="3" t="s">
        <v>1</v>
      </c>
      <c r="B4" s="4" t="s">
        <v>2</v>
      </c>
      <c r="C4" s="4" t="s">
        <v>3</v>
      </c>
      <c r="D4" s="4" t="s">
        <v>100</v>
      </c>
      <c r="E4" s="4" t="s">
        <v>4</v>
      </c>
      <c r="F4" s="4" t="s">
        <v>5</v>
      </c>
      <c r="G4" s="4" t="s">
        <v>6</v>
      </c>
      <c r="H4" s="5" t="s">
        <v>7</v>
      </c>
    </row>
    <row r="5" spans="1:8" ht="30" x14ac:dyDescent="0.25">
      <c r="A5" s="6" t="s">
        <v>8</v>
      </c>
      <c r="B5" s="7" t="s">
        <v>9</v>
      </c>
      <c r="C5" s="7" t="s">
        <v>10</v>
      </c>
      <c r="D5" s="8" t="s">
        <v>11</v>
      </c>
      <c r="E5" s="9">
        <v>1180</v>
      </c>
      <c r="F5" s="10">
        <v>0.03</v>
      </c>
      <c r="G5" s="9">
        <f t="shared" ref="G5:G15" si="0">E5-(E5*F5)</f>
        <v>1144.5999999999999</v>
      </c>
      <c r="H5" s="11"/>
    </row>
    <row r="6" spans="1:8" ht="31.5" customHeight="1" x14ac:dyDescent="0.25">
      <c r="A6" s="6" t="s">
        <v>12</v>
      </c>
      <c r="B6" s="7" t="s">
        <v>9</v>
      </c>
      <c r="C6" s="7" t="s">
        <v>13</v>
      </c>
      <c r="D6" s="8" t="s">
        <v>11</v>
      </c>
      <c r="E6" s="9">
        <v>2470</v>
      </c>
      <c r="F6" s="10">
        <v>0.03</v>
      </c>
      <c r="G6" s="9">
        <f t="shared" si="0"/>
        <v>2395.9</v>
      </c>
      <c r="H6" s="11"/>
    </row>
    <row r="7" spans="1:8" ht="32.25" customHeight="1" x14ac:dyDescent="0.25">
      <c r="A7" s="6" t="s">
        <v>14</v>
      </c>
      <c r="B7" s="7" t="s">
        <v>9</v>
      </c>
      <c r="C7" s="7" t="s">
        <v>15</v>
      </c>
      <c r="D7" s="8" t="s">
        <v>11</v>
      </c>
      <c r="E7" s="9">
        <v>3545</v>
      </c>
      <c r="F7" s="10">
        <v>0.03</v>
      </c>
      <c r="G7" s="9">
        <f t="shared" si="0"/>
        <v>3438.65</v>
      </c>
      <c r="H7" s="11"/>
    </row>
    <row r="8" spans="1:8" ht="32.25" customHeight="1" x14ac:dyDescent="0.25">
      <c r="A8" s="6" t="s">
        <v>16</v>
      </c>
      <c r="B8" s="7" t="s">
        <v>9</v>
      </c>
      <c r="C8" s="7" t="s">
        <v>17</v>
      </c>
      <c r="D8" s="8" t="s">
        <v>11</v>
      </c>
      <c r="E8" s="9">
        <v>4840</v>
      </c>
      <c r="F8" s="10">
        <v>0.03</v>
      </c>
      <c r="G8" s="9">
        <f t="shared" si="0"/>
        <v>4694.8</v>
      </c>
      <c r="H8" s="11"/>
    </row>
    <row r="9" spans="1:8" ht="32.25" customHeight="1" x14ac:dyDescent="0.25">
      <c r="A9" s="6" t="s">
        <v>18</v>
      </c>
      <c r="B9" s="7" t="s">
        <v>9</v>
      </c>
      <c r="C9" s="7" t="s">
        <v>19</v>
      </c>
      <c r="D9" s="8" t="s">
        <v>11</v>
      </c>
      <c r="E9" s="9">
        <v>5910</v>
      </c>
      <c r="F9" s="10">
        <v>0.03</v>
      </c>
      <c r="G9" s="9">
        <f t="shared" si="0"/>
        <v>5732.7</v>
      </c>
      <c r="H9" s="11"/>
    </row>
    <row r="10" spans="1:8" ht="29.25" customHeight="1" x14ac:dyDescent="0.25">
      <c r="A10" s="6" t="s">
        <v>20</v>
      </c>
      <c r="B10" s="7" t="s">
        <v>9</v>
      </c>
      <c r="C10" s="7" t="s">
        <v>21</v>
      </c>
      <c r="D10" s="8" t="s">
        <v>11</v>
      </c>
      <c r="E10" s="9">
        <v>1180</v>
      </c>
      <c r="F10" s="10">
        <v>0.03</v>
      </c>
      <c r="G10" s="9">
        <f t="shared" si="0"/>
        <v>1144.5999999999999</v>
      </c>
      <c r="H10" s="11"/>
    </row>
    <row r="11" spans="1:8" ht="31.5" customHeight="1" x14ac:dyDescent="0.25">
      <c r="A11" s="6" t="s">
        <v>22</v>
      </c>
      <c r="B11" s="7" t="s">
        <v>9</v>
      </c>
      <c r="C11" s="7" t="s">
        <v>23</v>
      </c>
      <c r="D11" s="8" t="s">
        <v>11</v>
      </c>
      <c r="E11" s="9">
        <v>2470</v>
      </c>
      <c r="F11" s="10">
        <v>0.03</v>
      </c>
      <c r="G11" s="9">
        <f t="shared" si="0"/>
        <v>2395.9</v>
      </c>
      <c r="H11" s="11"/>
    </row>
    <row r="12" spans="1:8" ht="30" x14ac:dyDescent="0.25">
      <c r="A12" s="8" t="s">
        <v>24</v>
      </c>
      <c r="B12" s="8" t="s">
        <v>25</v>
      </c>
      <c r="C12" s="8" t="s">
        <v>26</v>
      </c>
      <c r="D12" s="8" t="s">
        <v>11</v>
      </c>
      <c r="E12" s="9">
        <v>9880</v>
      </c>
      <c r="F12" s="10">
        <v>0.03</v>
      </c>
      <c r="G12" s="9">
        <f t="shared" si="0"/>
        <v>9583.6</v>
      </c>
      <c r="H12" s="12" t="s">
        <v>27</v>
      </c>
    </row>
    <row r="13" spans="1:8" ht="30" x14ac:dyDescent="0.25">
      <c r="A13" s="8" t="s">
        <v>28</v>
      </c>
      <c r="B13" s="8" t="s">
        <v>25</v>
      </c>
      <c r="C13" s="8" t="s">
        <v>29</v>
      </c>
      <c r="D13" s="8" t="s">
        <v>11</v>
      </c>
      <c r="E13" s="9">
        <v>9880</v>
      </c>
      <c r="F13" s="10">
        <v>0.35</v>
      </c>
      <c r="G13" s="9">
        <f t="shared" si="0"/>
        <v>6422</v>
      </c>
      <c r="H13" s="12" t="s">
        <v>27</v>
      </c>
    </row>
    <row r="14" spans="1:8" ht="30" x14ac:dyDescent="0.25">
      <c r="A14" s="8" t="s">
        <v>30</v>
      </c>
      <c r="B14" s="8" t="s">
        <v>25</v>
      </c>
      <c r="C14" s="8" t="s">
        <v>31</v>
      </c>
      <c r="D14" s="8" t="s">
        <v>11</v>
      </c>
      <c r="E14" s="9">
        <v>9880</v>
      </c>
      <c r="F14" s="10">
        <v>0.5</v>
      </c>
      <c r="G14" s="9">
        <f t="shared" si="0"/>
        <v>4940</v>
      </c>
      <c r="H14" s="12" t="s">
        <v>27</v>
      </c>
    </row>
    <row r="15" spans="1:8" ht="30" x14ac:dyDescent="0.25">
      <c r="A15" s="8" t="s">
        <v>32</v>
      </c>
      <c r="B15" s="8" t="s">
        <v>25</v>
      </c>
      <c r="C15" s="8" t="s">
        <v>33</v>
      </c>
      <c r="D15" s="8" t="s">
        <v>11</v>
      </c>
      <c r="E15" s="9">
        <v>9880</v>
      </c>
      <c r="F15" s="10">
        <v>0.8</v>
      </c>
      <c r="G15" s="9">
        <f t="shared" si="0"/>
        <v>1976</v>
      </c>
      <c r="H15" s="12" t="s">
        <v>27</v>
      </c>
    </row>
    <row r="16" spans="1:8" ht="30" x14ac:dyDescent="0.25">
      <c r="A16" s="8" t="s">
        <v>34</v>
      </c>
      <c r="B16" s="8" t="s">
        <v>25</v>
      </c>
      <c r="C16" s="8" t="s">
        <v>35</v>
      </c>
      <c r="D16" s="8" t="s">
        <v>11</v>
      </c>
      <c r="E16" s="9">
        <v>8625</v>
      </c>
      <c r="F16" s="10">
        <v>0.03</v>
      </c>
      <c r="G16" s="9">
        <v>8366.25</v>
      </c>
      <c r="H16" s="13"/>
    </row>
    <row r="17" spans="1:8" ht="30" x14ac:dyDescent="0.25">
      <c r="A17" s="8" t="s">
        <v>36</v>
      </c>
      <c r="B17" s="8" t="s">
        <v>25</v>
      </c>
      <c r="C17" s="8" t="s">
        <v>37</v>
      </c>
      <c r="D17" s="8" t="s">
        <v>11</v>
      </c>
      <c r="E17" s="9">
        <v>1035</v>
      </c>
      <c r="F17" s="10">
        <v>0.03</v>
      </c>
      <c r="G17" s="9">
        <v>1003.95</v>
      </c>
      <c r="H17" s="13"/>
    </row>
    <row r="18" spans="1:8" ht="30" x14ac:dyDescent="0.25">
      <c r="A18" s="8" t="s">
        <v>38</v>
      </c>
      <c r="B18" s="8" t="s">
        <v>25</v>
      </c>
      <c r="C18" s="8" t="s">
        <v>39</v>
      </c>
      <c r="D18" s="8" t="s">
        <v>11</v>
      </c>
      <c r="E18" s="9">
        <v>1555</v>
      </c>
      <c r="F18" s="10">
        <v>0.03</v>
      </c>
      <c r="G18" s="9">
        <v>1508.35</v>
      </c>
      <c r="H18" s="13"/>
    </row>
    <row r="19" spans="1:8" ht="30" x14ac:dyDescent="0.25">
      <c r="A19" s="8" t="s">
        <v>40</v>
      </c>
      <c r="B19" s="8" t="s">
        <v>25</v>
      </c>
      <c r="C19" s="8" t="s">
        <v>41</v>
      </c>
      <c r="D19" s="8" t="s">
        <v>11</v>
      </c>
      <c r="E19" s="9">
        <v>2595</v>
      </c>
      <c r="F19" s="10">
        <v>0.03</v>
      </c>
      <c r="G19" s="9">
        <v>2517.15</v>
      </c>
      <c r="H19" s="13"/>
    </row>
    <row r="20" spans="1:8" ht="30" x14ac:dyDescent="0.25">
      <c r="A20" s="8" t="s">
        <v>42</v>
      </c>
      <c r="B20" s="8" t="s">
        <v>25</v>
      </c>
      <c r="C20" s="8" t="s">
        <v>43</v>
      </c>
      <c r="D20" s="8" t="s">
        <v>11</v>
      </c>
      <c r="E20" s="9">
        <v>3635</v>
      </c>
      <c r="F20" s="10">
        <v>0.03</v>
      </c>
      <c r="G20" s="9">
        <v>3525.95</v>
      </c>
      <c r="H20" s="13"/>
    </row>
    <row r="21" spans="1:8" ht="30" x14ac:dyDescent="0.25">
      <c r="A21" s="8" t="s">
        <v>44</v>
      </c>
      <c r="B21" s="8" t="s">
        <v>25</v>
      </c>
      <c r="C21" s="8" t="s">
        <v>45</v>
      </c>
      <c r="D21" s="8" t="s">
        <v>11</v>
      </c>
      <c r="E21" s="9">
        <v>6755</v>
      </c>
      <c r="F21" s="10">
        <v>0.03</v>
      </c>
      <c r="G21" s="9">
        <v>6552.35</v>
      </c>
      <c r="H21" s="13"/>
    </row>
    <row r="22" spans="1:8" ht="30" x14ac:dyDescent="0.25">
      <c r="A22" s="8" t="s">
        <v>46</v>
      </c>
      <c r="B22" s="8" t="s">
        <v>25</v>
      </c>
      <c r="C22" s="8" t="s">
        <v>47</v>
      </c>
      <c r="D22" s="8" t="s">
        <v>11</v>
      </c>
      <c r="E22" s="9">
        <v>7795</v>
      </c>
      <c r="F22" s="10">
        <v>0.03</v>
      </c>
      <c r="G22" s="9">
        <v>7561.15</v>
      </c>
      <c r="H22" s="13"/>
    </row>
    <row r="23" spans="1:8" ht="30" x14ac:dyDescent="0.25">
      <c r="A23" s="8" t="s">
        <v>48</v>
      </c>
      <c r="B23" s="8" t="s">
        <v>25</v>
      </c>
      <c r="C23" s="8" t="s">
        <v>49</v>
      </c>
      <c r="D23" s="8" t="s">
        <v>11</v>
      </c>
      <c r="E23" s="9">
        <v>8835</v>
      </c>
      <c r="F23" s="10">
        <v>0.03</v>
      </c>
      <c r="G23" s="9">
        <v>8569.9500000000007</v>
      </c>
      <c r="H23" s="13"/>
    </row>
    <row r="24" spans="1:8" ht="30" x14ac:dyDescent="0.25">
      <c r="A24" s="8" t="s">
        <v>50</v>
      </c>
      <c r="B24" s="8" t="s">
        <v>25</v>
      </c>
      <c r="C24" s="8" t="s">
        <v>51</v>
      </c>
      <c r="D24" s="8" t="s">
        <v>11</v>
      </c>
      <c r="E24" s="9">
        <v>10915</v>
      </c>
      <c r="F24" s="10">
        <v>0.03</v>
      </c>
      <c r="G24" s="9">
        <v>10587.55</v>
      </c>
      <c r="H24" s="13"/>
    </row>
    <row r="25" spans="1:8" ht="30" x14ac:dyDescent="0.25">
      <c r="A25" s="8">
        <v>68901</v>
      </c>
      <c r="B25" s="8" t="s">
        <v>52</v>
      </c>
      <c r="C25" s="8" t="s">
        <v>53</v>
      </c>
      <c r="D25" s="8" t="s">
        <v>11</v>
      </c>
      <c r="E25" s="9">
        <v>950</v>
      </c>
      <c r="F25" s="10">
        <v>0.03</v>
      </c>
      <c r="G25" s="9">
        <v>921.5</v>
      </c>
      <c r="H25" s="13"/>
    </row>
    <row r="26" spans="1:8" ht="30" x14ac:dyDescent="0.25">
      <c r="A26" s="8">
        <v>62263</v>
      </c>
      <c r="B26" s="8" t="s">
        <v>54</v>
      </c>
      <c r="C26" s="8" t="s">
        <v>53</v>
      </c>
      <c r="D26" s="8" t="s">
        <v>11</v>
      </c>
      <c r="E26" s="9">
        <v>3655</v>
      </c>
      <c r="F26" s="10">
        <v>0.03</v>
      </c>
      <c r="G26" s="9">
        <v>3545.35</v>
      </c>
      <c r="H26" s="13"/>
    </row>
    <row r="27" spans="1:8" ht="30" x14ac:dyDescent="0.25">
      <c r="A27" s="8">
        <v>1000527</v>
      </c>
      <c r="B27" s="8" t="s">
        <v>55</v>
      </c>
      <c r="C27" s="8" t="s">
        <v>53</v>
      </c>
      <c r="D27" s="8" t="s">
        <v>11</v>
      </c>
      <c r="E27" s="9">
        <v>4365</v>
      </c>
      <c r="F27" s="10">
        <v>0.03</v>
      </c>
      <c r="G27" s="9">
        <v>4234.05</v>
      </c>
      <c r="H27" s="13"/>
    </row>
    <row r="28" spans="1:8" ht="30" x14ac:dyDescent="0.25">
      <c r="A28" s="8" t="s">
        <v>56</v>
      </c>
      <c r="B28" s="8" t="s">
        <v>57</v>
      </c>
      <c r="C28" s="8" t="s">
        <v>53</v>
      </c>
      <c r="D28" s="8" t="s">
        <v>11</v>
      </c>
      <c r="E28" s="9">
        <v>1485</v>
      </c>
      <c r="F28" s="10">
        <v>0.03</v>
      </c>
      <c r="G28" s="9">
        <v>1440.45</v>
      </c>
      <c r="H28" s="13" t="s">
        <v>58</v>
      </c>
    </row>
    <row r="29" spans="1:8" ht="30" x14ac:dyDescent="0.25">
      <c r="A29" s="8" t="s">
        <v>59</v>
      </c>
      <c r="B29" s="8" t="s">
        <v>57</v>
      </c>
      <c r="C29" s="8" t="s">
        <v>53</v>
      </c>
      <c r="D29" s="8" t="s">
        <v>11</v>
      </c>
      <c r="E29" s="9">
        <v>1355</v>
      </c>
      <c r="F29" s="10">
        <v>0.03</v>
      </c>
      <c r="G29" s="9">
        <v>1314.35</v>
      </c>
      <c r="H29" s="13" t="s">
        <v>60</v>
      </c>
    </row>
    <row r="30" spans="1:8" ht="30" x14ac:dyDescent="0.25">
      <c r="A30" s="8" t="s">
        <v>61</v>
      </c>
      <c r="B30" s="8" t="s">
        <v>62</v>
      </c>
      <c r="C30" s="8" t="s">
        <v>63</v>
      </c>
      <c r="D30" s="8" t="s">
        <v>11</v>
      </c>
      <c r="E30" s="9">
        <v>1275</v>
      </c>
      <c r="F30" s="10">
        <v>0.03</v>
      </c>
      <c r="G30" s="9">
        <v>1236.75</v>
      </c>
      <c r="H30" s="13"/>
    </row>
    <row r="31" spans="1:8" ht="30" x14ac:dyDescent="0.25">
      <c r="A31" s="8" t="s">
        <v>64</v>
      </c>
      <c r="B31" s="8" t="s">
        <v>62</v>
      </c>
      <c r="C31" s="8" t="s">
        <v>65</v>
      </c>
      <c r="D31" s="8" t="s">
        <v>11</v>
      </c>
      <c r="E31" s="9">
        <v>2935</v>
      </c>
      <c r="F31" s="10">
        <v>0.03</v>
      </c>
      <c r="G31" s="9">
        <v>2846.95</v>
      </c>
      <c r="H31" s="13"/>
    </row>
    <row r="32" spans="1:8" ht="45" x14ac:dyDescent="0.25">
      <c r="A32" s="8">
        <v>1007164</v>
      </c>
      <c r="B32" s="8" t="s">
        <v>66</v>
      </c>
      <c r="C32" s="8" t="s">
        <v>53</v>
      </c>
      <c r="D32" s="8" t="s">
        <v>11</v>
      </c>
      <c r="E32" s="9">
        <v>515</v>
      </c>
      <c r="F32" s="10">
        <v>0.03</v>
      </c>
      <c r="G32" s="9">
        <v>499.55</v>
      </c>
      <c r="H32" s="13" t="s">
        <v>67</v>
      </c>
    </row>
    <row r="33" spans="1:8" ht="30" x14ac:dyDescent="0.25">
      <c r="A33" s="8" t="s">
        <v>68</v>
      </c>
      <c r="B33" s="8" t="s">
        <v>69</v>
      </c>
      <c r="C33" s="8" t="s">
        <v>53</v>
      </c>
      <c r="D33" s="8" t="s">
        <v>11</v>
      </c>
      <c r="E33" s="9">
        <v>615</v>
      </c>
      <c r="F33" s="10">
        <v>0.03</v>
      </c>
      <c r="G33" s="9">
        <v>596.54999999999995</v>
      </c>
      <c r="H33" s="13" t="s">
        <v>58</v>
      </c>
    </row>
    <row r="34" spans="1:8" ht="30" x14ac:dyDescent="0.25">
      <c r="A34" s="8" t="s">
        <v>70</v>
      </c>
      <c r="B34" s="8" t="s">
        <v>69</v>
      </c>
      <c r="C34" s="8" t="s">
        <v>53</v>
      </c>
      <c r="D34" s="8" t="s">
        <v>11</v>
      </c>
      <c r="E34" s="9">
        <v>160</v>
      </c>
      <c r="F34" s="10">
        <v>0.03</v>
      </c>
      <c r="G34" s="9">
        <v>155.19999999999999</v>
      </c>
      <c r="H34" s="13" t="s">
        <v>60</v>
      </c>
    </row>
    <row r="35" spans="1:8" ht="45" x14ac:dyDescent="0.25">
      <c r="A35" s="8">
        <v>1006657</v>
      </c>
      <c r="B35" s="8" t="s">
        <v>71</v>
      </c>
      <c r="C35" s="8" t="s">
        <v>53</v>
      </c>
      <c r="D35" s="8" t="s">
        <v>11</v>
      </c>
      <c r="E35" s="9">
        <v>745</v>
      </c>
      <c r="F35" s="10">
        <v>0.03</v>
      </c>
      <c r="G35" s="9">
        <v>722.65</v>
      </c>
      <c r="H35" s="13" t="s">
        <v>67</v>
      </c>
    </row>
    <row r="36" spans="1:8" ht="30" x14ac:dyDescent="0.25">
      <c r="A36" s="8" t="s">
        <v>72</v>
      </c>
      <c r="B36" s="8" t="s">
        <v>73</v>
      </c>
      <c r="C36" s="8" t="s">
        <v>53</v>
      </c>
      <c r="D36" s="8" t="s">
        <v>11</v>
      </c>
      <c r="E36" s="9">
        <v>770</v>
      </c>
      <c r="F36" s="10">
        <v>0.03</v>
      </c>
      <c r="G36" s="9">
        <v>746.9</v>
      </c>
      <c r="H36" s="13" t="s">
        <v>58</v>
      </c>
    </row>
    <row r="37" spans="1:8" ht="30" x14ac:dyDescent="0.25">
      <c r="A37" s="8" t="s">
        <v>74</v>
      </c>
      <c r="B37" s="8" t="s">
        <v>73</v>
      </c>
      <c r="C37" s="8" t="s">
        <v>53</v>
      </c>
      <c r="D37" s="8" t="s">
        <v>11</v>
      </c>
      <c r="E37" s="9">
        <v>285</v>
      </c>
      <c r="F37" s="10">
        <v>0.03</v>
      </c>
      <c r="G37" s="9">
        <v>276.45</v>
      </c>
      <c r="H37" s="13" t="s">
        <v>60</v>
      </c>
    </row>
    <row r="38" spans="1:8" ht="30" x14ac:dyDescent="0.25">
      <c r="A38" s="8">
        <v>3196</v>
      </c>
      <c r="B38" s="8" t="s">
        <v>75</v>
      </c>
      <c r="C38" s="8" t="s">
        <v>53</v>
      </c>
      <c r="D38" s="8" t="s">
        <v>11</v>
      </c>
      <c r="E38" s="9">
        <v>1265</v>
      </c>
      <c r="F38" s="10">
        <v>0.03</v>
      </c>
      <c r="G38" s="9">
        <v>1227.05</v>
      </c>
      <c r="H38" s="13"/>
    </row>
    <row r="39" spans="1:8" ht="30" x14ac:dyDescent="0.25">
      <c r="A39" s="8" t="s">
        <v>76</v>
      </c>
      <c r="B39" s="8" t="s">
        <v>77</v>
      </c>
      <c r="C39" s="8" t="s">
        <v>53</v>
      </c>
      <c r="D39" s="8" t="s">
        <v>11</v>
      </c>
      <c r="E39" s="9">
        <v>1125</v>
      </c>
      <c r="F39" s="10">
        <v>0.03</v>
      </c>
      <c r="G39" s="9">
        <v>1091.25</v>
      </c>
      <c r="H39" s="13" t="s">
        <v>58</v>
      </c>
    </row>
    <row r="40" spans="1:8" ht="30" x14ac:dyDescent="0.25">
      <c r="A40" s="8" t="s">
        <v>78</v>
      </c>
      <c r="B40" s="8" t="s">
        <v>77</v>
      </c>
      <c r="C40" s="8" t="s">
        <v>53</v>
      </c>
      <c r="D40" s="8" t="s">
        <v>11</v>
      </c>
      <c r="E40" s="9">
        <v>285</v>
      </c>
      <c r="F40" s="10">
        <v>0.03</v>
      </c>
      <c r="G40" s="9">
        <v>276.45</v>
      </c>
      <c r="H40" s="13" t="s">
        <v>60</v>
      </c>
    </row>
    <row r="41" spans="1:8" ht="30" x14ac:dyDescent="0.25">
      <c r="A41" s="8">
        <v>72301</v>
      </c>
      <c r="B41" s="8" t="s">
        <v>79</v>
      </c>
      <c r="C41" s="8" t="s">
        <v>53</v>
      </c>
      <c r="D41" s="8" t="s">
        <v>11</v>
      </c>
      <c r="E41" s="9">
        <v>1695</v>
      </c>
      <c r="F41" s="10">
        <v>0.03</v>
      </c>
      <c r="G41" s="9">
        <v>1644.15</v>
      </c>
      <c r="H41" s="13"/>
    </row>
    <row r="42" spans="1:8" ht="30" x14ac:dyDescent="0.25">
      <c r="A42" s="8">
        <v>72383</v>
      </c>
      <c r="B42" s="8" t="s">
        <v>80</v>
      </c>
      <c r="C42" s="8" t="s">
        <v>53</v>
      </c>
      <c r="D42" s="8" t="s">
        <v>11</v>
      </c>
      <c r="E42" s="9">
        <v>425</v>
      </c>
      <c r="F42" s="10">
        <v>0.03</v>
      </c>
      <c r="G42" s="9">
        <v>412.25</v>
      </c>
      <c r="H42" s="13"/>
    </row>
    <row r="43" spans="1:8" ht="30" x14ac:dyDescent="0.25">
      <c r="A43" s="8" t="s">
        <v>81</v>
      </c>
      <c r="B43" s="8" t="s">
        <v>82</v>
      </c>
      <c r="C43" s="8" t="s">
        <v>53</v>
      </c>
      <c r="D43" s="8" t="s">
        <v>11</v>
      </c>
      <c r="E43" s="9">
        <v>2100</v>
      </c>
      <c r="F43" s="10">
        <v>0.03</v>
      </c>
      <c r="G43" s="9">
        <v>2037</v>
      </c>
      <c r="H43" s="13" t="s">
        <v>58</v>
      </c>
    </row>
    <row r="44" spans="1:8" ht="30" x14ac:dyDescent="0.25">
      <c r="A44" s="8" t="s">
        <v>83</v>
      </c>
      <c r="B44" s="8" t="s">
        <v>82</v>
      </c>
      <c r="C44" s="8" t="s">
        <v>53</v>
      </c>
      <c r="D44" s="8" t="s">
        <v>11</v>
      </c>
      <c r="E44" s="9">
        <v>585</v>
      </c>
      <c r="F44" s="10">
        <v>0.03</v>
      </c>
      <c r="G44" s="9">
        <v>567.45000000000005</v>
      </c>
      <c r="H44" s="13" t="s">
        <v>60</v>
      </c>
    </row>
    <row r="45" spans="1:8" ht="45" x14ac:dyDescent="0.25">
      <c r="A45" s="8">
        <v>66670</v>
      </c>
      <c r="B45" s="8" t="s">
        <v>84</v>
      </c>
      <c r="C45" s="8" t="s">
        <v>53</v>
      </c>
      <c r="D45" s="8" t="s">
        <v>11</v>
      </c>
      <c r="E45" s="9">
        <v>1485</v>
      </c>
      <c r="F45" s="10">
        <v>0.03</v>
      </c>
      <c r="G45" s="9">
        <v>1440.45</v>
      </c>
      <c r="H45" s="13"/>
    </row>
    <row r="46" spans="1:8" ht="45" x14ac:dyDescent="0.25">
      <c r="A46" s="8">
        <v>1004918</v>
      </c>
      <c r="B46" s="8" t="s">
        <v>85</v>
      </c>
      <c r="C46" s="8" t="s">
        <v>53</v>
      </c>
      <c r="D46" s="8" t="s">
        <v>11</v>
      </c>
      <c r="E46" s="9">
        <v>1070</v>
      </c>
      <c r="F46" s="10">
        <v>0.03</v>
      </c>
      <c r="G46" s="9">
        <v>1037.9000000000001</v>
      </c>
      <c r="H46" s="13" t="s">
        <v>67</v>
      </c>
    </row>
    <row r="47" spans="1:8" ht="45" x14ac:dyDescent="0.25">
      <c r="A47" s="8">
        <v>67830</v>
      </c>
      <c r="B47" s="8" t="s">
        <v>86</v>
      </c>
      <c r="C47" s="8" t="s">
        <v>53</v>
      </c>
      <c r="D47" s="8" t="s">
        <v>11</v>
      </c>
      <c r="E47" s="9">
        <v>2460</v>
      </c>
      <c r="F47" s="10">
        <v>0.03</v>
      </c>
      <c r="G47" s="9">
        <v>2386.1999999999998</v>
      </c>
      <c r="H47" s="13" t="s">
        <v>58</v>
      </c>
    </row>
    <row r="48" spans="1:8" ht="45" x14ac:dyDescent="0.25">
      <c r="A48" s="8">
        <v>67830</v>
      </c>
      <c r="B48" s="8" t="s">
        <v>86</v>
      </c>
      <c r="C48" s="8" t="s">
        <v>53</v>
      </c>
      <c r="D48" s="8" t="s">
        <v>11</v>
      </c>
      <c r="E48" s="9">
        <v>585</v>
      </c>
      <c r="F48" s="10">
        <v>0.03</v>
      </c>
      <c r="G48" s="9">
        <v>567.45000000000005</v>
      </c>
      <c r="H48" s="13" t="s">
        <v>60</v>
      </c>
    </row>
    <row r="49" spans="1:8" ht="30" x14ac:dyDescent="0.25">
      <c r="A49" s="8">
        <v>63648</v>
      </c>
      <c r="B49" s="8" t="s">
        <v>87</v>
      </c>
      <c r="C49" s="8" t="s">
        <v>53</v>
      </c>
      <c r="D49" s="8" t="s">
        <v>11</v>
      </c>
      <c r="E49" s="9">
        <v>4200</v>
      </c>
      <c r="F49" s="10">
        <v>0.03</v>
      </c>
      <c r="G49" s="9">
        <v>4074</v>
      </c>
      <c r="H49" s="13"/>
    </row>
    <row r="50" spans="1:8" ht="30" x14ac:dyDescent="0.25">
      <c r="A50" s="8" t="s">
        <v>88</v>
      </c>
      <c r="B50" s="14" t="s">
        <v>89</v>
      </c>
      <c r="C50" s="8" t="s">
        <v>53</v>
      </c>
      <c r="D50" s="8" t="s">
        <v>11</v>
      </c>
      <c r="E50" s="9">
        <v>1875</v>
      </c>
      <c r="F50" s="10">
        <v>0.03</v>
      </c>
      <c r="G50" s="9">
        <v>1818.75</v>
      </c>
      <c r="H50" s="13" t="s">
        <v>58</v>
      </c>
    </row>
    <row r="51" spans="1:8" ht="30" x14ac:dyDescent="0.25">
      <c r="A51" s="8" t="s">
        <v>90</v>
      </c>
      <c r="B51" s="14" t="s">
        <v>89</v>
      </c>
      <c r="C51" s="8" t="s">
        <v>53</v>
      </c>
      <c r="D51" s="8" t="s">
        <v>11</v>
      </c>
      <c r="E51" s="9">
        <v>630</v>
      </c>
      <c r="F51" s="10">
        <v>0.03</v>
      </c>
      <c r="G51" s="9">
        <v>611.1</v>
      </c>
      <c r="H51" s="13" t="s">
        <v>60</v>
      </c>
    </row>
    <row r="52" spans="1:8" ht="30" x14ac:dyDescent="0.25">
      <c r="A52" s="13" t="s">
        <v>91</v>
      </c>
      <c r="B52" s="15" t="s">
        <v>92</v>
      </c>
      <c r="C52" s="8" t="s">
        <v>53</v>
      </c>
      <c r="D52" s="8" t="s">
        <v>11</v>
      </c>
      <c r="E52" s="9">
        <v>3095</v>
      </c>
      <c r="F52" s="10">
        <v>0.03</v>
      </c>
      <c r="G52" s="9">
        <v>3002.15</v>
      </c>
      <c r="H52" s="13" t="s">
        <v>58</v>
      </c>
    </row>
    <row r="53" spans="1:8" ht="30" x14ac:dyDescent="0.25">
      <c r="A53" s="13" t="s">
        <v>93</v>
      </c>
      <c r="B53" s="15" t="s">
        <v>92</v>
      </c>
      <c r="C53" s="8" t="s">
        <v>53</v>
      </c>
      <c r="D53" s="8" t="s">
        <v>11</v>
      </c>
      <c r="E53" s="9">
        <v>2320</v>
      </c>
      <c r="F53" s="10">
        <v>0.03</v>
      </c>
      <c r="G53" s="9">
        <v>2250.4</v>
      </c>
      <c r="H53" s="13" t="s">
        <v>60</v>
      </c>
    </row>
    <row r="54" spans="1:8" ht="30" x14ac:dyDescent="0.25">
      <c r="A54" s="8">
        <v>62548</v>
      </c>
      <c r="B54" s="16" t="s">
        <v>94</v>
      </c>
      <c r="C54" s="8" t="s">
        <v>53</v>
      </c>
      <c r="D54" s="8" t="s">
        <v>11</v>
      </c>
      <c r="E54" s="9">
        <v>1875</v>
      </c>
      <c r="F54" s="10">
        <v>0.03</v>
      </c>
      <c r="G54" s="9">
        <v>1818.75</v>
      </c>
      <c r="H54" s="13"/>
    </row>
    <row r="55" spans="1:8" ht="30" x14ac:dyDescent="0.25">
      <c r="A55" s="8" t="s">
        <v>95</v>
      </c>
      <c r="B55" s="17" t="s">
        <v>96</v>
      </c>
      <c r="C55" s="8" t="s">
        <v>53</v>
      </c>
      <c r="D55" s="8" t="s">
        <v>11</v>
      </c>
      <c r="E55" s="9">
        <v>1715</v>
      </c>
      <c r="F55" s="10">
        <v>0.03</v>
      </c>
      <c r="G55" s="9">
        <v>1663.55</v>
      </c>
      <c r="H55" s="13" t="s">
        <v>58</v>
      </c>
    </row>
    <row r="56" spans="1:8" ht="30" x14ac:dyDescent="0.25">
      <c r="A56" s="8" t="s">
        <v>97</v>
      </c>
      <c r="B56" s="17" t="s">
        <v>96</v>
      </c>
      <c r="C56" s="8" t="s">
        <v>53</v>
      </c>
      <c r="D56" s="8" t="s">
        <v>11</v>
      </c>
      <c r="E56" s="9">
        <v>605</v>
      </c>
      <c r="F56" s="10">
        <v>0.03</v>
      </c>
      <c r="G56" s="9">
        <v>586.85</v>
      </c>
      <c r="H56" s="13" t="s">
        <v>60</v>
      </c>
    </row>
    <row r="57" spans="1:8" ht="15" customHeight="1" x14ac:dyDescent="0.25">
      <c r="A57" s="24" t="s">
        <v>98</v>
      </c>
      <c r="B57" s="24"/>
      <c r="C57" s="24"/>
      <c r="D57" s="24"/>
      <c r="E57" s="24"/>
      <c r="F57" s="24"/>
      <c r="G57" s="24"/>
      <c r="H57" s="25"/>
    </row>
    <row r="58" spans="1:8" ht="15" customHeight="1" x14ac:dyDescent="0.25">
      <c r="A58" s="26"/>
      <c r="B58" s="27"/>
      <c r="C58" s="27"/>
      <c r="D58" s="27"/>
      <c r="E58" s="27"/>
      <c r="F58" s="27"/>
      <c r="G58" s="27"/>
      <c r="H58" s="27"/>
    </row>
    <row r="59" spans="1:8" x14ac:dyDescent="0.25">
      <c r="A59" s="28"/>
      <c r="B59" s="29"/>
      <c r="C59" s="29"/>
      <c r="D59" s="29"/>
      <c r="E59" s="29"/>
      <c r="F59" s="29"/>
      <c r="G59" s="29"/>
      <c r="H59" s="29"/>
    </row>
  </sheetData>
  <sheetProtection formatCells="0" formatRows="0" insertRows="0"/>
  <autoFilter ref="A4:H4" xr:uid="{00000000-0001-0000-0000-000000000000}"/>
  <mergeCells count="4">
    <mergeCell ref="A1:H1"/>
    <mergeCell ref="A3:H3"/>
    <mergeCell ref="A57:H57"/>
    <mergeCell ref="A58:H59"/>
  </mergeCells>
  <printOptions horizontalCentered="1"/>
  <pageMargins left="0.45" right="0.45" top="0.5" bottom="0.75" header="0.3" footer="0.3"/>
  <pageSetup scale="60" fitToHeight="0" orientation="landscape" r:id="rId1"/>
  <headerFooter>
    <oddHeader xml:space="preserve">&amp;LGROUP 20070, AWARD 23260
BOOKS, SERIALS, DATABASES, AND LIBRARY RESOURCE MANAGEMENT PRODUCTS (STATEWIDE)
&amp;RWilliam S. Hein &amp; Co., Inc.
CONTRACT NO.: PC69957
</oddHeader>
    <oddFooter>&amp;R&amp;P of &amp;N</oddFooter>
  </headerFooter>
  <rowBreaks count="1" manualBreakCount="1">
    <brk id="36" max="17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Lot 3 - Databases</vt:lpstr>
      <vt:lpstr>'Lot 3 - Databases'!Print_Area</vt:lpstr>
      <vt:lpstr>'Lot 3 - Databases'!Print_Titles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Jezik, Katherine (OGS)</dc:creator>
  <cp:lastModifiedBy>Jezik, Katherine (OGS)</cp:lastModifiedBy>
  <dcterms:created xsi:type="dcterms:W3CDTF">2024-05-21T16:27:49Z</dcterms:created>
  <dcterms:modified xsi:type="dcterms:W3CDTF">2024-05-22T16:49:40Z</dcterms:modified>
</cp:coreProperties>
</file>