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D16A0FCC-BAFC-4A9E-A210-7D9CA2D7A642}" xr6:coauthVersionLast="47" xr6:coauthVersionMax="47" xr10:uidLastSave="{00000000-0000-0000-0000-000000000000}"/>
  <workbookProtection workbookAlgorithmName="SHA-512" workbookHashValue="0otlvCtCFFJorMo3FDTCZKMZIxZBRKe8tLmgh1oMGDbxVbxnekff1CxOWHMaHL1vt/39sm+EgnLCUCaJi2XZlQ==" workbookSaltValue="PjoGShtY1tdwhhUBGaGU1w==" workbookSpinCount="100000" lockStructure="1"/>
  <bookViews>
    <workbookView xWindow="28680" yWindow="-120" windowWidth="29040" windowHeight="157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Dealers-Resellers-Distrib'!$A$10:$AA$10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 l="1"/>
  <c r="Z14" i="1"/>
  <c r="Y14" i="1"/>
  <c r="X14" i="1"/>
  <c r="S14" i="1"/>
  <c r="AA13" i="1"/>
  <c r="Z13" i="1"/>
  <c r="Y13" i="1"/>
  <c r="X13" i="1"/>
  <c r="S13" i="1"/>
  <c r="AA12" i="1"/>
  <c r="Z12" i="1"/>
  <c r="Y12" i="1"/>
  <c r="X12" i="1"/>
  <c r="S12" i="1"/>
  <c r="AA11" i="1"/>
  <c r="Z11" i="1"/>
  <c r="Y11" i="1"/>
  <c r="X11" i="1"/>
  <c r="S11" i="1"/>
  <c r="B5" i="1"/>
  <c r="B4" i="1"/>
  <c r="B3" i="1"/>
  <c r="B2" i="1"/>
  <c r="B1" i="1"/>
</calcChain>
</file>

<file path=xl/sharedStrings.xml><?xml version="1.0" encoding="utf-8"?>
<sst xmlns="http://schemas.openxmlformats.org/spreadsheetml/2006/main" count="961" uniqueCount="583">
  <si>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</si>
  <si>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</si>
  <si>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</si>
  <si>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</si>
  <si>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</si>
  <si>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</si>
  <si>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</si>
  <si>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</si>
  <si>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</si>
  <si>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</si>
  <si>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</si>
  <si>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</si>
  <si>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</si>
  <si>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</si>
  <si>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</si>
  <si>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</si>
  <si>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</si>
  <si>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</si>
  <si>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</si>
  <si>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</si>
  <si>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</si>
  <si>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</si>
  <si>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</si>
  <si>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</si>
  <si>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</si>
  <si>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</si>
  <si>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</si>
  <si>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</si>
  <si>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</si>
  <si>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</si>
  <si>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</si>
  <si>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</si>
  <si>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</si>
  <si>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</si>
  <si>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</si>
  <si>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</si>
  <si>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</si>
  <si>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</si>
  <si>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</si>
  <si>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</si>
  <si>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</si>
  <si>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</si>
  <si>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</si>
  <si>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</si>
  <si>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</si>
  <si>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</si>
  <si>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</si>
  <si>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</si>
  <si>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</si>
  <si>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</si>
  <si>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</si>
  <si>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</si>
  <si>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</si>
  <si>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</si>
  <si>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</si>
  <si>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</si>
  <si>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</si>
  <si>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</si>
  <si>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</si>
  <si>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</si>
  <si>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</si>
  <si>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</si>
  <si>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</si>
  <si>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</si>
  <si>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</si>
  <si>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</si>
  <si>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</si>
  <si>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</si>
  <si>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</si>
  <si>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</si>
  <si>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</si>
  <si>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</si>
  <si>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</si>
  <si>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</si>
  <si>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</si>
  <si>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</si>
  <si>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</si>
  <si>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</si>
  <si>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</si>
  <si>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</si>
  <si>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</si>
  <si>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</si>
  <si>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</si>
  <si>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</si>
  <si>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</si>
  <si>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</si>
  <si>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</si>
  <si>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</si>
  <si>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</si>
  <si>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</si>
  <si>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</si>
  <si>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</si>
  <si>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</si>
  <si>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</si>
  <si>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</si>
  <si>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</si>
  <si>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</si>
  <si>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</si>
  <si>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</si>
  <si>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</si>
  <si>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</si>
  <si>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</si>
  <si>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</si>
  <si>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</si>
  <si>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</si>
  <si>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</si>
  <si>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</si>
  <si>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</si>
  <si>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</si>
  <si>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</si>
  <si>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</si>
  <si>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</si>
  <si>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</si>
  <si>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</si>
  <si>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</si>
  <si>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</si>
  <si>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</si>
  <si>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</si>
  <si>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</si>
  <si>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</si>
  <si>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</si>
  <si>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</si>
  <si>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</si>
  <si>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</si>
  <si>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</si>
  <si>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</si>
  <si>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</si>
  <si>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</si>
  <si>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</si>
  <si>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</si>
  <si>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</si>
  <si>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</si>
  <si>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</si>
  <si>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</si>
  <si>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</si>
  <si>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</si>
  <si>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</si>
  <si>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</si>
  <si>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</si>
  <si>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</si>
  <si>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</si>
  <si>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</si>
  <si>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</si>
  <si>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</si>
  <si>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</si>
  <si>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</si>
  <si>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</si>
  <si>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</si>
  <si>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</si>
  <si>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</si>
  <si>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</si>
  <si>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</si>
  <si>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</si>
  <si>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</si>
  <si>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</si>
  <si>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</si>
  <si>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</si>
  <si>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</si>
  <si>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</si>
  <si>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</si>
  <si>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</si>
  <si>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</si>
  <si>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</si>
  <si>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</si>
  <si>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</si>
  <si>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</si>
  <si>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</si>
  <si>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</si>
  <si>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</si>
  <si>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</si>
  <si>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</si>
  <si>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</si>
  <si>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</si>
  <si>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</si>
  <si>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</si>
  <si>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</si>
  <si>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</si>
  <si>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</si>
  <si>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</si>
  <si>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</si>
  <si>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</si>
  <si>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</si>
  <si>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</si>
  <si>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</si>
  <si>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</si>
  <si>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</si>
  <si>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</si>
  <si>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</si>
  <si>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</si>
  <si>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</si>
  <si>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</si>
  <si>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</si>
  <si>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</si>
  <si>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</si>
  <si>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</si>
  <si>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</si>
  <si>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</si>
  <si>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</si>
  <si>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</si>
  <si>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</si>
  <si>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</si>
  <si>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</si>
  <si>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</si>
  <si>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</si>
  <si>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</si>
  <si>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</si>
  <si>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</si>
  <si>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</si>
  <si>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</si>
  <si>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</si>
  <si>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</si>
  <si>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</si>
  <si>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</si>
  <si>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</si>
  <si>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</si>
  <si>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</si>
  <si>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</si>
  <si>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</si>
  <si>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</si>
  <si>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</si>
  <si>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</si>
  <si>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</si>
  <si>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</si>
  <si>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</si>
  <si>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</si>
  <si>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</si>
  <si>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</si>
  <si>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</si>
  <si>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</si>
  <si>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</si>
  <si>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</si>
  <si>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</si>
  <si>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</si>
  <si>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</si>
  <si>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</si>
  <si>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</si>
  <si>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</si>
  <si>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</si>
  <si>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</si>
  <si>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</si>
  <si>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</si>
  <si>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</si>
  <si>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</si>
  <si>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</si>
  <si>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</si>
  <si>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</si>
  <si>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</si>
  <si>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</si>
  <si>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</si>
  <si>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</si>
  <si>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</si>
  <si>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</si>
  <si>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</si>
  <si>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</si>
  <si>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</si>
  <si>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</si>
  <si>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1844 US Highway 41 SE</t>
  </si>
  <si>
    <t>109 7th North Street</t>
  </si>
  <si>
    <t>7307 S. Lake Rd.</t>
  </si>
  <si>
    <t>778 East 93 St.,</t>
  </si>
  <si>
    <t>200 Metro Park</t>
  </si>
  <si>
    <t>3646 George F Hwy</t>
  </si>
  <si>
    <t xml:space="preserve">55 N Gates Ave, </t>
  </si>
  <si>
    <t>38-15 23 Avenue</t>
  </si>
  <si>
    <t>200 Fill Point Dr.</t>
  </si>
  <si>
    <t>6641 Commerce Blvd, Suite B</t>
  </si>
  <si>
    <t>PO Box 3220</t>
  </si>
  <si>
    <t>32 Marway Circle</t>
  </si>
  <si>
    <t>4661 Commercial Drive</t>
  </si>
  <si>
    <t>3882 S. Park Avenue</t>
  </si>
  <si>
    <t>35 West Schuyler Street</t>
  </si>
  <si>
    <t>29 Depot St</t>
  </si>
  <si>
    <t>472 Franklin Street</t>
  </si>
  <si>
    <t>PO Box 2758, Newburgh</t>
  </si>
  <si>
    <t>S-2847 Southwestern Blvd</t>
  </si>
  <si>
    <t>53 Robert S Damm St</t>
  </si>
  <si>
    <t>18980 State Route 22</t>
  </si>
  <si>
    <t>190 Bennington Drive</t>
  </si>
  <si>
    <t>5 Interstate Ave</t>
  </si>
  <si>
    <t>20 35th Street</t>
  </si>
  <si>
    <t>400 Jefferson Rd.</t>
  </si>
  <si>
    <t>665 Commercial Ave</t>
  </si>
  <si>
    <t>140 Remington Rd.</t>
  </si>
  <si>
    <t>5580 W. Ridge Road</t>
  </si>
  <si>
    <t>142 State Route 17K</t>
  </si>
  <si>
    <t>112 West Main St.</t>
  </si>
  <si>
    <t>4073 West Road</t>
  </si>
  <si>
    <t>35 Commerce Drive</t>
  </si>
  <si>
    <t>3200 Randolph Place</t>
  </si>
  <si>
    <t>82 Modular Avenue</t>
  </si>
  <si>
    <t>24 William Street</t>
  </si>
  <si>
    <t>893 Hempstead Tpke</t>
  </si>
  <si>
    <t>243 East Water St</t>
  </si>
  <si>
    <t xml:space="preserve">139 Division Street </t>
  </si>
  <si>
    <t>954 Lexington Ave. Ste 1013</t>
  </si>
  <si>
    <t>Carpets Wholesale, Inc.</t>
  </si>
  <si>
    <t>Culver Floor Covering Co., Inc.</t>
  </si>
  <si>
    <t>EMCO Commercial Flooring, Inc.</t>
  </si>
  <si>
    <t>Endwell Rug Company, Inc.</t>
  </si>
  <si>
    <t>Fairway Floor Covering, Inc.</t>
  </si>
  <si>
    <t>Flooring 23 Corp</t>
  </si>
  <si>
    <t>Flooring Environment, Inc.</t>
  </si>
  <si>
    <t>GCN Interiors, LLC</t>
  </si>
  <si>
    <t xml:space="preserve">Gee Woody, Inc. </t>
  </si>
  <si>
    <t>Hage Carpet Co., Inc.</t>
  </si>
  <si>
    <t>Hamburg Floor Covering, Inc.</t>
  </si>
  <si>
    <t>Heritage Contract Flooring, LLC</t>
  </si>
  <si>
    <t>Interior Solutions of WNY, LLC</t>
  </si>
  <si>
    <t>JH Floors, Inc.</t>
  </si>
  <si>
    <t>K's Carpet, Inc.</t>
  </si>
  <si>
    <t>Landmark Flooring Concepts, Inc.</t>
  </si>
  <si>
    <t>Milburn Sales Co., Inc.</t>
  </si>
  <si>
    <t>Parsons Commercial</t>
  </si>
  <si>
    <t>Parsons Interiors, Inc.</t>
  </si>
  <si>
    <t>Pro Carpet, Inc.</t>
  </si>
  <si>
    <t>PSH Corp</t>
  </si>
  <si>
    <t>Pucci Carpet &amp; Furniture, Inc.</t>
  </si>
  <si>
    <t>RH Osborne's World of Floor Covering</t>
  </si>
  <si>
    <t>Rug Fair Commercial and Industrial, Inc.</t>
  </si>
  <si>
    <t>RVP Flooring Systems, Inc.</t>
  </si>
  <si>
    <t>Silvestri Carpet</t>
  </si>
  <si>
    <t>Sterling Floor Designs, LTD</t>
  </si>
  <si>
    <t>Taub’s Floor Covering</t>
  </si>
  <si>
    <t>Taubs Carpet &amp; Tile, Corp.</t>
  </si>
  <si>
    <t>The Effect Group, Inc.</t>
  </si>
  <si>
    <t>WNY Tile and Stone Corp</t>
  </si>
  <si>
    <t>Mannington Mills, Inc.</t>
  </si>
  <si>
    <t>Calhoun</t>
  </si>
  <si>
    <t>GA</t>
  </si>
  <si>
    <t xml:space="preserve"> Liverpool</t>
  </si>
  <si>
    <t xml:space="preserve"> Bergen </t>
  </si>
  <si>
    <t>Brooklyn</t>
  </si>
  <si>
    <t>Rochester</t>
  </si>
  <si>
    <t>Endwell</t>
  </si>
  <si>
    <t>Lackawanna</t>
  </si>
  <si>
    <t>Astoria</t>
  </si>
  <si>
    <t>Mechanicville</t>
  </si>
  <si>
    <t xml:space="preserve"> South Farmingdale</t>
  </si>
  <si>
    <t>Gates</t>
  </si>
  <si>
    <t>New Hartford</t>
  </si>
  <si>
    <t>Blasdell</t>
  </si>
  <si>
    <t>Oswego</t>
  </si>
  <si>
    <t>Buffalo</t>
  </si>
  <si>
    <t>Newburgh</t>
  </si>
  <si>
    <t>Orchard Park</t>
  </si>
  <si>
    <t>Bethpage</t>
  </si>
  <si>
    <t>Petersburgh</t>
  </si>
  <si>
    <t>Albany</t>
  </si>
  <si>
    <t>Copiague</t>
  </si>
  <si>
    <t>Rodchester</t>
  </si>
  <si>
    <t>Garden City</t>
  </si>
  <si>
    <t>Manhasset</t>
  </si>
  <si>
    <t>Spencerport</t>
  </si>
  <si>
    <t>Fredonia</t>
  </si>
  <si>
    <t>Cortland</t>
  </si>
  <si>
    <t>Bronx</t>
  </si>
  <si>
    <t>Commack</t>
  </si>
  <si>
    <t>Staten Island</t>
  </si>
  <si>
    <t>Franklin Square</t>
  </si>
  <si>
    <t>NY</t>
  </si>
  <si>
    <t>13088</t>
  </si>
  <si>
    <t>14416</t>
  </si>
  <si>
    <t>11236</t>
  </si>
  <si>
    <t>14623</t>
  </si>
  <si>
    <t>13760</t>
  </si>
  <si>
    <t>14218</t>
  </si>
  <si>
    <t>11105</t>
  </si>
  <si>
    <t>12118</t>
  </si>
  <si>
    <t>11735</t>
  </si>
  <si>
    <t>14624</t>
  </si>
  <si>
    <t>13413</t>
  </si>
  <si>
    <t>14219</t>
  </si>
  <si>
    <t>13126</t>
  </si>
  <si>
    <t>14206</t>
  </si>
  <si>
    <t>14202</t>
  </si>
  <si>
    <t>12550</t>
  </si>
  <si>
    <t>14127</t>
  </si>
  <si>
    <t>11714</t>
  </si>
  <si>
    <t>12138</t>
  </si>
  <si>
    <t>14616</t>
  </si>
  <si>
    <t>12205</t>
  </si>
  <si>
    <t>11726</t>
  </si>
  <si>
    <t>11030</t>
  </si>
  <si>
    <t>14559</t>
  </si>
  <si>
    <t>14063</t>
  </si>
  <si>
    <t>13045</t>
  </si>
  <si>
    <t xml:space="preserve"> 10512</t>
  </si>
  <si>
    <t>10465</t>
  </si>
  <si>
    <t xml:space="preserve"> 11725</t>
  </si>
  <si>
    <t>10304</t>
  </si>
  <si>
    <t>11010</t>
  </si>
  <si>
    <t>13202</t>
  </si>
  <si>
    <t>10021</t>
  </si>
  <si>
    <t>Carmel</t>
  </si>
  <si>
    <t>Syracuse</t>
  </si>
  <si>
    <t xml:space="preserve"> New York</t>
  </si>
  <si>
    <t>Jody Steger</t>
  </si>
  <si>
    <t> Dennis Bosco</t>
  </si>
  <si>
    <t>Patrick Tucci</t>
  </si>
  <si>
    <t>Shawna Dorman</t>
  </si>
  <si>
    <t>Carlos G. Checo 
Mary F. Cognetta</t>
  </si>
  <si>
    <t>Jeffrey McFadden</t>
  </si>
  <si>
    <t>DJ Lane</t>
  </si>
  <si>
    <t>Dave Dussing</t>
  </si>
  <si>
    <t>Philip Geras/ Lisa Clay</t>
  </si>
  <si>
    <t>Martha Tyler</t>
  </si>
  <si>
    <t>Erik Filkins</t>
  </si>
  <si>
    <t>Gordon Bishop</t>
  </si>
  <si>
    <t>Abby Reinhard</t>
  </si>
  <si>
    <t>Joe Hage</t>
  </si>
  <si>
    <t>Todd Czarcinski</t>
  </si>
  <si>
    <t>Dustin Hill</t>
  </si>
  <si>
    <t>Don Faltisco</t>
  </si>
  <si>
    <t>Jan Malof 
Jackie Flynn</t>
  </si>
  <si>
    <t>Paul Hoffner or Tamara Hoffner</t>
  </si>
  <si>
    <t>Ella Deskov</t>
  </si>
  <si>
    <t xml:space="preserve">Joshuah Levine </t>
  </si>
  <si>
    <t>Karen Davis</t>
  </si>
  <si>
    <t>Matt Stpenowski Jr</t>
  </si>
  <si>
    <t>Mike Eckert</t>
  </si>
  <si>
    <t>John Bledsoe</t>
  </si>
  <si>
    <t>Kathy Van Scott</t>
  </si>
  <si>
    <t>Jen Uppal</t>
  </si>
  <si>
    <t>Jen Tantillo</t>
  </si>
  <si>
    <t>Lou Mandell Jr</t>
  </si>
  <si>
    <t>Paul Hoffner</t>
  </si>
  <si>
    <t>Todd Schaefer</t>
  </si>
  <si>
    <t>Donna Fahey</t>
  </si>
  <si>
    <t>Walter Stever 
Pam Piccini</t>
  </si>
  <si>
    <t>Joseph Silvestri</t>
  </si>
  <si>
    <t>Mike Ambury</t>
  </si>
  <si>
    <t>Ismet Capric</t>
  </si>
  <si>
    <t>Michael Giannini</t>
  </si>
  <si>
    <t>Michael Blowers</t>
  </si>
  <si>
    <t xml:space="preserve">Nicholas Alba </t>
  </si>
  <si>
    <t>Met Zade</t>
  </si>
  <si>
    <t>Director, Government Sales</t>
  </si>
  <si>
    <t> President</t>
  </si>
  <si>
    <t>Sales</t>
  </si>
  <si>
    <t>President</t>
  </si>
  <si>
    <t>President and Owner</t>
  </si>
  <si>
    <t>Sales Rep / Owner</t>
  </si>
  <si>
    <t>Director</t>
  </si>
  <si>
    <t>Manager</t>
  </si>
  <si>
    <t>(703) 489-5698
(800) 241-2262</t>
  </si>
  <si>
    <t>(703) 489-5698</t>
  </si>
  <si>
    <t> (212) 243-0375 x 101</t>
  </si>
  <si>
    <t>(315) 422-1489</t>
  </si>
  <si>
    <t>585-494-6013</t>
  </si>
  <si>
    <t>(718) 332-3434</t>
  </si>
  <si>
    <t>(585) 424-2230</t>
  </si>
  <si>
    <t>(607) 748-7366</t>
  </si>
  <si>
    <t>(716) 842-3131</t>
  </si>
  <si>
    <t>(718) 726-3925</t>
  </si>
  <si>
    <t>(518) 383-5510</t>
  </si>
  <si>
    <t>(315)532-3065</t>
  </si>
  <si>
    <t>(516) 991-6205</t>
  </si>
  <si>
    <t>(585) 637-2828</t>
  </si>
  <si>
    <t>(315) 736-4401</t>
  </si>
  <si>
    <t>(716) 825-0070</t>
  </si>
  <si>
    <t>(315) 343-1098</t>
  </si>
  <si>
    <t>(716) 853-3155</t>
  </si>
  <si>
    <t>(716) 583-7637</t>
  </si>
  <si>
    <t>(845) 564-3000</t>
  </si>
  <si>
    <t>(716) 674-0678</t>
  </si>
  <si>
    <t>(516) 567-5305</t>
  </si>
  <si>
    <t>(518) 658-0298</t>
  </si>
  <si>
    <t>(585) 663-4270</t>
  </si>
  <si>
    <t>(518) 459-3030</t>
  </si>
  <si>
    <t>(631) 842-1600 x184</t>
  </si>
  <si>
    <t>(585) 292-0155</t>
  </si>
  <si>
    <t>(516) 484-2323</t>
  </si>
  <si>
    <t>(516) 510-9277</t>
  </si>
  <si>
    <t>(585) 352-5905</t>
  </si>
  <si>
    <t>(800) 501-5171</t>
  </si>
  <si>
    <t>(607) 745-5152</t>
  </si>
  <si>
    <t>(914) 403-8337
(845) 878-7787</t>
  </si>
  <si>
    <t>(718) 824-0900</t>
  </si>
  <si>
    <t>(631) 993-3000</t>
  </si>
  <si>
    <t>(516) 437-5100</t>
  </si>
  <si>
    <t>(718) 241-4400</t>
  </si>
  <si>
    <t>(315) 472-9055</t>
  </si>
  <si>
    <t>(716) 698-6942</t>
  </si>
  <si>
    <t>(212) 537-9219</t>
  </si>
  <si>
    <t>jody.steger@mannington.com</t>
  </si>
  <si>
    <t>dbosco@chelseafloors.com</t>
  </si>
  <si>
    <t>Ptucci@sposatoflooring.com</t>
  </si>
  <si>
    <t>sdorman@corporateflooring.com</t>
  </si>
  <si>
    <t>carlos@culverfloors.com  mary.cognetta@culverfloors.com</t>
  </si>
  <si>
    <t>emcojeff@gmail.com</t>
  </si>
  <si>
    <t>dlane@endwellrug.com</t>
  </si>
  <si>
    <t>ddussing@fairwayfloorcovering.com</t>
  </si>
  <si>
    <t>flooring23@yahoo.com</t>
  </si>
  <si>
    <t>mtyler@flooringenv.com</t>
  </si>
  <si>
    <t>efilkins@gcninteriors.com</t>
  </si>
  <si>
    <t>geewoodyflooring@gmail.com</t>
  </si>
  <si>
    <t>abby@gpflooringsolutions.com</t>
  </si>
  <si>
    <t>hagecarpet@aol.com</t>
  </si>
  <si>
    <t>todd@hamburgfloorcovering.com</t>
  </si>
  <si>
    <t>oqc35@yahoo.com</t>
  </si>
  <si>
    <t>dfaltisco@heritagefloor.com</t>
  </si>
  <si>
    <t>jmalof@is-wny.com 
Jflynn@is-wny.com</t>
  </si>
  <si>
    <t>phoffner@johnherbertcompany.com</t>
  </si>
  <si>
    <t>edeskov@customcarpetcenters.com</t>
  </si>
  <si>
    <t>josh@kinetic-flooring.com</t>
  </si>
  <si>
    <t>ddfloorcovering38@yahoo.com</t>
  </si>
  <si>
    <t>matthewstepnowski1@gmail.com</t>
  </si>
  <si>
    <t>meckert@landmarkflooring.com</t>
  </si>
  <si>
    <t>johnb@milburnflooring.com</t>
  </si>
  <si>
    <t>kathy@northeastcommercialflooring.com</t>
  </si>
  <si>
    <t>jenuppal@parsonsfloor.com</t>
  </si>
  <si>
    <t xml:space="preserve">jentantillo@parsons-interiors.com </t>
  </si>
  <si>
    <t>lmandelljr@procarpetinc.com</t>
  </si>
  <si>
    <t>todds@gotopuccis.com</t>
  </si>
  <si>
    <t>donna1osbornes@gmail.com</t>
  </si>
  <si>
    <t>walter.stever@rvflooring.com 
ppiccini@rvflooring.com</t>
  </si>
  <si>
    <t>joecarpets@aol.com</t>
  </si>
  <si>
    <t>mambury@sterlingfloordesigns.com</t>
  </si>
  <si>
    <t>ismet@taubs.com</t>
  </si>
  <si>
    <t>mike2118@aol.com</t>
  </si>
  <si>
    <t>mbeffectgroup@twcny.rr.com</t>
  </si>
  <si>
    <t>Nick@wnytileandstone.com</t>
  </si>
  <si>
    <t>metzade@212carpet.com</t>
  </si>
  <si>
    <t>n/a</t>
  </si>
  <si>
    <t>133338734 </t>
  </si>
  <si>
    <t>010808353</t>
  </si>
  <si>
    <t>061151339</t>
  </si>
  <si>
    <t>010686557</t>
  </si>
  <si>
    <t>PO Box 12281</t>
  </si>
  <si>
    <t xml:space="preserve">Calhoun </t>
  </si>
  <si>
    <t>Corporate Flooring Innovations, Inc.</t>
  </si>
  <si>
    <t>Kinetic Flooring Solutions, Inc.</t>
  </si>
  <si>
    <t>Northeast Commercial Flooring</t>
  </si>
  <si>
    <t>161435900</t>
  </si>
  <si>
    <t xml:space="preserve">061323-MMI </t>
  </si>
  <si>
    <t>1000052775</t>
  </si>
  <si>
    <t>30701</t>
  </si>
  <si>
    <t>US</t>
  </si>
  <si>
    <t>210506420</t>
  </si>
  <si>
    <t>www.manningtoncommercial.com</t>
  </si>
  <si>
    <t>800-241-2262</t>
  </si>
  <si>
    <t>7066292171</t>
  </si>
  <si>
    <t xml:space="preserve">8am </t>
  </si>
  <si>
    <t>5pm</t>
  </si>
  <si>
    <t>all</t>
  </si>
  <si>
    <t>Gov't &amp; State, Segment Director</t>
  </si>
  <si>
    <t>Kelly Kitchens</t>
  </si>
  <si>
    <t>Commercial Strategic Account, Credit Manager</t>
  </si>
  <si>
    <t>(706) 602-6398
(800) 241-2262</t>
  </si>
  <si>
    <t>kelly.kitchens@mannington.com</t>
  </si>
  <si>
    <t>Commercial Strategic Accounts Credit Manager</t>
  </si>
  <si>
    <t>(706) 602-6398</t>
  </si>
  <si>
    <t>13211</t>
  </si>
  <si>
    <t>North Tonawanda</t>
  </si>
  <si>
    <t>14120</t>
  </si>
  <si>
    <t>139 W 19th St. Frnt 1</t>
  </si>
  <si>
    <t>New York</t>
  </si>
  <si>
    <t>10011</t>
  </si>
  <si>
    <t>850612439</t>
  </si>
  <si>
    <t>1100292846</t>
  </si>
  <si>
    <t>PC70833</t>
  </si>
  <si>
    <t>GP Flooring Solutions</t>
  </si>
  <si>
    <t>Oswego Quality Carpet</t>
  </si>
  <si>
    <t xml:space="preserve">GP Land &amp; Carpet Corporation </t>
  </si>
  <si>
    <t>Custom Carpet Centers</t>
  </si>
  <si>
    <t xml:space="preserve">Joseph J. McDonnel Ent. </t>
  </si>
  <si>
    <r>
      <t xml:space="preserve"> </t>
    </r>
    <r>
      <rPr>
        <sz val="10"/>
        <rFont val="Arial"/>
        <family val="2"/>
      </rPr>
      <t>D &amp; D Floor Covering</t>
    </r>
  </si>
  <si>
    <t>Karen A Davis</t>
  </si>
  <si>
    <t>212 Carpet</t>
  </si>
  <si>
    <t>Ziba Construction Inc.</t>
  </si>
  <si>
    <t>Chelsea Floor Covering</t>
  </si>
  <si>
    <t>11530</t>
  </si>
  <si>
    <t>706-629-2171</t>
  </si>
  <si>
    <t xml:space="preserve">Harborside Interiors, LLC. </t>
  </si>
  <si>
    <t>Surface Design Solutions, LLC</t>
  </si>
  <si>
    <t>Surface Design Solutions</t>
  </si>
  <si>
    <t>235 Middle Road Suite 100</t>
  </si>
  <si>
    <t>Henrietta</t>
  </si>
  <si>
    <t>Maiya LeFrois</t>
  </si>
  <si>
    <t>Owner, President</t>
  </si>
  <si>
    <t>maiya@surfacedesignsoution.com</t>
  </si>
  <si>
    <t>462320531</t>
  </si>
  <si>
    <t>1100342126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</si>
</sst>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6" x14ac:knownFonts="1">
    <font>
      <sz val="11"/>
      <color theme="1"/>
      <name val="Calibri"/>
      <family val="2"/>
      <scheme val="minor"/>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
      <sz val="11"/>
      <color theme="1"/>
      <name val="Aptos"/>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rgb="FFFF0000"/>
        <bgColor indexed="64"/>
      </patternFill>
    </fill>
  </fills>
  <borders count="21">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xf numFmtId="0" fontId="5" fillId="0" borderId="0">
      <alignment wrapText="1"/>
    </xf>
    <xf numFmtId="0" fontId="7" fillId="0" borderId="0"/>
    <xf numFmtId="0" fontId="12" fillId="0" borderId="0" applyNumberFormat="0" applyFill="0" applyBorder="0" applyAlignment="0" applyProtection="0"/>
  </cellStyleXfs>
  <cellXfs count="85">
    <xf numFmtId="0" fontId="0" fillId="0" borderId="0" xfId="0"/>
    <xf numFmtId="0" fontId="6" fillId="4" borderId="2" xfId="1" applyFont="1" applyFill="1" applyBorder="1" applyAlignment="1">
      <alignment horizontal="left" vertical="top" wrapText="1"/>
    </xf>
    <xf numFmtId="0" fontId="6" fillId="4" borderId="2" xfId="1" applyFont="1" applyFill="1" applyBorder="1" applyAlignment="1">
      <alignment vertical="top" wrapText="1"/>
    </xf>
    <xf numFmtId="0" fontId="3" fillId="0" borderId="0" xfId="0" applyFont="1"/>
    <xf numFmtId="18" fontId="6" fillId="4" borderId="6" xfId="1" applyNumberFormat="1" applyFont="1" applyFill="1" applyBorder="1" applyAlignment="1">
      <alignment vertical="top" wrapText="1"/>
    </xf>
    <xf numFmtId="18" fontId="5" fillId="0" borderId="2" xfId="2" applyNumberFormat="1" applyFont="1" applyBorder="1" applyAlignment="1">
      <alignment horizontal="left" vertical="top" wrapText="1"/>
    </xf>
    <xf numFmtId="49" fontId="5" fillId="6" borderId="2" xfId="2" applyNumberFormat="1" applyFont="1" applyFill="1" applyBorder="1" applyAlignment="1" applyProtection="1">
      <alignment horizontal="left" vertical="top" wrapText="1"/>
      <protection locked="0"/>
    </xf>
    <xf numFmtId="0" fontId="5" fillId="6" borderId="2" xfId="2" applyFont="1" applyFill="1" applyBorder="1" applyAlignment="1" applyProtection="1">
      <alignment horizontal="left" vertical="top" wrapText="1"/>
      <protection locked="0"/>
    </xf>
    <xf numFmtId="164" fontId="5" fillId="6" borderId="2" xfId="2" applyNumberFormat="1" applyFont="1" applyFill="1" applyBorder="1" applyAlignment="1" applyProtection="1">
      <alignment horizontal="left" vertical="top" wrapText="1"/>
      <protection locked="0"/>
    </xf>
    <xf numFmtId="165" fontId="5"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hidden="1"/>
    </xf>
    <xf numFmtId="0" fontId="11" fillId="4" borderId="4"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18" fontId="6" fillId="4" borderId="2" xfId="1" applyNumberFormat="1" applyFont="1" applyFill="1" applyBorder="1" applyAlignment="1">
      <alignment vertical="top" wrapText="1"/>
    </xf>
    <xf numFmtId="0" fontId="3" fillId="0" borderId="2" xfId="0" applyFont="1" applyBorder="1" applyAlignment="1">
      <alignment wrapText="1"/>
    </xf>
    <xf numFmtId="166" fontId="5" fillId="6" borderId="2" xfId="2" applyNumberFormat="1" applyFont="1" applyFill="1" applyBorder="1" applyAlignment="1" applyProtection="1">
      <alignment horizontal="left" vertical="top" wrapText="1"/>
      <protection locked="0"/>
    </xf>
    <xf numFmtId="49" fontId="6" fillId="4" borderId="2" xfId="0" applyNumberFormat="1" applyFont="1" applyFill="1" applyBorder="1" applyAlignment="1">
      <alignment vertical="top" wrapText="1"/>
    </xf>
    <xf numFmtId="49" fontId="6" fillId="4" borderId="5" xfId="0" applyNumberFormat="1" applyFont="1" applyFill="1" applyBorder="1" applyAlignment="1">
      <alignment vertical="top" wrapText="1"/>
    </xf>
    <xf numFmtId="166" fontId="5" fillId="6" borderId="2" xfId="2" applyNumberFormat="1" applyFont="1" applyFill="1" applyBorder="1" applyAlignment="1" applyProtection="1">
      <alignment horizontal="center" vertical="top" wrapText="1"/>
      <protection locked="0"/>
    </xf>
    <xf numFmtId="0" fontId="5" fillId="4" borderId="2" xfId="0" applyFont="1" applyFill="1" applyBorder="1" applyAlignment="1">
      <alignment vertical="top" wrapText="1"/>
    </xf>
    <xf numFmtId="165" fontId="5" fillId="4" borderId="2" xfId="2" applyNumberFormat="1" applyFont="1" applyFill="1" applyBorder="1" applyAlignment="1" applyProtection="1">
      <alignment horizontal="left" vertical="top" wrapText="1"/>
      <protection locked="0"/>
    </xf>
    <xf numFmtId="0" fontId="12" fillId="6" borderId="2" xfId="3" applyFill="1" applyBorder="1" applyAlignment="1" applyProtection="1">
      <alignment horizontal="left" vertical="top" wrapText="1"/>
      <protection locked="0"/>
    </xf>
    <xf numFmtId="49" fontId="6" fillId="6" borderId="2" xfId="2" applyNumberFormat="1" applyFont="1" applyFill="1" applyBorder="1" applyAlignment="1" applyProtection="1">
      <alignment horizontal="left" vertical="top" wrapText="1"/>
      <protection locked="0"/>
    </xf>
    <xf numFmtId="167" fontId="6" fillId="6" borderId="2" xfId="2" applyNumberFormat="1" applyFont="1" applyFill="1" applyBorder="1" applyAlignment="1" applyProtection="1">
      <alignment horizontal="left" vertical="top" wrapText="1"/>
      <protection locked="0"/>
    </xf>
    <xf numFmtId="49" fontId="5" fillId="6" borderId="5" xfId="2" applyNumberFormat="1" applyFont="1" applyFill="1" applyBorder="1" applyAlignment="1" applyProtection="1">
      <alignment horizontal="left" vertical="top" wrapText="1"/>
      <protection locked="0"/>
    </xf>
    <xf numFmtId="0" fontId="4" fillId="0" borderId="7" xfId="0" applyFont="1" applyBorder="1" applyAlignment="1">
      <alignment horizontal="center" vertical="center"/>
    </xf>
    <xf numFmtId="0" fontId="3" fillId="0" borderId="2" xfId="0" applyFont="1" applyBorder="1"/>
    <xf numFmtId="0" fontId="11" fillId="4" borderId="2" xfId="0"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horizontal="left" vertical="top"/>
    </xf>
    <xf numFmtId="0" fontId="6" fillId="4" borderId="2" xfId="1" applyFont="1" applyFill="1" applyBorder="1" applyAlignment="1">
      <alignment horizontal="left" vertical="top"/>
    </xf>
    <xf numFmtId="0" fontId="6" fillId="0" borderId="8" xfId="1" applyFont="1" applyBorder="1" applyAlignment="1">
      <alignment horizontal="left" vertical="top"/>
    </xf>
    <xf numFmtId="49" fontId="5" fillId="0" borderId="8" xfId="2" applyNumberFormat="1" applyFont="1" applyBorder="1" applyAlignment="1">
      <alignment horizontal="left" vertical="top" wrapText="1"/>
    </xf>
    <xf numFmtId="0" fontId="6" fillId="4" borderId="2" xfId="1" applyFont="1" applyFill="1" applyBorder="1" applyAlignment="1">
      <alignment horizontal="right" vertical="top"/>
    </xf>
    <xf numFmtId="0" fontId="5" fillId="4" borderId="2" xfId="2" applyFont="1" applyFill="1" applyBorder="1" applyAlignment="1" applyProtection="1">
      <alignment horizontal="left" vertical="top" wrapText="1"/>
      <protection locked="0"/>
    </xf>
    <xf numFmtId="166" fontId="5" fillId="4" borderId="2" xfId="2" applyNumberFormat="1" applyFont="1" applyFill="1" applyBorder="1" applyAlignment="1" applyProtection="1">
      <alignment horizontal="center" vertical="top" wrapText="1"/>
      <protection locked="0"/>
    </xf>
    <xf numFmtId="0" fontId="6" fillId="4" borderId="2" xfId="2" applyFont="1" applyFill="1" applyBorder="1" applyAlignment="1" applyProtection="1">
      <alignment horizontal="center" vertical="top" wrapText="1"/>
      <protection locked="0"/>
    </xf>
    <xf numFmtId="0" fontId="1" fillId="2" borderId="12" xfId="0" quotePrefix="1" applyFont="1" applyFill="1" applyBorder="1" applyAlignment="1">
      <alignment horizontal="center" vertical="center"/>
    </xf>
    <xf numFmtId="0" fontId="5" fillId="4" borderId="13" xfId="2" applyFont="1" applyFill="1" applyBorder="1" applyAlignment="1">
      <alignment horizontal="left" vertical="top" wrapText="1"/>
    </xf>
    <xf numFmtId="0" fontId="5" fillId="0" borderId="0" xfId="2" applyFont="1" applyAlignment="1">
      <alignment horizontal="left" vertical="top" wrapText="1"/>
    </xf>
    <xf numFmtId="0" fontId="2" fillId="0" borderId="0" xfId="0" applyFont="1" applyAlignment="1">
      <alignment horizontal="center" vertical="center"/>
    </xf>
    <xf numFmtId="0" fontId="1" fillId="2" borderId="14" xfId="0" quotePrefix="1" applyFont="1" applyFill="1" applyBorder="1" applyAlignment="1">
      <alignment horizontal="center" vertical="center"/>
    </xf>
    <xf numFmtId="0" fontId="5" fillId="4" borderId="15" xfId="2" applyFont="1" applyFill="1" applyBorder="1" applyAlignment="1">
      <alignment horizontal="left" vertical="top" wrapText="1"/>
    </xf>
    <xf numFmtId="0" fontId="1" fillId="0" borderId="16" xfId="0" applyFont="1" applyBorder="1" applyAlignment="1">
      <alignment horizontal="center" vertical="center"/>
    </xf>
    <xf numFmtId="0" fontId="4" fillId="0" borderId="11" xfId="0" applyFont="1" applyBorder="1" applyAlignment="1">
      <alignment vertical="center" wrapText="1"/>
    </xf>
    <xf numFmtId="0" fontId="6" fillId="4" borderId="2" xfId="1" applyFont="1" applyFill="1" applyBorder="1" applyAlignment="1">
      <alignment horizontal="center" vertical="top" wrapText="1"/>
    </xf>
    <xf numFmtId="0" fontId="4" fillId="7" borderId="2" xfId="0" applyFont="1" applyFill="1" applyBorder="1" applyAlignment="1">
      <alignment horizontal="center" vertical="top" wrapText="1"/>
    </xf>
    <xf numFmtId="49" fontId="14" fillId="6" borderId="2" xfId="2" applyNumberFormat="1" applyFont="1" applyFill="1" applyBorder="1" applyAlignment="1" applyProtection="1">
      <alignment horizontal="left" vertical="top" wrapText="1"/>
      <protection locked="0"/>
    </xf>
    <xf numFmtId="0" fontId="15" fillId="6" borderId="2" xfId="2" applyFont="1" applyFill="1" applyBorder="1" applyAlignment="1" applyProtection="1">
      <alignment horizontal="left" vertical="top" wrapText="1"/>
      <protection locked="0"/>
    </xf>
    <xf numFmtId="166" fontId="5" fillId="8" borderId="2" xfId="2" applyNumberFormat="1" applyFont="1" applyFill="1" applyBorder="1" applyAlignment="1" applyProtection="1">
      <alignment horizontal="center" vertical="top" wrapText="1"/>
      <protection locked="0"/>
    </xf>
    <xf numFmtId="14" fontId="5" fillId="4" borderId="17" xfId="2" applyNumberFormat="1" applyFont="1" applyFill="1" applyBorder="1" applyAlignment="1">
      <alignment horizontal="left" vertical="top" wrapText="1"/>
    </xf>
    <xf numFmtId="49" fontId="11" fillId="4" borderId="4" xfId="0" applyNumberFormat="1" applyFont="1" applyFill="1" applyBorder="1" applyAlignment="1" applyProtection="1">
      <alignment horizontal="center" vertical="top"/>
      <protection hidden="1"/>
    </xf>
    <xf numFmtId="49" fontId="11" fillId="4" borderId="10" xfId="0" applyNumberFormat="1" applyFont="1" applyFill="1" applyBorder="1" applyAlignment="1" applyProtection="1">
      <alignment horizontal="center" vertical="top"/>
      <protection hidden="1"/>
    </xf>
    <xf numFmtId="49" fontId="11" fillId="4" borderId="3" xfId="0" applyNumberFormat="1" applyFont="1" applyFill="1" applyBorder="1" applyAlignment="1" applyProtection="1">
      <alignment horizontal="center" vertical="top"/>
      <protection hidden="1"/>
    </xf>
    <xf numFmtId="49" fontId="6" fillId="4" borderId="4" xfId="0" applyNumberFormat="1" applyFont="1" applyFill="1" applyBorder="1" applyAlignment="1">
      <alignment vertical="top" wrapText="1"/>
    </xf>
    <xf numFmtId="49" fontId="6" fillId="4" borderId="10" xfId="0" applyNumberFormat="1" applyFont="1" applyFill="1" applyBorder="1" applyAlignment="1">
      <alignment vertical="top" wrapText="1"/>
    </xf>
    <xf numFmtId="49" fontId="6" fillId="4" borderId="3" xfId="0" applyNumberFormat="1" applyFont="1" applyFill="1" applyBorder="1" applyAlignment="1">
      <alignmen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5" fillId="4" borderId="5" xfId="0" applyFont="1" applyFill="1" applyBorder="1" applyAlignment="1">
      <alignment vertical="top" wrapText="1"/>
    </xf>
    <xf numFmtId="0" fontId="5" fillId="4" borderId="2" xfId="0" applyFont="1" applyFill="1" applyBorder="1" applyAlignment="1">
      <alignment vertical="top" wrapText="1"/>
    </xf>
    <xf numFmtId="0" fontId="3" fillId="0" borderId="8" xfId="0" applyFont="1" applyBorder="1" applyAlignment="1">
      <alignment vertical="top"/>
    </xf>
    <xf numFmtId="0" fontId="11" fillId="5" borderId="2" xfId="0" applyFont="1" applyFill="1" applyBorder="1" applyAlignment="1">
      <alignment horizontal="center" vertical="top" wrapText="1"/>
    </xf>
    <xf numFmtId="49" fontId="6" fillId="4" borderId="10"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0" fontId="11" fillId="4" borderId="10" xfId="0" applyFont="1" applyFill="1" applyBorder="1" applyAlignment="1" applyProtection="1">
      <alignment horizontal="center" vertical="top"/>
      <protection hidden="1"/>
    </xf>
    <xf numFmtId="0" fontId="11" fillId="4" borderId="3" xfId="0" applyFont="1" applyFill="1" applyBorder="1" applyAlignment="1" applyProtection="1">
      <alignment horizontal="center" vertical="top"/>
      <protection hidden="1"/>
    </xf>
    <xf numFmtId="0" fontId="10" fillId="0" borderId="18" xfId="0" applyFont="1" applyBorder="1" applyAlignment="1">
      <alignment horizontal="center" vertical="top"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top"/>
    </xf>
    <xf numFmtId="0" fontId="3" fillId="4" borderId="2"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0" fontId="3" fillId="0" borderId="0" xfId="0" applyFont="1" applyAlignment="1">
      <alignment horizontal="center" vertical="top"/>
    </xf>
    <xf numFmtId="0" fontId="8" fillId="3" borderId="2" xfId="0" applyFont="1" applyFill="1" applyBorder="1" applyAlignment="1">
      <alignment horizontal="center" vertical="top" wrapText="1"/>
    </xf>
    <xf numFmtId="0" fontId="4" fillId="0" borderId="2" xfId="0" applyFont="1" applyBorder="1" applyAlignment="1">
      <alignment horizontal="center" vertical="top" wrapText="1"/>
    </xf>
    <xf numFmtId="0" fontId="6" fillId="4" borderId="7" xfId="1" applyFont="1" applyFill="1" applyBorder="1" applyAlignment="1">
      <alignment horizontal="left" vertical="top"/>
    </xf>
    <xf numFmtId="0" fontId="6" fillId="4" borderId="5" xfId="1" applyFont="1" applyFill="1" applyBorder="1" applyAlignment="1">
      <alignment horizontal="left" vertical="top"/>
    </xf>
    <xf numFmtId="0" fontId="6" fillId="4" borderId="2" xfId="1" applyFont="1" applyFill="1" applyBorder="1" applyAlignment="1">
      <alignment horizontal="center" vertical="top" wrapText="1"/>
    </xf>
    <xf numFmtId="0" fontId="4" fillId="5" borderId="2" xfId="0" applyFont="1" applyFill="1" applyBorder="1" applyAlignment="1">
      <alignment horizontal="left" vertical="center"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dimension ref="A1:D88"/>
  <sheetViews>
    <sheetView zoomScale="80" zoomScaleNormal="80" workbookViewId="0">
      <selection activeCell="B13" sqref="B13:B54"/>
    </sheetView>
  </sheetViews>
  <sheetFormatPr defaultRowHeight="15" x14ac:dyDescent="0.25"/>
  <cols>
    <col min="2" max="2" width="24.42578125" customWidth="1"/>
    <col min="3" max="3" width="42.42578125" customWidth="1"/>
    <col min="4" max="4" width="85.85546875" customWidth="1"/>
  </cols>
  <sheetData>
    <row r="1" spans="1:4" ht="51" customHeight="1" thickTop="1" thickBot="1" x14ac:dyDescent="0.3">
      <c r="A1" s="69" t="s">
        <v>253</v>
      </c>
      <c r="B1" s="70"/>
      <c r="C1" s="70"/>
      <c r="D1" s="71"/>
    </row>
    <row r="2" spans="1:4" ht="18.75" thickTop="1" x14ac:dyDescent="0.25">
      <c r="A2" s="72" t="s">
        <v>58</v>
      </c>
      <c r="B2" s="72"/>
      <c r="C2" s="72"/>
      <c r="D2" s="72"/>
    </row>
    <row r="3" spans="1:4" x14ac:dyDescent="0.25">
      <c r="A3" s="73"/>
      <c r="B3" s="73"/>
      <c r="C3" s="73"/>
      <c r="D3" s="73"/>
    </row>
    <row r="4" spans="1:4" ht="49.5" customHeight="1" x14ac:dyDescent="0.25">
      <c r="A4" s="11">
        <v>1</v>
      </c>
      <c r="B4" s="74" t="s">
        <v>82</v>
      </c>
      <c r="C4" s="74"/>
      <c r="D4" s="74"/>
    </row>
    <row r="5" spans="1:4" ht="18.75" customHeight="1" x14ac:dyDescent="0.25">
      <c r="A5" s="12">
        <v>2</v>
      </c>
      <c r="B5" s="75" t="s">
        <v>214</v>
      </c>
      <c r="C5" s="76"/>
      <c r="D5" s="77"/>
    </row>
    <row r="6" spans="1:4" ht="39.75" customHeight="1" x14ac:dyDescent="0.25">
      <c r="A6" s="11">
        <v>3</v>
      </c>
      <c r="B6" s="59" t="s">
        <v>80</v>
      </c>
      <c r="C6" s="60"/>
      <c r="D6" s="61"/>
    </row>
    <row r="7" spans="1:4" ht="64.5" customHeight="1" x14ac:dyDescent="0.25">
      <c r="A7" s="12">
        <v>4</v>
      </c>
      <c r="B7" s="62" t="s">
        <v>136</v>
      </c>
      <c r="C7" s="62"/>
      <c r="D7" s="62"/>
    </row>
    <row r="8" spans="1:4" ht="51" customHeight="1" x14ac:dyDescent="0.25">
      <c r="A8" s="11">
        <v>5</v>
      </c>
      <c r="B8" s="62" t="s">
        <v>81</v>
      </c>
      <c r="C8" s="62"/>
      <c r="D8" s="62"/>
    </row>
    <row r="9" spans="1:4" x14ac:dyDescent="0.25">
      <c r="A9" s="63"/>
      <c r="B9" s="63"/>
      <c r="C9" s="63"/>
      <c r="D9" s="63"/>
    </row>
    <row r="10" spans="1:4" ht="15.75" x14ac:dyDescent="0.25">
      <c r="A10" s="64" t="s">
        <v>254</v>
      </c>
      <c r="B10" s="64"/>
      <c r="C10" s="64"/>
      <c r="D10" s="64"/>
    </row>
    <row r="11" spans="1:4" x14ac:dyDescent="0.25">
      <c r="A11" s="13" t="s">
        <v>59</v>
      </c>
      <c r="B11" s="14" t="s">
        <v>60</v>
      </c>
      <c r="C11" s="14" t="s">
        <v>61</v>
      </c>
      <c r="D11" s="14" t="s">
        <v>62</v>
      </c>
    </row>
    <row r="12" spans="1:4" ht="30" customHeight="1" x14ac:dyDescent="0.25">
      <c r="A12" s="29">
        <v>1</v>
      </c>
      <c r="B12" s="18" t="s">
        <v>58</v>
      </c>
      <c r="C12" s="18" t="s">
        <v>63</v>
      </c>
      <c r="D12" s="21" t="s">
        <v>134</v>
      </c>
    </row>
    <row r="13" spans="1:4" ht="51" x14ac:dyDescent="0.25">
      <c r="A13" s="67">
        <v>2</v>
      </c>
      <c r="B13" s="65" t="s">
        <v>250</v>
      </c>
      <c r="C13" s="19" t="s">
        <v>63</v>
      </c>
      <c r="D13" s="21" t="s">
        <v>215</v>
      </c>
    </row>
    <row r="14" spans="1:4" ht="31.5" customHeight="1" x14ac:dyDescent="0.25">
      <c r="A14" s="67"/>
      <c r="B14" s="65"/>
      <c r="C14" s="19" t="s">
        <v>156</v>
      </c>
      <c r="D14" s="21" t="s">
        <v>155</v>
      </c>
    </row>
    <row r="15" spans="1:4" ht="15" customHeight="1" x14ac:dyDescent="0.25">
      <c r="A15" s="67"/>
      <c r="B15" s="65"/>
      <c r="C15" s="19" t="s">
        <v>209</v>
      </c>
      <c r="D15" s="21" t="s">
        <v>87</v>
      </c>
    </row>
    <row r="16" spans="1:4" ht="25.5" x14ac:dyDescent="0.25">
      <c r="A16" s="67"/>
      <c r="B16" s="65"/>
      <c r="C16" s="19" t="s">
        <v>210</v>
      </c>
      <c r="D16" s="21" t="s">
        <v>88</v>
      </c>
    </row>
    <row r="17" spans="1:4" ht="15" customHeight="1" x14ac:dyDescent="0.25">
      <c r="A17" s="67"/>
      <c r="B17" s="65"/>
      <c r="C17" s="19" t="s">
        <v>211</v>
      </c>
      <c r="D17" s="21" t="s">
        <v>157</v>
      </c>
    </row>
    <row r="18" spans="1:4" ht="15" customHeight="1" x14ac:dyDescent="0.25">
      <c r="A18" s="67"/>
      <c r="B18" s="65"/>
      <c r="C18" s="19" t="s">
        <v>212</v>
      </c>
      <c r="D18" s="21" t="s">
        <v>158</v>
      </c>
    </row>
    <row r="19" spans="1:4" ht="15" customHeight="1" x14ac:dyDescent="0.25">
      <c r="A19" s="67"/>
      <c r="B19" s="65"/>
      <c r="C19" s="19" t="s">
        <v>213</v>
      </c>
      <c r="D19" s="21" t="s">
        <v>159</v>
      </c>
    </row>
    <row r="20" spans="1:4" ht="46.5" customHeight="1" x14ac:dyDescent="0.25">
      <c r="A20" s="67"/>
      <c r="B20" s="65"/>
      <c r="C20" s="19" t="s">
        <v>252</v>
      </c>
      <c r="D20" s="21" t="s">
        <v>155</v>
      </c>
    </row>
    <row r="21" spans="1:4" ht="46.5" customHeight="1" x14ac:dyDescent="0.25">
      <c r="A21" s="67"/>
      <c r="B21" s="65"/>
      <c r="C21" s="19" t="s">
        <v>160</v>
      </c>
      <c r="D21" s="21" t="s">
        <v>89</v>
      </c>
    </row>
    <row r="22" spans="1:4" ht="25.5" x14ac:dyDescent="0.25">
      <c r="A22" s="67"/>
      <c r="B22" s="65"/>
      <c r="C22" s="19" t="s">
        <v>161</v>
      </c>
      <c r="D22" s="21" t="s">
        <v>90</v>
      </c>
    </row>
    <row r="23" spans="1:4" x14ac:dyDescent="0.25">
      <c r="A23" s="67"/>
      <c r="B23" s="65"/>
      <c r="C23" s="19" t="s">
        <v>162</v>
      </c>
      <c r="D23" s="21" t="s">
        <v>163</v>
      </c>
    </row>
    <row r="24" spans="1:4" x14ac:dyDescent="0.25">
      <c r="A24" s="67"/>
      <c r="B24" s="65"/>
      <c r="C24" s="19" t="s">
        <v>165</v>
      </c>
      <c r="D24" s="21" t="s">
        <v>164</v>
      </c>
    </row>
    <row r="25" spans="1:4" ht="36.75" customHeight="1" x14ac:dyDescent="0.25">
      <c r="A25" s="67"/>
      <c r="B25" s="65"/>
      <c r="C25" s="19" t="s">
        <v>167</v>
      </c>
      <c r="D25" s="21" t="s">
        <v>166</v>
      </c>
    </row>
    <row r="26" spans="1:4" ht="38.25" x14ac:dyDescent="0.25">
      <c r="A26" s="67"/>
      <c r="B26" s="65"/>
      <c r="C26" s="19" t="s">
        <v>168</v>
      </c>
      <c r="D26" s="21" t="s">
        <v>91</v>
      </c>
    </row>
    <row r="27" spans="1:4" ht="37.5" customHeight="1" x14ac:dyDescent="0.25">
      <c r="A27" s="67"/>
      <c r="B27" s="65"/>
      <c r="C27" s="19" t="s">
        <v>169</v>
      </c>
      <c r="D27" s="21" t="s">
        <v>92</v>
      </c>
    </row>
    <row r="28" spans="1:4" ht="33" customHeight="1" x14ac:dyDescent="0.25">
      <c r="A28" s="67"/>
      <c r="B28" s="65"/>
      <c r="C28" s="19" t="s">
        <v>172</v>
      </c>
      <c r="D28" s="21" t="s">
        <v>171</v>
      </c>
    </row>
    <row r="29" spans="1:4" ht="33" customHeight="1" x14ac:dyDescent="0.25">
      <c r="A29" s="67"/>
      <c r="B29" s="65"/>
      <c r="C29" s="19" t="s">
        <v>173</v>
      </c>
      <c r="D29" s="21" t="s">
        <v>170</v>
      </c>
    </row>
    <row r="30" spans="1:4" ht="35.25" customHeight="1" x14ac:dyDescent="0.25">
      <c r="A30" s="67"/>
      <c r="B30" s="65"/>
      <c r="C30" s="19" t="s">
        <v>175</v>
      </c>
      <c r="D30" s="21" t="s">
        <v>174</v>
      </c>
    </row>
    <row r="31" spans="1:4" ht="38.25" x14ac:dyDescent="0.25">
      <c r="A31" s="67"/>
      <c r="B31" s="65"/>
      <c r="C31" s="19" t="s">
        <v>176</v>
      </c>
      <c r="D31" s="21" t="s">
        <v>93</v>
      </c>
    </row>
    <row r="32" spans="1:4" ht="59.25" customHeight="1" x14ac:dyDescent="0.25">
      <c r="A32" s="67"/>
      <c r="B32" s="65"/>
      <c r="C32" s="19" t="s">
        <v>177</v>
      </c>
      <c r="D32" s="21" t="s">
        <v>94</v>
      </c>
    </row>
    <row r="33" spans="1:4" ht="32.25" customHeight="1" x14ac:dyDescent="0.25">
      <c r="A33" s="67"/>
      <c r="B33" s="65"/>
      <c r="C33" s="19" t="s">
        <v>178</v>
      </c>
      <c r="D33" s="21" t="s">
        <v>95</v>
      </c>
    </row>
    <row r="34" spans="1:4" ht="45" customHeight="1" x14ac:dyDescent="0.25">
      <c r="A34" s="67"/>
      <c r="B34" s="65"/>
      <c r="C34" s="19" t="s">
        <v>179</v>
      </c>
      <c r="D34" s="21" t="s">
        <v>96</v>
      </c>
    </row>
    <row r="35" spans="1:4" ht="32.25" customHeight="1" x14ac:dyDescent="0.25">
      <c r="A35" s="67"/>
      <c r="B35" s="65"/>
      <c r="C35" s="19" t="s">
        <v>180</v>
      </c>
      <c r="D35" s="21" t="s">
        <v>97</v>
      </c>
    </row>
    <row r="36" spans="1:4" ht="33" customHeight="1" x14ac:dyDescent="0.25">
      <c r="A36" s="67"/>
      <c r="B36" s="65"/>
      <c r="C36" s="19" t="s">
        <v>181</v>
      </c>
      <c r="D36" s="21" t="s">
        <v>98</v>
      </c>
    </row>
    <row r="37" spans="1:4" ht="25.5" x14ac:dyDescent="0.25">
      <c r="A37" s="67"/>
      <c r="B37" s="65"/>
      <c r="C37" s="19" t="s">
        <v>182</v>
      </c>
      <c r="D37" s="21" t="s">
        <v>207</v>
      </c>
    </row>
    <row r="38" spans="1:4" ht="58.5" customHeight="1" x14ac:dyDescent="0.25">
      <c r="A38" s="67"/>
      <c r="B38" s="65"/>
      <c r="C38" s="19" t="s">
        <v>183</v>
      </c>
      <c r="D38" s="21" t="s">
        <v>216</v>
      </c>
    </row>
    <row r="39" spans="1:4" ht="57" customHeight="1" x14ac:dyDescent="0.25">
      <c r="A39" s="67"/>
      <c r="B39" s="65"/>
      <c r="C39" s="19" t="s">
        <v>184</v>
      </c>
      <c r="D39" s="21" t="s">
        <v>220</v>
      </c>
    </row>
    <row r="40" spans="1:4" ht="30" customHeight="1" x14ac:dyDescent="0.25">
      <c r="A40" s="67"/>
      <c r="B40" s="65"/>
      <c r="C40" s="19" t="s">
        <v>249</v>
      </c>
      <c r="D40" s="21" t="s">
        <v>248</v>
      </c>
    </row>
    <row r="41" spans="1:4" ht="33.75" customHeight="1" x14ac:dyDescent="0.25">
      <c r="A41" s="67"/>
      <c r="B41" s="65"/>
      <c r="C41" s="19" t="s">
        <v>247</v>
      </c>
      <c r="D41" s="21" t="s">
        <v>99</v>
      </c>
    </row>
    <row r="42" spans="1:4" ht="43.5" customHeight="1" x14ac:dyDescent="0.25">
      <c r="A42" s="67"/>
      <c r="B42" s="65"/>
      <c r="C42" s="19" t="s">
        <v>246</v>
      </c>
      <c r="D42" s="21" t="s">
        <v>100</v>
      </c>
    </row>
    <row r="43" spans="1:4" ht="36" customHeight="1" x14ac:dyDescent="0.25">
      <c r="A43" s="67"/>
      <c r="B43" s="65"/>
      <c r="C43" s="19" t="s">
        <v>245</v>
      </c>
      <c r="D43" s="21" t="s">
        <v>101</v>
      </c>
    </row>
    <row r="44" spans="1:4" ht="35.25" customHeight="1" x14ac:dyDescent="0.25">
      <c r="A44" s="67"/>
      <c r="B44" s="65"/>
      <c r="C44" s="19" t="s">
        <v>244</v>
      </c>
      <c r="D44" s="21" t="s">
        <v>102</v>
      </c>
    </row>
    <row r="45" spans="1:4" ht="25.5" x14ac:dyDescent="0.25">
      <c r="A45" s="67"/>
      <c r="B45" s="65"/>
      <c r="C45" s="19" t="s">
        <v>243</v>
      </c>
      <c r="D45" s="21" t="s">
        <v>83</v>
      </c>
    </row>
    <row r="46" spans="1:4" ht="38.25" x14ac:dyDescent="0.25">
      <c r="A46" s="67"/>
      <c r="B46" s="65"/>
      <c r="C46" s="19" t="s">
        <v>242</v>
      </c>
      <c r="D46" s="21" t="s">
        <v>84</v>
      </c>
    </row>
    <row r="47" spans="1:4" ht="38.25" x14ac:dyDescent="0.25">
      <c r="A47" s="67"/>
      <c r="B47" s="65"/>
      <c r="C47" s="19" t="s">
        <v>241</v>
      </c>
      <c r="D47" s="21" t="s">
        <v>85</v>
      </c>
    </row>
    <row r="48" spans="1:4" ht="38.25" x14ac:dyDescent="0.25">
      <c r="A48" s="67"/>
      <c r="B48" s="65"/>
      <c r="C48" s="19" t="s">
        <v>240</v>
      </c>
      <c r="D48" s="21" t="s">
        <v>86</v>
      </c>
    </row>
    <row r="49" spans="1:4" ht="33.75" customHeight="1" x14ac:dyDescent="0.25">
      <c r="A49" s="67"/>
      <c r="B49" s="65"/>
      <c r="C49" s="19" t="s">
        <v>239</v>
      </c>
      <c r="D49" s="21" t="s">
        <v>103</v>
      </c>
    </row>
    <row r="50" spans="1:4" ht="35.25" customHeight="1" x14ac:dyDescent="0.25">
      <c r="A50" s="67"/>
      <c r="B50" s="65"/>
      <c r="C50" s="19" t="s">
        <v>238</v>
      </c>
      <c r="D50" s="21" t="s">
        <v>104</v>
      </c>
    </row>
    <row r="51" spans="1:4" ht="46.5" customHeight="1" x14ac:dyDescent="0.25">
      <c r="A51" s="67"/>
      <c r="B51" s="65"/>
      <c r="C51" s="19" t="s">
        <v>237</v>
      </c>
      <c r="D51" s="21" t="s">
        <v>105</v>
      </c>
    </row>
    <row r="52" spans="1:4" ht="45" customHeight="1" x14ac:dyDescent="0.25">
      <c r="A52" s="67"/>
      <c r="B52" s="65"/>
      <c r="C52" s="19" t="s">
        <v>236</v>
      </c>
      <c r="D52" s="21" t="s">
        <v>106</v>
      </c>
    </row>
    <row r="53" spans="1:4" ht="48.75" customHeight="1" x14ac:dyDescent="0.25">
      <c r="A53" s="67"/>
      <c r="B53" s="65"/>
      <c r="C53" s="19" t="s">
        <v>235</v>
      </c>
      <c r="D53" s="21" t="s">
        <v>107</v>
      </c>
    </row>
    <row r="54" spans="1:4" ht="45.75" customHeight="1" x14ac:dyDescent="0.25">
      <c r="A54" s="68"/>
      <c r="B54" s="66"/>
      <c r="C54" s="19" t="s">
        <v>234</v>
      </c>
      <c r="D54" s="21" t="s">
        <v>108</v>
      </c>
    </row>
    <row r="55" spans="1:4" ht="46.5" customHeight="1" x14ac:dyDescent="0.25">
      <c r="A55" s="53" t="s">
        <v>233</v>
      </c>
      <c r="B55" s="56" t="s">
        <v>255</v>
      </c>
      <c r="C55" s="19" t="s">
        <v>63</v>
      </c>
      <c r="D55" s="21" t="s">
        <v>217</v>
      </c>
    </row>
    <row r="56" spans="1:4" ht="38.25" customHeight="1" x14ac:dyDescent="0.25">
      <c r="A56" s="54"/>
      <c r="B56" s="57"/>
      <c r="C56" s="19" t="s">
        <v>109</v>
      </c>
      <c r="D56" s="21" t="s">
        <v>110</v>
      </c>
    </row>
    <row r="57" spans="1:4" ht="37.5" customHeight="1" x14ac:dyDescent="0.25">
      <c r="A57" s="54"/>
      <c r="B57" s="57"/>
      <c r="C57" s="19" t="s">
        <v>150</v>
      </c>
      <c r="D57" s="21" t="s">
        <v>151</v>
      </c>
    </row>
    <row r="58" spans="1:4" ht="37.5" customHeight="1" x14ac:dyDescent="0.25">
      <c r="A58" s="54"/>
      <c r="B58" s="57"/>
      <c r="C58" s="19" t="s">
        <v>147</v>
      </c>
      <c r="D58" s="21" t="s">
        <v>152</v>
      </c>
    </row>
    <row r="59" spans="1:4" ht="37.5" customHeight="1" x14ac:dyDescent="0.25">
      <c r="A59" s="54"/>
      <c r="B59" s="57"/>
      <c r="C59" s="19" t="s">
        <v>148</v>
      </c>
      <c r="D59" s="21" t="s">
        <v>153</v>
      </c>
    </row>
    <row r="60" spans="1:4" ht="37.5" customHeight="1" x14ac:dyDescent="0.25">
      <c r="A60" s="54"/>
      <c r="B60" s="57"/>
      <c r="C60" s="19" t="s">
        <v>149</v>
      </c>
      <c r="D60" s="21" t="s">
        <v>154</v>
      </c>
    </row>
    <row r="61" spans="1:4" ht="45" customHeight="1" x14ac:dyDescent="0.25">
      <c r="A61" s="54"/>
      <c r="B61" s="57"/>
      <c r="C61" s="19" t="s">
        <v>190</v>
      </c>
      <c r="D61" s="21" t="s">
        <v>135</v>
      </c>
    </row>
    <row r="62" spans="1:4" ht="43.5" customHeight="1" x14ac:dyDescent="0.25">
      <c r="A62" s="54"/>
      <c r="B62" s="57"/>
      <c r="C62" s="19" t="s">
        <v>189</v>
      </c>
      <c r="D62" s="21" t="s">
        <v>135</v>
      </c>
    </row>
    <row r="63" spans="1:4" ht="25.5" x14ac:dyDescent="0.25">
      <c r="A63" s="54"/>
      <c r="B63" s="57"/>
      <c r="C63" s="19" t="s">
        <v>187</v>
      </c>
      <c r="D63" s="21" t="s">
        <v>186</v>
      </c>
    </row>
    <row r="64" spans="1:4" x14ac:dyDescent="0.25">
      <c r="A64" s="54"/>
      <c r="B64" s="57"/>
      <c r="C64" s="19" t="s">
        <v>188</v>
      </c>
      <c r="D64" s="21" t="s">
        <v>185</v>
      </c>
    </row>
    <row r="65" spans="1:4" ht="22.5" customHeight="1" x14ac:dyDescent="0.25">
      <c r="A65" s="54"/>
      <c r="B65" s="57"/>
      <c r="C65" s="19" t="s">
        <v>192</v>
      </c>
      <c r="D65" s="21" t="s">
        <v>111</v>
      </c>
    </row>
    <row r="66" spans="1:4" ht="24.75" customHeight="1" x14ac:dyDescent="0.25">
      <c r="A66" s="54"/>
      <c r="B66" s="57"/>
      <c r="C66" s="19" t="s">
        <v>193</v>
      </c>
      <c r="D66" s="21" t="s">
        <v>112</v>
      </c>
    </row>
    <row r="67" spans="1:4" ht="23.25" customHeight="1" x14ac:dyDescent="0.25">
      <c r="A67" s="54"/>
      <c r="B67" s="57"/>
      <c r="C67" s="19" t="s">
        <v>194</v>
      </c>
      <c r="D67" s="21" t="s">
        <v>113</v>
      </c>
    </row>
    <row r="68" spans="1:4" ht="23.25" customHeight="1" x14ac:dyDescent="0.25">
      <c r="A68" s="54"/>
      <c r="B68" s="57"/>
      <c r="C68" s="19" t="s">
        <v>195</v>
      </c>
      <c r="D68" s="21" t="s">
        <v>114</v>
      </c>
    </row>
    <row r="69" spans="1:4" ht="45.75" customHeight="1" x14ac:dyDescent="0.25">
      <c r="A69" s="54"/>
      <c r="B69" s="57"/>
      <c r="C69" s="19" t="s">
        <v>196</v>
      </c>
      <c r="D69" s="21" t="s">
        <v>115</v>
      </c>
    </row>
    <row r="70" spans="1:4" ht="47.25" customHeight="1" x14ac:dyDescent="0.25">
      <c r="A70" s="54"/>
      <c r="B70" s="57"/>
      <c r="C70" s="19" t="s">
        <v>197</v>
      </c>
      <c r="D70" s="21" t="s">
        <v>116</v>
      </c>
    </row>
    <row r="71" spans="1:4" ht="47.25" customHeight="1" x14ac:dyDescent="0.25">
      <c r="A71" s="54"/>
      <c r="B71" s="57"/>
      <c r="C71" s="19" t="s">
        <v>198</v>
      </c>
      <c r="D71" s="21" t="s">
        <v>117</v>
      </c>
    </row>
    <row r="72" spans="1:4" ht="50.25" customHeight="1" x14ac:dyDescent="0.25">
      <c r="A72" s="54"/>
      <c r="B72" s="57"/>
      <c r="C72" s="19" t="s">
        <v>199</v>
      </c>
      <c r="D72" s="21" t="s">
        <v>118</v>
      </c>
    </row>
    <row r="73" spans="1:4" ht="43.5" customHeight="1" x14ac:dyDescent="0.25">
      <c r="A73" s="54"/>
      <c r="B73" s="57"/>
      <c r="C73" s="19" t="s">
        <v>200</v>
      </c>
      <c r="D73" s="21" t="s">
        <v>119</v>
      </c>
    </row>
    <row r="74" spans="1:4" ht="43.5" customHeight="1" x14ac:dyDescent="0.25">
      <c r="A74" s="54"/>
      <c r="B74" s="57"/>
      <c r="C74" s="19" t="s">
        <v>201</v>
      </c>
      <c r="D74" s="21" t="s">
        <v>120</v>
      </c>
    </row>
    <row r="75" spans="1:4" ht="48" customHeight="1" x14ac:dyDescent="0.25">
      <c r="A75" s="54"/>
      <c r="B75" s="57"/>
      <c r="C75" s="19" t="s">
        <v>202</v>
      </c>
      <c r="D75" s="21" t="s">
        <v>121</v>
      </c>
    </row>
    <row r="76" spans="1:4" ht="50.25" customHeight="1" x14ac:dyDescent="0.25">
      <c r="A76" s="54"/>
      <c r="B76" s="57"/>
      <c r="C76" s="19" t="s">
        <v>203</v>
      </c>
      <c r="D76" s="21" t="s">
        <v>122</v>
      </c>
    </row>
    <row r="77" spans="1:4" ht="25.5" x14ac:dyDescent="0.25">
      <c r="A77" s="54"/>
      <c r="B77" s="57"/>
      <c r="C77" s="19" t="s">
        <v>191</v>
      </c>
      <c r="D77" s="21" t="s">
        <v>206</v>
      </c>
    </row>
    <row r="78" spans="1:4" ht="71.25" customHeight="1" x14ac:dyDescent="0.25">
      <c r="A78" s="54"/>
      <c r="B78" s="57"/>
      <c r="C78" s="19" t="s">
        <v>204</v>
      </c>
      <c r="D78" s="21" t="s">
        <v>218</v>
      </c>
    </row>
    <row r="79" spans="1:4" ht="68.25" customHeight="1" x14ac:dyDescent="0.25">
      <c r="A79" s="54"/>
      <c r="B79" s="57"/>
      <c r="C79" s="19" t="s">
        <v>205</v>
      </c>
      <c r="D79" s="21" t="s">
        <v>219</v>
      </c>
    </row>
    <row r="80" spans="1:4" ht="38.25" customHeight="1" x14ac:dyDescent="0.25">
      <c r="A80" s="54"/>
      <c r="B80" s="57"/>
      <c r="C80" s="19" t="s">
        <v>232</v>
      </c>
      <c r="D80" s="21" t="s">
        <v>231</v>
      </c>
    </row>
    <row r="81" spans="1:4" ht="86.25" customHeight="1" x14ac:dyDescent="0.25">
      <c r="A81" s="54"/>
      <c r="B81" s="57"/>
      <c r="C81" s="19" t="s">
        <v>230</v>
      </c>
      <c r="D81" s="21" t="s">
        <v>123</v>
      </c>
    </row>
    <row r="82" spans="1:4" ht="40.5" customHeight="1" x14ac:dyDescent="0.25">
      <c r="A82" s="54"/>
      <c r="B82" s="57"/>
      <c r="C82" s="19" t="s">
        <v>229</v>
      </c>
      <c r="D82" s="21" t="s">
        <v>124</v>
      </c>
    </row>
    <row r="83" spans="1:4" ht="61.5" customHeight="1" x14ac:dyDescent="0.25">
      <c r="A83" s="54"/>
      <c r="B83" s="57"/>
      <c r="C83" s="19" t="s">
        <v>228</v>
      </c>
      <c r="D83" s="21" t="s">
        <v>125</v>
      </c>
    </row>
    <row r="84" spans="1:4" ht="60.75" customHeight="1" x14ac:dyDescent="0.25">
      <c r="A84" s="54"/>
      <c r="B84" s="57"/>
      <c r="C84" s="19" t="s">
        <v>227</v>
      </c>
      <c r="D84" s="21" t="s">
        <v>126</v>
      </c>
    </row>
    <row r="85" spans="1:4" ht="53.25" customHeight="1" x14ac:dyDescent="0.25">
      <c r="A85" s="54"/>
      <c r="B85" s="57"/>
      <c r="C85" s="19" t="s">
        <v>226</v>
      </c>
      <c r="D85" s="21" t="s">
        <v>127</v>
      </c>
    </row>
    <row r="86" spans="1:4" ht="49.5" customHeight="1" x14ac:dyDescent="0.25">
      <c r="A86" s="54"/>
      <c r="B86" s="57"/>
      <c r="C86" s="19" t="s">
        <v>225</v>
      </c>
      <c r="D86" s="21" t="s">
        <v>128</v>
      </c>
    </row>
    <row r="87" spans="1:4" ht="46.5" customHeight="1" x14ac:dyDescent="0.25">
      <c r="A87" s="54"/>
      <c r="B87" s="57"/>
      <c r="C87" s="19" t="s">
        <v>224</v>
      </c>
      <c r="D87" s="21" t="s">
        <v>129</v>
      </c>
    </row>
    <row r="88" spans="1:4" ht="50.25" customHeight="1" x14ac:dyDescent="0.25">
      <c r="A88" s="55"/>
      <c r="B88" s="58"/>
      <c r="C88" s="19" t="s">
        <v>223</v>
      </c>
      <c r="D88" s="21" t="s">
        <v>130</v>
      </c>
    </row>
  </sheetData>
  <sheetProtection selectLockedCells="1"/>
  <mergeCells count="14">
    <mergeCell ref="A1:D1"/>
    <mergeCell ref="A2:D2"/>
    <mergeCell ref="A3:D3"/>
    <mergeCell ref="B4:D4"/>
    <mergeCell ref="B5:D5"/>
    <mergeCell ref="A55:A88"/>
    <mergeCell ref="B55:B88"/>
    <mergeCell ref="B6:D6"/>
    <mergeCell ref="B7:D7"/>
    <mergeCell ref="B8:D8"/>
    <mergeCell ref="A9:D9"/>
    <mergeCell ref="A10:D10"/>
    <mergeCell ref="B13:B54"/>
    <mergeCell ref="A13:A54"/>
  </mergeCells>
  <conditionalFormatting sqref="B11:C11">
    <cfRule type="duplicateValues" dxfId="28" priority="2"/>
  </conditionalFormatting>
  <conditionalFormatting sqref="D11">
    <cfRule type="duplicateValues" dxfId="27"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80" zoomScaleNormal="80" workbookViewId="0">
      <selection activeCell="B16" sqref="B16"/>
    </sheetView>
  </sheetViews>
  <sheetFormatPr defaultColWidth="9.140625" defaultRowHeight="15" x14ac:dyDescent="0.25"/>
  <cols>
    <col min="1" max="2" width="67" customWidth="1"/>
  </cols>
  <sheetData>
    <row r="1" spans="1:2" ht="28.5" customHeight="1" x14ac:dyDescent="0.25">
      <c r="A1" s="80" t="s">
        <v>251</v>
      </c>
      <c r="B1" s="80"/>
    </row>
    <row r="2" spans="1:2" x14ac:dyDescent="0.25">
      <c r="A2" s="30"/>
      <c r="B2" s="31"/>
    </row>
    <row r="3" spans="1:2" x14ac:dyDescent="0.25">
      <c r="A3" s="79" t="s">
        <v>133</v>
      </c>
      <c r="B3" s="79"/>
    </row>
    <row r="4" spans="1:2" x14ac:dyDescent="0.25">
      <c r="A4" s="32" t="s">
        <v>131</v>
      </c>
      <c r="B4" s="6" t="s">
        <v>326</v>
      </c>
    </row>
    <row r="5" spans="1:2" x14ac:dyDescent="0.25">
      <c r="A5" s="32" t="s">
        <v>23</v>
      </c>
      <c r="B5" s="6"/>
    </row>
    <row r="6" spans="1:2" x14ac:dyDescent="0.25">
      <c r="A6" s="32" t="s">
        <v>139</v>
      </c>
      <c r="B6" s="24" t="s">
        <v>560</v>
      </c>
    </row>
    <row r="7" spans="1:2" x14ac:dyDescent="0.25">
      <c r="A7" s="32" t="s">
        <v>140</v>
      </c>
      <c r="B7" s="49" t="s">
        <v>534</v>
      </c>
    </row>
    <row r="8" spans="1:2" x14ac:dyDescent="0.25">
      <c r="A8" s="32" t="s">
        <v>141</v>
      </c>
      <c r="B8" s="25">
        <v>46084</v>
      </c>
    </row>
    <row r="9" spans="1:2" x14ac:dyDescent="0.25">
      <c r="A9" s="33"/>
      <c r="B9" s="34"/>
    </row>
    <row r="10" spans="1:2" x14ac:dyDescent="0.25">
      <c r="A10" s="79" t="s">
        <v>142</v>
      </c>
      <c r="B10" s="79"/>
    </row>
    <row r="11" spans="1:2" x14ac:dyDescent="0.25">
      <c r="A11" s="32" t="s">
        <v>24</v>
      </c>
      <c r="B11" s="6" t="s">
        <v>256</v>
      </c>
    </row>
    <row r="12" spans="1:2" x14ac:dyDescent="0.25">
      <c r="A12" s="35" t="s">
        <v>25</v>
      </c>
      <c r="B12" s="6" t="s">
        <v>327</v>
      </c>
    </row>
    <row r="13" spans="1:2" x14ac:dyDescent="0.25">
      <c r="A13" s="35" t="s">
        <v>26</v>
      </c>
      <c r="B13" s="6" t="s">
        <v>328</v>
      </c>
    </row>
    <row r="14" spans="1:2" x14ac:dyDescent="0.25">
      <c r="A14" s="35" t="s">
        <v>27</v>
      </c>
      <c r="B14" s="6" t="s">
        <v>536</v>
      </c>
    </row>
    <row r="15" spans="1:2" x14ac:dyDescent="0.25">
      <c r="A15" s="35" t="s">
        <v>28</v>
      </c>
      <c r="B15" s="6" t="s">
        <v>537</v>
      </c>
    </row>
    <row r="16" spans="1:2" x14ac:dyDescent="0.25">
      <c r="A16" s="32" t="s">
        <v>29</v>
      </c>
      <c r="B16" s="6" t="s">
        <v>528</v>
      </c>
    </row>
    <row r="17" spans="1:2" x14ac:dyDescent="0.25">
      <c r="A17" s="35" t="s">
        <v>30</v>
      </c>
      <c r="B17" s="7" t="s">
        <v>327</v>
      </c>
    </row>
    <row r="18" spans="1:2" x14ac:dyDescent="0.25">
      <c r="A18" s="35" t="s">
        <v>31</v>
      </c>
      <c r="B18" s="7" t="s">
        <v>328</v>
      </c>
    </row>
    <row r="19" spans="1:2" x14ac:dyDescent="0.25">
      <c r="A19" s="35" t="s">
        <v>32</v>
      </c>
      <c r="B19" s="8">
        <v>30703</v>
      </c>
    </row>
    <row r="20" spans="1:2" x14ac:dyDescent="0.25">
      <c r="A20" s="35" t="s">
        <v>33</v>
      </c>
      <c r="B20" s="7" t="s">
        <v>537</v>
      </c>
    </row>
    <row r="21" spans="1:2" x14ac:dyDescent="0.25">
      <c r="A21" s="32" t="s">
        <v>34</v>
      </c>
      <c r="B21" s="6" t="s">
        <v>538</v>
      </c>
    </row>
    <row r="22" spans="1:2" x14ac:dyDescent="0.25">
      <c r="A22" s="32" t="s">
        <v>35</v>
      </c>
      <c r="B22" s="6" t="s">
        <v>535</v>
      </c>
    </row>
    <row r="23" spans="1:2" x14ac:dyDescent="0.25">
      <c r="A23" s="32" t="s">
        <v>36</v>
      </c>
      <c r="B23" s="6" t="s">
        <v>539</v>
      </c>
    </row>
    <row r="24" spans="1:2" x14ac:dyDescent="0.25">
      <c r="A24" s="32" t="s">
        <v>37</v>
      </c>
      <c r="B24" s="9" t="s">
        <v>540</v>
      </c>
    </row>
    <row r="25" spans="1:2" x14ac:dyDescent="0.25">
      <c r="A25" s="32" t="s">
        <v>38</v>
      </c>
      <c r="B25" s="6" t="s">
        <v>540</v>
      </c>
    </row>
    <row r="26" spans="1:2" x14ac:dyDescent="0.25">
      <c r="A26" s="32" t="s">
        <v>39</v>
      </c>
      <c r="B26" s="6" t="s">
        <v>572</v>
      </c>
    </row>
    <row r="27" spans="1:2" x14ac:dyDescent="0.25">
      <c r="A27" s="32" t="s">
        <v>143</v>
      </c>
      <c r="B27" s="26" t="s">
        <v>145</v>
      </c>
    </row>
    <row r="28" spans="1:2" x14ac:dyDescent="0.25">
      <c r="A28" s="81" t="s">
        <v>40</v>
      </c>
      <c r="B28" s="82"/>
    </row>
    <row r="29" spans="1:2" x14ac:dyDescent="0.25">
      <c r="A29" s="35" t="s">
        <v>41</v>
      </c>
      <c r="B29" s="17" t="s">
        <v>542</v>
      </c>
    </row>
    <row r="30" spans="1:2" x14ac:dyDescent="0.25">
      <c r="A30" s="35" t="s">
        <v>42</v>
      </c>
      <c r="B30" s="17" t="s">
        <v>543</v>
      </c>
    </row>
    <row r="31" spans="1:2" x14ac:dyDescent="0.25">
      <c r="A31" s="32" t="s">
        <v>222</v>
      </c>
      <c r="B31" s="17" t="s">
        <v>544</v>
      </c>
    </row>
    <row r="32" spans="1:2" x14ac:dyDescent="0.25">
      <c r="A32" s="2" t="s">
        <v>14</v>
      </c>
      <c r="B32" s="7" t="s">
        <v>523</v>
      </c>
    </row>
    <row r="33" spans="1:2" x14ac:dyDescent="0.25">
      <c r="A33" s="2" t="s">
        <v>15</v>
      </c>
      <c r="B33" s="7" t="s">
        <v>523</v>
      </c>
    </row>
    <row r="34" spans="1:2" x14ac:dyDescent="0.25">
      <c r="A34" s="2" t="s">
        <v>43</v>
      </c>
      <c r="B34" s="7" t="s">
        <v>523</v>
      </c>
    </row>
    <row r="35" spans="1:2" x14ac:dyDescent="0.25">
      <c r="A35" s="2" t="s">
        <v>44</v>
      </c>
      <c r="B35" s="7" t="s">
        <v>523</v>
      </c>
    </row>
    <row r="36" spans="1:2" x14ac:dyDescent="0.25">
      <c r="A36" s="78"/>
      <c r="B36" s="78"/>
    </row>
    <row r="37" spans="1:2" x14ac:dyDescent="0.25">
      <c r="A37" s="79" t="s">
        <v>45</v>
      </c>
      <c r="B37" s="79"/>
    </row>
    <row r="38" spans="1:2" x14ac:dyDescent="0.25">
      <c r="A38" s="32" t="s">
        <v>46</v>
      </c>
      <c r="B38" s="6" t="s">
        <v>396</v>
      </c>
    </row>
    <row r="39" spans="1:2" x14ac:dyDescent="0.25">
      <c r="A39" s="32" t="s">
        <v>47</v>
      </c>
      <c r="B39" s="6" t="s">
        <v>545</v>
      </c>
    </row>
    <row r="40" spans="1:2" x14ac:dyDescent="0.25">
      <c r="A40" s="32" t="s">
        <v>48</v>
      </c>
      <c r="B40" s="6" t="s">
        <v>484</v>
      </c>
    </row>
    <row r="41" spans="1:2" x14ac:dyDescent="0.25">
      <c r="A41" s="32" t="s">
        <v>49</v>
      </c>
      <c r="B41" s="9">
        <v>7034895698</v>
      </c>
    </row>
    <row r="42" spans="1:2" x14ac:dyDescent="0.25">
      <c r="A42" s="32" t="s">
        <v>38</v>
      </c>
      <c r="B42" s="9" t="s">
        <v>540</v>
      </c>
    </row>
    <row r="43" spans="1:2" x14ac:dyDescent="0.25">
      <c r="A43" s="32" t="s">
        <v>50</v>
      </c>
      <c r="B43" s="9" t="s">
        <v>541</v>
      </c>
    </row>
    <row r="44" spans="1:2" x14ac:dyDescent="0.25">
      <c r="A44" s="78"/>
      <c r="B44" s="78"/>
    </row>
    <row r="45" spans="1:2" x14ac:dyDescent="0.25">
      <c r="A45" s="79" t="s">
        <v>51</v>
      </c>
      <c r="B45" s="79"/>
    </row>
    <row r="46" spans="1:2" x14ac:dyDescent="0.25">
      <c r="A46" s="32" t="s">
        <v>46</v>
      </c>
      <c r="B46" s="6" t="s">
        <v>396</v>
      </c>
    </row>
    <row r="47" spans="1:2" x14ac:dyDescent="0.25">
      <c r="A47" s="32" t="s">
        <v>47</v>
      </c>
      <c r="B47" s="6" t="s">
        <v>545</v>
      </c>
    </row>
    <row r="48" spans="1:2" x14ac:dyDescent="0.25">
      <c r="A48" s="32" t="s">
        <v>48</v>
      </c>
      <c r="B48" s="6" t="s">
        <v>484</v>
      </c>
    </row>
    <row r="49" spans="1:2" x14ac:dyDescent="0.25">
      <c r="A49" s="32" t="s">
        <v>49</v>
      </c>
      <c r="B49" s="9">
        <v>7034895698</v>
      </c>
    </row>
    <row r="50" spans="1:2" x14ac:dyDescent="0.25">
      <c r="A50" s="32" t="s">
        <v>38</v>
      </c>
      <c r="B50" s="9" t="s">
        <v>540</v>
      </c>
    </row>
    <row r="51" spans="1:2" x14ac:dyDescent="0.25">
      <c r="A51" s="32" t="s">
        <v>50</v>
      </c>
      <c r="B51" s="9" t="s">
        <v>541</v>
      </c>
    </row>
    <row r="52" spans="1:2" x14ac:dyDescent="0.25">
      <c r="A52" s="78"/>
      <c r="B52" s="78"/>
    </row>
    <row r="53" spans="1:2" x14ac:dyDescent="0.25">
      <c r="A53" s="79" t="s">
        <v>52</v>
      </c>
      <c r="B53" s="79"/>
    </row>
    <row r="54" spans="1:2" x14ac:dyDescent="0.25">
      <c r="A54" s="32" t="s">
        <v>46</v>
      </c>
      <c r="B54" s="6" t="s">
        <v>546</v>
      </c>
    </row>
    <row r="55" spans="1:2" x14ac:dyDescent="0.25">
      <c r="A55" s="32" t="s">
        <v>47</v>
      </c>
      <c r="B55" s="6" t="s">
        <v>550</v>
      </c>
    </row>
    <row r="56" spans="1:2" x14ac:dyDescent="0.25">
      <c r="A56" s="32" t="s">
        <v>48</v>
      </c>
      <c r="B56" s="6" t="s">
        <v>549</v>
      </c>
    </row>
    <row r="57" spans="1:2" x14ac:dyDescent="0.25">
      <c r="A57" s="32" t="s">
        <v>49</v>
      </c>
      <c r="B57" s="9" t="s">
        <v>551</v>
      </c>
    </row>
    <row r="58" spans="1:2" x14ac:dyDescent="0.25">
      <c r="A58" s="32" t="s">
        <v>38</v>
      </c>
      <c r="B58" s="9" t="s">
        <v>540</v>
      </c>
    </row>
    <row r="59" spans="1:2" x14ac:dyDescent="0.25">
      <c r="A59" s="32" t="s">
        <v>50</v>
      </c>
      <c r="B59" s="9" t="s">
        <v>541</v>
      </c>
    </row>
    <row r="60" spans="1:2" x14ac:dyDescent="0.25">
      <c r="A60" s="78"/>
      <c r="B60" s="78"/>
    </row>
    <row r="61" spans="1:2" x14ac:dyDescent="0.25">
      <c r="A61" s="79" t="s">
        <v>53</v>
      </c>
      <c r="B61" s="79"/>
    </row>
    <row r="62" spans="1:2" x14ac:dyDescent="0.25">
      <c r="A62" s="32" t="s">
        <v>46</v>
      </c>
      <c r="B62" s="6" t="s">
        <v>396</v>
      </c>
    </row>
    <row r="63" spans="1:2" x14ac:dyDescent="0.25">
      <c r="A63" s="32" t="s">
        <v>47</v>
      </c>
      <c r="B63" s="6" t="s">
        <v>545</v>
      </c>
    </row>
    <row r="64" spans="1:2" x14ac:dyDescent="0.25">
      <c r="A64" s="32" t="s">
        <v>48</v>
      </c>
      <c r="B64" s="6" t="s">
        <v>484</v>
      </c>
    </row>
    <row r="65" spans="1:2" x14ac:dyDescent="0.25">
      <c r="A65" s="32" t="s">
        <v>49</v>
      </c>
      <c r="B65" s="9">
        <v>7034895698</v>
      </c>
    </row>
    <row r="66" spans="1:2" x14ac:dyDescent="0.25">
      <c r="A66" s="32" t="s">
        <v>38</v>
      </c>
      <c r="B66" s="9" t="s">
        <v>540</v>
      </c>
    </row>
    <row r="67" spans="1:2" x14ac:dyDescent="0.25">
      <c r="A67" s="32" t="s">
        <v>50</v>
      </c>
      <c r="B67" s="9" t="s">
        <v>541</v>
      </c>
    </row>
  </sheetData>
  <sheetProtection algorithmName="SHA-512" hashValue="EpOl7kbBqp5GA20AeSkg1/RlfCwmG9KiqCyFTzP0tE/MtjSHJkRajG1vS5zmad02K+UrGR5BnBjI1YWdHmfbMA==" saltValue="8C7qXK43cDm+EAs3XFObyA==" spinCount="100000" sheet="1" objects="1" scenarios="1" selectLockedCells="1"/>
  <mergeCells count="12">
    <mergeCell ref="A1:B1"/>
    <mergeCell ref="A3:B3"/>
    <mergeCell ref="A28:B28"/>
    <mergeCell ref="A36:B36"/>
    <mergeCell ref="A37:B37"/>
    <mergeCell ref="A52:B52"/>
    <mergeCell ref="A53:B53"/>
    <mergeCell ref="A60:B60"/>
    <mergeCell ref="A10:B10"/>
    <mergeCell ref="A61:B61"/>
    <mergeCell ref="A44:B44"/>
    <mergeCell ref="A45:B45"/>
  </mergeCells>
  <conditionalFormatting sqref="A6:A7">
    <cfRule type="duplicateValues" dxfId="26" priority="1"/>
  </conditionalFormatting>
  <conditionalFormatting sqref="A8">
    <cfRule type="duplicateValues" dxfId="25" priority="2"/>
  </conditionalFormatting>
  <conditionalFormatting sqref="A9">
    <cfRule type="duplicateValues" dxfId="24" priority="4"/>
  </conditionalFormatting>
  <conditionalFormatting sqref="A16:A20">
    <cfRule type="duplicateValues" dxfId="23" priority="7"/>
  </conditionalFormatting>
  <conditionalFormatting sqref="A24">
    <cfRule type="duplicateValues" dxfId="22" priority="15"/>
  </conditionalFormatting>
  <conditionalFormatting sqref="A25:A31 A21:A23 A4:A5 A11:A15">
    <cfRule type="duplicateValues" dxfId="21" priority="21"/>
  </conditionalFormatting>
  <conditionalFormatting sqref="A32:A35">
    <cfRule type="duplicateValues" dxfId="20" priority="8"/>
  </conditionalFormatting>
  <conditionalFormatting sqref="A42">
    <cfRule type="duplicateValues" dxfId="19" priority="14"/>
  </conditionalFormatting>
  <conditionalFormatting sqref="A43 A38:A41">
    <cfRule type="duplicateValues" dxfId="18" priority="20"/>
  </conditionalFormatting>
  <conditionalFormatting sqref="A46:A49">
    <cfRule type="duplicateValues" dxfId="17" priority="16"/>
  </conditionalFormatting>
  <conditionalFormatting sqref="A50">
    <cfRule type="duplicateValues" dxfId="16" priority="13"/>
  </conditionalFormatting>
  <conditionalFormatting sqref="A51">
    <cfRule type="duplicateValues" dxfId="15" priority="11"/>
  </conditionalFormatting>
  <conditionalFormatting sqref="A54">
    <cfRule type="duplicateValues" dxfId="14" priority="19"/>
  </conditionalFormatting>
  <conditionalFormatting sqref="A55:A57">
    <cfRule type="duplicateValues" dxfId="13" priority="18"/>
  </conditionalFormatting>
  <conditionalFormatting sqref="A58">
    <cfRule type="duplicateValues" dxfId="12" priority="12"/>
  </conditionalFormatting>
  <conditionalFormatting sqref="A59">
    <cfRule type="duplicateValues" dxfId="11" priority="10"/>
  </conditionalFormatting>
  <conditionalFormatting sqref="A62">
    <cfRule type="duplicateValues" dxfId="10" priority="17"/>
  </conditionalFormatting>
  <conditionalFormatting sqref="A63:A67">
    <cfRule type="duplicateValues" dxfId="9" priority="9"/>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55"/>
  <sheetViews>
    <sheetView zoomScale="73" zoomScaleNormal="73" workbookViewId="0">
      <selection activeCell="B12" sqref="B12"/>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5703125" customWidth="1"/>
    <col min="7" max="7" width="15.42578125" customWidth="1"/>
    <col min="8" max="8" width="28.42578125" customWidth="1"/>
    <col min="9" max="9" width="33.5703125" customWidth="1"/>
    <col min="10" max="10" width="18.5703125" customWidth="1"/>
    <col min="11" max="11" width="15.42578125" customWidth="1"/>
    <col min="12" max="12" width="25.85546875" customWidth="1"/>
    <col min="13" max="13" width="23" customWidth="1"/>
    <col min="14" max="14" width="24.570312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s>
  <sheetData>
    <row r="1" spans="1:27" ht="18.75" thickTop="1" x14ac:dyDescent="0.25">
      <c r="A1" s="39" t="s">
        <v>132</v>
      </c>
      <c r="B1" s="40" t="str">
        <f>IF(ISBLANK('Contractor Information'!$B$4),"",'Contractor Information'!$B$4)</f>
        <v>Mannington Mills, Inc.</v>
      </c>
      <c r="C1" s="41"/>
      <c r="D1" s="42"/>
      <c r="E1" s="42"/>
      <c r="F1" s="42"/>
      <c r="G1" s="42"/>
      <c r="H1" s="42"/>
      <c r="I1" s="42"/>
      <c r="J1" s="42"/>
      <c r="K1" s="42"/>
      <c r="L1" s="42"/>
      <c r="M1" s="42"/>
      <c r="N1" s="42"/>
      <c r="O1" s="42"/>
      <c r="P1" s="42"/>
      <c r="Q1" s="42"/>
    </row>
    <row r="2" spans="1:27" ht="18" x14ac:dyDescent="0.25">
      <c r="A2" s="43" t="s">
        <v>137</v>
      </c>
      <c r="B2" s="44" t="str">
        <f>IF(ISBLANK('Contractor Information'!$B$5),"",'Contractor Information'!$B$5)</f>
        <v/>
      </c>
      <c r="C2" s="41"/>
      <c r="D2" s="42"/>
      <c r="E2" s="42"/>
      <c r="F2" s="42"/>
      <c r="G2" s="42"/>
      <c r="H2" s="42"/>
      <c r="I2" s="42"/>
      <c r="J2" s="42"/>
      <c r="K2" s="42"/>
      <c r="L2" s="42"/>
      <c r="M2" s="42"/>
      <c r="N2" s="42"/>
      <c r="O2" s="42"/>
      <c r="P2" s="42"/>
      <c r="Q2" s="42"/>
    </row>
    <row r="3" spans="1:27" ht="15.75" x14ac:dyDescent="0.25">
      <c r="A3" s="43" t="s">
        <v>0</v>
      </c>
      <c r="B3" s="44" t="str">
        <f>IF(ISBLANK('Contractor Information'!$B$6),"",'Contractor Information'!$B$6)</f>
        <v>PC70833</v>
      </c>
      <c r="C3" s="41"/>
    </row>
    <row r="4" spans="1:27" ht="15.75" x14ac:dyDescent="0.25">
      <c r="A4" s="43" t="s">
        <v>1</v>
      </c>
      <c r="B4" s="44" t="str">
        <f>IF(ISBLANK('Contractor Information'!$B$7),"",'Contractor Information'!$B$7)</f>
        <v xml:space="preserve">061323-MMI </v>
      </c>
      <c r="C4" s="41"/>
    </row>
    <row r="5" spans="1:27" ht="16.5" thickBot="1" x14ac:dyDescent="0.3">
      <c r="A5" s="45" t="s">
        <v>2</v>
      </c>
      <c r="B5" s="52">
        <f>IF(ISBLANK('Contractor Information'!$B$8),"",'Contractor Information'!$B$8)</f>
        <v>46084</v>
      </c>
      <c r="C5" s="41"/>
    </row>
    <row r="6" spans="1:27" ht="15.75" thickTop="1" x14ac:dyDescent="0.25"/>
    <row r="7" spans="1:27" ht="72.75" customHeight="1" x14ac:dyDescent="0.25">
      <c r="T7" s="84" t="s">
        <v>77</v>
      </c>
      <c r="U7" s="84"/>
      <c r="V7" s="46"/>
      <c r="W7" s="46"/>
    </row>
    <row r="8" spans="1:27" ht="31.5" customHeight="1" x14ac:dyDescent="0.25">
      <c r="A8" s="83" t="s">
        <v>132</v>
      </c>
      <c r="B8" s="83" t="s">
        <v>22</v>
      </c>
      <c r="C8" s="83" t="s">
        <v>138</v>
      </c>
      <c r="D8" s="83" t="s">
        <v>70</v>
      </c>
      <c r="E8" s="83"/>
      <c r="F8" s="83"/>
      <c r="G8" s="83"/>
      <c r="H8" s="83" t="s">
        <v>71</v>
      </c>
      <c r="I8" s="83"/>
      <c r="J8" s="83"/>
      <c r="K8" s="83"/>
      <c r="L8" s="83" t="s">
        <v>73</v>
      </c>
      <c r="M8" s="83"/>
      <c r="N8" s="83"/>
      <c r="O8" s="83"/>
      <c r="P8" s="83" t="s">
        <v>143</v>
      </c>
      <c r="Q8" s="83" t="s">
        <v>55</v>
      </c>
      <c r="R8" s="83"/>
      <c r="S8" s="83" t="s">
        <v>221</v>
      </c>
      <c r="T8" s="83" t="s">
        <v>75</v>
      </c>
      <c r="U8" s="83" t="s">
        <v>76</v>
      </c>
      <c r="V8" s="83" t="s">
        <v>78</v>
      </c>
      <c r="W8" s="83" t="s">
        <v>79</v>
      </c>
      <c r="X8" s="83" t="s">
        <v>7</v>
      </c>
      <c r="Y8" s="83" t="s">
        <v>8</v>
      </c>
      <c r="Z8" s="83" t="s">
        <v>9</v>
      </c>
      <c r="AA8" s="83" t="s">
        <v>10</v>
      </c>
    </row>
    <row r="9" spans="1:27" x14ac:dyDescent="0.25">
      <c r="A9" s="83"/>
      <c r="B9" s="83"/>
      <c r="C9" s="83"/>
      <c r="D9" s="47" t="s">
        <v>3</v>
      </c>
      <c r="E9" s="47" t="s">
        <v>69</v>
      </c>
      <c r="F9" s="47" t="s">
        <v>64</v>
      </c>
      <c r="G9" s="47" t="s">
        <v>65</v>
      </c>
      <c r="H9" s="47" t="s">
        <v>3</v>
      </c>
      <c r="I9" s="47" t="s">
        <v>69</v>
      </c>
      <c r="J9" s="47" t="s">
        <v>64</v>
      </c>
      <c r="K9" s="47" t="s">
        <v>65</v>
      </c>
      <c r="L9" s="47" t="s">
        <v>4</v>
      </c>
      <c r="M9" s="47" t="s">
        <v>5</v>
      </c>
      <c r="N9" s="47" t="s">
        <v>6</v>
      </c>
      <c r="O9" s="47" t="s">
        <v>74</v>
      </c>
      <c r="P9" s="83"/>
      <c r="Q9" s="47" t="s">
        <v>41</v>
      </c>
      <c r="R9" s="47" t="s">
        <v>54</v>
      </c>
      <c r="S9" s="83"/>
      <c r="T9" s="83"/>
      <c r="U9" s="83"/>
      <c r="V9" s="83"/>
      <c r="W9" s="83"/>
      <c r="X9" s="83"/>
      <c r="Y9" s="83"/>
      <c r="Z9" s="83"/>
      <c r="AA9" s="83"/>
    </row>
    <row r="10" spans="1:27" ht="25.5" x14ac:dyDescent="0.25">
      <c r="A10" s="48" t="s">
        <v>57</v>
      </c>
      <c r="B10" s="48" t="s">
        <v>57</v>
      </c>
      <c r="C10" s="48" t="s">
        <v>57</v>
      </c>
      <c r="D10" s="48" t="s">
        <v>57</v>
      </c>
      <c r="E10" s="48" t="s">
        <v>57</v>
      </c>
      <c r="F10" s="48" t="s">
        <v>57</v>
      </c>
      <c r="G10" s="48" t="s">
        <v>57</v>
      </c>
      <c r="H10" s="48" t="s">
        <v>72</v>
      </c>
      <c r="I10" s="48" t="s">
        <v>72</v>
      </c>
      <c r="J10" s="48" t="s">
        <v>72</v>
      </c>
      <c r="K10" s="48" t="s">
        <v>72</v>
      </c>
      <c r="L10" s="48" t="s">
        <v>57</v>
      </c>
      <c r="M10" s="48" t="s">
        <v>57</v>
      </c>
      <c r="N10" s="48" t="s">
        <v>57</v>
      </c>
      <c r="O10" s="48" t="s">
        <v>57</v>
      </c>
      <c r="P10" s="48" t="s">
        <v>208</v>
      </c>
      <c r="Q10" s="48" t="s">
        <v>56</v>
      </c>
      <c r="R10" s="48" t="s">
        <v>56</v>
      </c>
      <c r="S10" s="48" t="s">
        <v>57</v>
      </c>
      <c r="T10" s="48" t="s">
        <v>56</v>
      </c>
      <c r="U10" s="48" t="s">
        <v>57</v>
      </c>
      <c r="V10" s="48" t="s">
        <v>57</v>
      </c>
      <c r="W10" s="48" t="s">
        <v>57</v>
      </c>
      <c r="X10" s="48" t="s">
        <v>56</v>
      </c>
      <c r="Y10" s="48" t="s">
        <v>56</v>
      </c>
      <c r="Z10" s="48" t="s">
        <v>56</v>
      </c>
      <c r="AA10" s="48" t="s">
        <v>56</v>
      </c>
    </row>
    <row r="11" spans="1:27" ht="25.5" x14ac:dyDescent="0.25">
      <c r="A11" s="36" t="s">
        <v>326</v>
      </c>
      <c r="B11" s="36" t="s">
        <v>11</v>
      </c>
      <c r="C11" s="36"/>
      <c r="D11" s="36" t="s">
        <v>256</v>
      </c>
      <c r="E11" s="36" t="s">
        <v>327</v>
      </c>
      <c r="F11" s="36" t="s">
        <v>328</v>
      </c>
      <c r="G11" s="36">
        <v>30701</v>
      </c>
      <c r="H11" s="36" t="s">
        <v>528</v>
      </c>
      <c r="I11" s="36" t="s">
        <v>529</v>
      </c>
      <c r="J11" s="36" t="s">
        <v>328</v>
      </c>
      <c r="K11" s="36">
        <v>30703</v>
      </c>
      <c r="L11" s="36" t="s">
        <v>396</v>
      </c>
      <c r="M11" s="36" t="s">
        <v>436</v>
      </c>
      <c r="N11" s="22" t="s">
        <v>444</v>
      </c>
      <c r="O11" s="36" t="s">
        <v>484</v>
      </c>
      <c r="P11" s="36" t="s">
        <v>145</v>
      </c>
      <c r="Q11" s="37">
        <v>0.33333333333333298</v>
      </c>
      <c r="R11" s="37">
        <v>0.70833333333333304</v>
      </c>
      <c r="S11" s="37" t="str">
        <f>IF(ISBLANK('Contractor Information'!$B$31),"",'Contractor Information'!$B$31)</f>
        <v>all</v>
      </c>
      <c r="T11" s="36"/>
      <c r="U11" s="36"/>
      <c r="V11" s="36">
        <v>210506420</v>
      </c>
      <c r="W11" s="36">
        <v>1000052775</v>
      </c>
      <c r="X11" s="38" t="str">
        <f>IF(ISBLANK('Contractor Information'!$B$32),"",'Contractor Information'!$B$32)</f>
        <v>n/a</v>
      </c>
      <c r="Y11" s="38" t="str">
        <f>IF(ISBLANK('Contractor Information'!$B$33),"",'Contractor Information'!$B$33)</f>
        <v>n/a</v>
      </c>
      <c r="Z11" s="38" t="str">
        <f>IF(ISBLANK('Contractor Information'!$B$34),"",'Contractor Information'!$B$34)</f>
        <v>n/a</v>
      </c>
      <c r="AA11" s="38" t="str">
        <f>IF(ISBLANK('Contractor Information'!$B$35),"",'Contractor Information'!$B$35)</f>
        <v>n/a</v>
      </c>
    </row>
    <row r="12" spans="1:27" ht="25.5" x14ac:dyDescent="0.25">
      <c r="A12" s="36" t="s">
        <v>326</v>
      </c>
      <c r="B12" s="36" t="s">
        <v>68</v>
      </c>
      <c r="C12" s="36"/>
      <c r="D12" s="36" t="s">
        <v>256</v>
      </c>
      <c r="E12" s="36" t="s">
        <v>327</v>
      </c>
      <c r="F12" s="36" t="s">
        <v>328</v>
      </c>
      <c r="G12" s="36">
        <v>30701</v>
      </c>
      <c r="H12" s="36" t="s">
        <v>528</v>
      </c>
      <c r="I12" s="36" t="s">
        <v>529</v>
      </c>
      <c r="J12" s="36" t="s">
        <v>328</v>
      </c>
      <c r="K12" s="36">
        <v>30703</v>
      </c>
      <c r="L12" s="36" t="s">
        <v>396</v>
      </c>
      <c r="M12" s="36" t="s">
        <v>436</v>
      </c>
      <c r="N12" s="22" t="s">
        <v>444</v>
      </c>
      <c r="O12" s="36" t="s">
        <v>549</v>
      </c>
      <c r="P12" s="36" t="s">
        <v>145</v>
      </c>
      <c r="Q12" s="37">
        <v>0.33333333333333298</v>
      </c>
      <c r="R12" s="37">
        <v>0.70833333333333304</v>
      </c>
      <c r="S12" s="37" t="str">
        <f>IF(ISBLANK('Contractor Information'!$B$31),"",'Contractor Information'!$B$31)</f>
        <v>all</v>
      </c>
      <c r="T12" s="36"/>
      <c r="U12" s="36"/>
      <c r="V12" s="36">
        <v>210506420</v>
      </c>
      <c r="W12" s="36">
        <v>1000052775</v>
      </c>
      <c r="X12" s="38" t="str">
        <f>IF(ISBLANK('Contractor Information'!$B$32),"",'Contractor Information'!$B$32)</f>
        <v>n/a</v>
      </c>
      <c r="Y12" s="38" t="str">
        <f>IF(ISBLANK('Contractor Information'!$B$33),"",'Contractor Information'!$B$33)</f>
        <v>n/a</v>
      </c>
      <c r="Z12" s="38" t="str">
        <f>IF(ISBLANK('Contractor Information'!$B$34),"",'Contractor Information'!$B$34)</f>
        <v>n/a</v>
      </c>
      <c r="AA12" s="38" t="str">
        <f>IF(ISBLANK('Contractor Information'!$B$35),"",'Contractor Information'!$B$35)</f>
        <v>n/a</v>
      </c>
    </row>
    <row r="13" spans="1:27" ht="25.5" x14ac:dyDescent="0.25">
      <c r="A13" s="36" t="s">
        <v>326</v>
      </c>
      <c r="B13" s="36" t="s">
        <v>67</v>
      </c>
      <c r="C13" s="36"/>
      <c r="D13" s="36" t="s">
        <v>256</v>
      </c>
      <c r="E13" s="36" t="s">
        <v>327</v>
      </c>
      <c r="F13" s="36" t="s">
        <v>328</v>
      </c>
      <c r="G13" s="36">
        <v>30701</v>
      </c>
      <c r="H13" s="36" t="s">
        <v>528</v>
      </c>
      <c r="I13" s="36" t="s">
        <v>529</v>
      </c>
      <c r="J13" s="36" t="s">
        <v>328</v>
      </c>
      <c r="K13" s="36">
        <v>30703</v>
      </c>
      <c r="L13" s="36" t="s">
        <v>546</v>
      </c>
      <c r="M13" s="36" t="s">
        <v>547</v>
      </c>
      <c r="N13" s="22" t="s">
        <v>548</v>
      </c>
      <c r="O13" s="36" t="s">
        <v>484</v>
      </c>
      <c r="P13" s="36" t="s">
        <v>145</v>
      </c>
      <c r="Q13" s="37">
        <v>0.33333333333333298</v>
      </c>
      <c r="R13" s="37">
        <v>0.70833333333333304</v>
      </c>
      <c r="S13" s="37" t="str">
        <f>IF(ISBLANK('Contractor Information'!$B$31),"",'Contractor Information'!$B$31)</f>
        <v>all</v>
      </c>
      <c r="T13" s="36"/>
      <c r="U13" s="36"/>
      <c r="V13" s="36">
        <v>210506420</v>
      </c>
      <c r="W13" s="36">
        <v>1000052775</v>
      </c>
      <c r="X13" s="38" t="str">
        <f>IF(ISBLANK('Contractor Information'!$B$32),"",'Contractor Information'!$B$32)</f>
        <v>n/a</v>
      </c>
      <c r="Y13" s="38" t="str">
        <f>IF(ISBLANK('Contractor Information'!$B$33),"",'Contractor Information'!$B$33)</f>
        <v>n/a</v>
      </c>
      <c r="Z13" s="38" t="str">
        <f>IF(ISBLANK('Contractor Information'!$B$34),"",'Contractor Information'!$B$34)</f>
        <v>n/a</v>
      </c>
      <c r="AA13" s="38" t="str">
        <f>IF(ISBLANK('Contractor Information'!$B$35),"",'Contractor Information'!$B$35)</f>
        <v>n/a</v>
      </c>
    </row>
    <row r="14" spans="1:27" ht="25.5" x14ac:dyDescent="0.25">
      <c r="A14" s="36" t="s">
        <v>326</v>
      </c>
      <c r="B14" s="36" t="s">
        <v>66</v>
      </c>
      <c r="C14" s="36"/>
      <c r="D14" s="36" t="s">
        <v>256</v>
      </c>
      <c r="E14" s="36" t="s">
        <v>327</v>
      </c>
      <c r="F14" s="36" t="s">
        <v>328</v>
      </c>
      <c r="G14" s="36">
        <v>30701</v>
      </c>
      <c r="H14" s="36" t="s">
        <v>528</v>
      </c>
      <c r="I14" s="36" t="s">
        <v>529</v>
      </c>
      <c r="J14" s="36" t="s">
        <v>328</v>
      </c>
      <c r="K14" s="36">
        <v>30703</v>
      </c>
      <c r="L14" s="36" t="s">
        <v>396</v>
      </c>
      <c r="M14" s="36" t="s">
        <v>436</v>
      </c>
      <c r="N14" s="22" t="s">
        <v>445</v>
      </c>
      <c r="O14" s="36" t="s">
        <v>484</v>
      </c>
      <c r="P14" s="36" t="s">
        <v>145</v>
      </c>
      <c r="Q14" s="37">
        <v>0.33333333333333298</v>
      </c>
      <c r="R14" s="37">
        <v>0.70833333333333304</v>
      </c>
      <c r="S14" s="37" t="str">
        <f>IF(ISBLANK('Contractor Information'!$B$31),"",'Contractor Information'!$B$31)</f>
        <v>all</v>
      </c>
      <c r="T14" s="36"/>
      <c r="U14" s="36"/>
      <c r="V14" s="36">
        <v>210506420</v>
      </c>
      <c r="W14" s="36">
        <v>1000052775</v>
      </c>
      <c r="X14" s="38" t="str">
        <f>IF(ISBLANK('Contractor Information'!$B$32),"",'Contractor Information'!$B$32)</f>
        <v>n/a</v>
      </c>
      <c r="Y14" s="38" t="str">
        <f>IF(ISBLANK('Contractor Information'!$B$33),"",'Contractor Information'!$B$33)</f>
        <v>n/a</v>
      </c>
      <c r="Z14" s="38" t="str">
        <f>IF(ISBLANK('Contractor Information'!$B$34),"",'Contractor Information'!$B$34)</f>
        <v>n/a</v>
      </c>
      <c r="AA14" s="38" t="str">
        <f>IF(ISBLANK('Contractor Information'!$B$35),"",'Contractor Information'!$B$35)</f>
        <v>n/a</v>
      </c>
    </row>
    <row r="15" spans="1:27" ht="38.25" x14ac:dyDescent="0.25">
      <c r="A15" s="36" t="s">
        <v>326</v>
      </c>
      <c r="B15" s="7" t="s">
        <v>295</v>
      </c>
      <c r="C15" s="50"/>
      <c r="D15" s="7" t="s">
        <v>257</v>
      </c>
      <c r="E15" s="7" t="s">
        <v>329</v>
      </c>
      <c r="F15" s="7" t="s">
        <v>359</v>
      </c>
      <c r="G15" s="6" t="s">
        <v>360</v>
      </c>
      <c r="H15" s="7"/>
      <c r="I15" s="7"/>
      <c r="J15" s="7"/>
      <c r="K15" s="6"/>
      <c r="L15" s="7" t="s">
        <v>398</v>
      </c>
      <c r="M15" s="7" t="s">
        <v>438</v>
      </c>
      <c r="N15" s="9" t="s">
        <v>447</v>
      </c>
      <c r="O15" s="7" t="s">
        <v>486</v>
      </c>
      <c r="P15" s="7" t="s">
        <v>145</v>
      </c>
      <c r="Q15" s="20">
        <v>0.33333333333333298</v>
      </c>
      <c r="R15" s="20">
        <v>0.70833333333333304</v>
      </c>
      <c r="S15" s="51" t="s">
        <v>63</v>
      </c>
      <c r="T15" s="7" t="s">
        <v>20</v>
      </c>
      <c r="U15" s="7"/>
      <c r="V15" s="6">
        <v>160924722</v>
      </c>
      <c r="W15" s="6">
        <v>1000019492</v>
      </c>
      <c r="X15" s="10"/>
      <c r="Y15" s="10"/>
      <c r="Z15" s="10"/>
      <c r="AA15" s="10"/>
    </row>
    <row r="16" spans="1:27" ht="38.25" x14ac:dyDescent="0.25">
      <c r="A16" s="36" t="s">
        <v>326</v>
      </c>
      <c r="B16" s="7" t="s">
        <v>570</v>
      </c>
      <c r="C16" s="50"/>
      <c r="D16" s="7" t="s">
        <v>555</v>
      </c>
      <c r="E16" s="7" t="s">
        <v>556</v>
      </c>
      <c r="F16" s="7" t="s">
        <v>359</v>
      </c>
      <c r="G16" s="6" t="s">
        <v>557</v>
      </c>
      <c r="H16" s="7"/>
      <c r="I16" s="7"/>
      <c r="J16" s="7"/>
      <c r="K16" s="6"/>
      <c r="L16" s="7" t="s">
        <v>397</v>
      </c>
      <c r="M16" s="7" t="s">
        <v>437</v>
      </c>
      <c r="N16" s="9" t="s">
        <v>446</v>
      </c>
      <c r="O16" s="23" t="s">
        <v>485</v>
      </c>
      <c r="P16" s="23" t="s">
        <v>145</v>
      </c>
      <c r="Q16" s="20">
        <v>0.33333333333333298</v>
      </c>
      <c r="R16" s="20">
        <v>0.70833333333333304</v>
      </c>
      <c r="S16" s="51" t="s">
        <v>63</v>
      </c>
      <c r="T16" s="7" t="s">
        <v>20</v>
      </c>
      <c r="U16" s="7"/>
      <c r="V16" s="6" t="s">
        <v>524</v>
      </c>
      <c r="W16" s="6">
        <v>1100034503</v>
      </c>
      <c r="X16" s="10"/>
      <c r="Y16" s="10"/>
      <c r="Z16" s="10"/>
      <c r="AA16" s="10"/>
    </row>
    <row r="17" spans="1:27" ht="38.25" x14ac:dyDescent="0.25">
      <c r="A17" s="36" t="s">
        <v>326</v>
      </c>
      <c r="B17" s="7" t="s">
        <v>530</v>
      </c>
      <c r="C17" s="50"/>
      <c r="D17" s="7" t="s">
        <v>258</v>
      </c>
      <c r="E17" s="7" t="s">
        <v>330</v>
      </c>
      <c r="F17" s="7" t="s">
        <v>359</v>
      </c>
      <c r="G17" s="6" t="s">
        <v>361</v>
      </c>
      <c r="H17" s="7"/>
      <c r="I17" s="7"/>
      <c r="J17" s="7"/>
      <c r="K17" s="6"/>
      <c r="L17" s="7" t="s">
        <v>399</v>
      </c>
      <c r="M17" s="7" t="s">
        <v>438</v>
      </c>
      <c r="N17" s="9" t="s">
        <v>448</v>
      </c>
      <c r="O17" s="7" t="s">
        <v>487</v>
      </c>
      <c r="P17" s="7" t="s">
        <v>145</v>
      </c>
      <c r="Q17" s="20">
        <v>0.33333333333333298</v>
      </c>
      <c r="R17" s="20">
        <v>0.70833333333333304</v>
      </c>
      <c r="S17" s="51" t="s">
        <v>63</v>
      </c>
      <c r="T17" s="7" t="s">
        <v>20</v>
      </c>
      <c r="U17" s="7"/>
      <c r="V17" s="6">
        <v>463536628</v>
      </c>
      <c r="W17" s="6">
        <v>1100101381</v>
      </c>
      <c r="X17" s="10"/>
      <c r="Y17" s="10"/>
      <c r="Z17" s="10"/>
      <c r="AA17" s="10"/>
    </row>
    <row r="18" spans="1:27" ht="38.25" x14ac:dyDescent="0.25">
      <c r="A18" s="36" t="s">
        <v>326</v>
      </c>
      <c r="B18" s="7" t="s">
        <v>296</v>
      </c>
      <c r="C18" s="50"/>
      <c r="D18" s="7" t="s">
        <v>259</v>
      </c>
      <c r="E18" s="7" t="s">
        <v>331</v>
      </c>
      <c r="F18" s="7" t="s">
        <v>359</v>
      </c>
      <c r="G18" s="6" t="s">
        <v>362</v>
      </c>
      <c r="H18" s="7"/>
      <c r="I18" s="7"/>
      <c r="J18" s="7"/>
      <c r="K18" s="6"/>
      <c r="L18" s="7" t="s">
        <v>400</v>
      </c>
      <c r="M18" s="7" t="s">
        <v>438</v>
      </c>
      <c r="N18" s="9" t="s">
        <v>449</v>
      </c>
      <c r="O18" s="7" t="s">
        <v>488</v>
      </c>
      <c r="P18" s="7" t="s">
        <v>145</v>
      </c>
      <c r="Q18" s="20">
        <v>0.33333333333333298</v>
      </c>
      <c r="R18" s="20">
        <v>0.70833333333333304</v>
      </c>
      <c r="S18" s="51" t="s">
        <v>63</v>
      </c>
      <c r="T18" s="7" t="s">
        <v>20</v>
      </c>
      <c r="U18" s="7"/>
      <c r="V18" s="6">
        <v>111972854</v>
      </c>
      <c r="W18" s="6">
        <v>1000005584</v>
      </c>
      <c r="X18" s="10"/>
      <c r="Y18" s="10"/>
      <c r="Z18" s="10"/>
      <c r="AA18" s="10"/>
    </row>
    <row r="19" spans="1:27" ht="38.25" x14ac:dyDescent="0.25">
      <c r="A19" s="36" t="s">
        <v>326</v>
      </c>
      <c r="B19" s="7" t="s">
        <v>297</v>
      </c>
      <c r="C19" s="50"/>
      <c r="D19" s="7" t="s">
        <v>260</v>
      </c>
      <c r="E19" s="7" t="s">
        <v>332</v>
      </c>
      <c r="F19" s="7" t="s">
        <v>359</v>
      </c>
      <c r="G19" s="6" t="s">
        <v>363</v>
      </c>
      <c r="H19" s="7"/>
      <c r="I19" s="7"/>
      <c r="J19" s="7"/>
      <c r="K19" s="6"/>
      <c r="L19" s="7" t="s">
        <v>401</v>
      </c>
      <c r="M19" s="7" t="s">
        <v>438</v>
      </c>
      <c r="N19" s="9" t="s">
        <v>450</v>
      </c>
      <c r="O19" s="7" t="s">
        <v>489</v>
      </c>
      <c r="P19" s="7" t="s">
        <v>145</v>
      </c>
      <c r="Q19" s="20">
        <v>0.33333333333333298</v>
      </c>
      <c r="R19" s="20">
        <v>0.70833333333333304</v>
      </c>
      <c r="S19" s="51" t="s">
        <v>63</v>
      </c>
      <c r="T19" s="7" t="s">
        <v>20</v>
      </c>
      <c r="U19" s="7"/>
      <c r="V19" s="6" t="s">
        <v>533</v>
      </c>
      <c r="W19" s="6">
        <v>1000008197</v>
      </c>
      <c r="X19" s="10"/>
      <c r="Y19" s="10"/>
      <c r="Z19" s="10"/>
      <c r="AA19" s="10"/>
    </row>
    <row r="20" spans="1:27" ht="38.25" x14ac:dyDescent="0.25">
      <c r="A20" s="36" t="s">
        <v>326</v>
      </c>
      <c r="B20" s="7" t="s">
        <v>298</v>
      </c>
      <c r="C20" s="50"/>
      <c r="D20" s="7" t="s">
        <v>261</v>
      </c>
      <c r="E20" s="7" t="s">
        <v>333</v>
      </c>
      <c r="F20" s="7" t="s">
        <v>359</v>
      </c>
      <c r="G20" s="6" t="s">
        <v>364</v>
      </c>
      <c r="H20" s="7"/>
      <c r="I20" s="7"/>
      <c r="J20" s="7"/>
      <c r="K20" s="6"/>
      <c r="L20" s="7" t="s">
        <v>402</v>
      </c>
      <c r="M20" s="7" t="s">
        <v>438</v>
      </c>
      <c r="N20" s="9" t="s">
        <v>451</v>
      </c>
      <c r="O20" s="7" t="s">
        <v>490</v>
      </c>
      <c r="P20" s="7" t="s">
        <v>145</v>
      </c>
      <c r="Q20" s="20">
        <v>0.33333333333333298</v>
      </c>
      <c r="R20" s="20">
        <v>0.70833333333333304</v>
      </c>
      <c r="S20" s="51" t="s">
        <v>63</v>
      </c>
      <c r="T20" s="7" t="s">
        <v>20</v>
      </c>
      <c r="U20" s="7"/>
      <c r="V20" s="6">
        <v>150300894</v>
      </c>
      <c r="W20" s="6">
        <v>1000007314</v>
      </c>
      <c r="X20" s="10"/>
      <c r="Y20" s="10"/>
      <c r="Z20" s="10"/>
      <c r="AA20" s="10"/>
    </row>
    <row r="21" spans="1:27" ht="38.25" x14ac:dyDescent="0.25">
      <c r="A21" s="36" t="s">
        <v>326</v>
      </c>
      <c r="B21" s="7" t="s">
        <v>299</v>
      </c>
      <c r="C21" s="50"/>
      <c r="D21" s="7" t="s">
        <v>262</v>
      </c>
      <c r="E21" s="7" t="s">
        <v>334</v>
      </c>
      <c r="F21" s="7" t="s">
        <v>359</v>
      </c>
      <c r="G21" s="6" t="s">
        <v>365</v>
      </c>
      <c r="H21" s="7"/>
      <c r="I21" s="7"/>
      <c r="J21" s="7"/>
      <c r="K21" s="6"/>
      <c r="L21" s="7" t="s">
        <v>403</v>
      </c>
      <c r="M21" s="7" t="s">
        <v>438</v>
      </c>
      <c r="N21" s="9" t="s">
        <v>452</v>
      </c>
      <c r="O21" s="7" t="s">
        <v>491</v>
      </c>
      <c r="P21" s="7" t="s">
        <v>145</v>
      </c>
      <c r="Q21" s="20">
        <v>0.33333333333333298</v>
      </c>
      <c r="R21" s="20">
        <v>0.70833333333333304</v>
      </c>
      <c r="S21" s="51" t="s">
        <v>63</v>
      </c>
      <c r="T21" s="7" t="s">
        <v>20</v>
      </c>
      <c r="U21" s="7"/>
      <c r="V21" s="6">
        <v>161597369</v>
      </c>
      <c r="W21" s="6">
        <v>1100130645</v>
      </c>
      <c r="X21" s="10"/>
      <c r="Y21" s="10"/>
      <c r="Z21" s="10"/>
      <c r="AA21" s="10"/>
    </row>
    <row r="22" spans="1:27" ht="38.25" x14ac:dyDescent="0.25">
      <c r="A22" s="36" t="s">
        <v>326</v>
      </c>
      <c r="B22" s="7" t="s">
        <v>300</v>
      </c>
      <c r="C22" s="50"/>
      <c r="D22" s="7" t="s">
        <v>263</v>
      </c>
      <c r="E22" s="7" t="s">
        <v>335</v>
      </c>
      <c r="F22" s="7" t="s">
        <v>359</v>
      </c>
      <c r="G22" s="6" t="s">
        <v>366</v>
      </c>
      <c r="H22" s="7"/>
      <c r="I22" s="7"/>
      <c r="J22" s="7"/>
      <c r="K22" s="6"/>
      <c r="L22" s="7" t="s">
        <v>404</v>
      </c>
      <c r="M22" s="7" t="s">
        <v>438</v>
      </c>
      <c r="N22" s="9" t="s">
        <v>453</v>
      </c>
      <c r="O22" s="7" t="s">
        <v>492</v>
      </c>
      <c r="P22" s="7" t="s">
        <v>145</v>
      </c>
      <c r="Q22" s="20">
        <v>0.33333333333333298</v>
      </c>
      <c r="R22" s="20">
        <v>0.70833333333333304</v>
      </c>
      <c r="S22" s="51" t="s">
        <v>63</v>
      </c>
      <c r="T22" s="7" t="s">
        <v>20</v>
      </c>
      <c r="U22" s="7"/>
      <c r="V22" s="6">
        <v>200159870</v>
      </c>
      <c r="W22" s="6">
        <v>1100007767</v>
      </c>
      <c r="X22" s="10"/>
      <c r="Y22" s="10"/>
      <c r="Z22" s="10"/>
      <c r="AA22" s="10"/>
    </row>
    <row r="23" spans="1:27" ht="38.25" x14ac:dyDescent="0.25">
      <c r="A23" s="36" t="s">
        <v>326</v>
      </c>
      <c r="B23" s="7" t="s">
        <v>301</v>
      </c>
      <c r="C23" s="50"/>
      <c r="D23" s="7" t="s">
        <v>264</v>
      </c>
      <c r="E23" s="7" t="s">
        <v>336</v>
      </c>
      <c r="F23" s="7" t="s">
        <v>359</v>
      </c>
      <c r="G23" s="6" t="s">
        <v>367</v>
      </c>
      <c r="H23" s="7"/>
      <c r="I23" s="7"/>
      <c r="J23" s="7"/>
      <c r="K23" s="6"/>
      <c r="L23" s="7" t="s">
        <v>405</v>
      </c>
      <c r="M23" s="7" t="s">
        <v>439</v>
      </c>
      <c r="N23" s="9" t="s">
        <v>454</v>
      </c>
      <c r="O23" s="7" t="s">
        <v>493</v>
      </c>
      <c r="P23" s="7" t="s">
        <v>145</v>
      </c>
      <c r="Q23" s="20">
        <v>0.33333333333333298</v>
      </c>
      <c r="R23" s="20">
        <v>0.70833333333333304</v>
      </c>
      <c r="S23" s="51" t="s">
        <v>63</v>
      </c>
      <c r="T23" s="7" t="s">
        <v>20</v>
      </c>
      <c r="U23" s="7"/>
      <c r="V23" s="6">
        <v>201919012</v>
      </c>
      <c r="W23" s="6">
        <v>1000008579</v>
      </c>
      <c r="X23" s="10"/>
      <c r="Y23" s="10"/>
      <c r="Z23" s="10" t="s">
        <v>13</v>
      </c>
      <c r="AA23" s="10"/>
    </row>
    <row r="24" spans="1:27" ht="38.25" x14ac:dyDescent="0.25">
      <c r="A24" s="36" t="s">
        <v>326</v>
      </c>
      <c r="B24" s="7" t="s">
        <v>302</v>
      </c>
      <c r="C24" s="50"/>
      <c r="D24" s="7" t="s">
        <v>265</v>
      </c>
      <c r="E24" s="7" t="s">
        <v>394</v>
      </c>
      <c r="F24" s="7" t="s">
        <v>359</v>
      </c>
      <c r="G24" s="6" t="s">
        <v>552</v>
      </c>
      <c r="H24" s="7"/>
      <c r="I24" s="7"/>
      <c r="J24" s="7"/>
      <c r="K24" s="6"/>
      <c r="L24" s="7" t="s">
        <v>406</v>
      </c>
      <c r="M24" s="7" t="s">
        <v>438</v>
      </c>
      <c r="N24" s="9" t="s">
        <v>455</v>
      </c>
      <c r="O24" s="7" t="s">
        <v>494</v>
      </c>
      <c r="P24" s="7" t="s">
        <v>145</v>
      </c>
      <c r="Q24" s="20">
        <v>0.33333333333333298</v>
      </c>
      <c r="R24" s="20">
        <v>0.70833333333333304</v>
      </c>
      <c r="S24" s="51" t="s">
        <v>63</v>
      </c>
      <c r="T24" s="7" t="s">
        <v>20</v>
      </c>
      <c r="U24" s="7"/>
      <c r="V24" s="6">
        <v>883492368</v>
      </c>
      <c r="W24" s="6">
        <v>1100278552</v>
      </c>
      <c r="X24" s="10"/>
      <c r="Y24" s="10"/>
      <c r="Z24" s="10"/>
      <c r="AA24" s="10"/>
    </row>
    <row r="25" spans="1:27" ht="38.25" x14ac:dyDescent="0.25">
      <c r="A25" s="36" t="s">
        <v>326</v>
      </c>
      <c r="B25" s="7" t="s">
        <v>303</v>
      </c>
      <c r="C25" s="50"/>
      <c r="D25" s="7" t="s">
        <v>266</v>
      </c>
      <c r="E25" s="7" t="s">
        <v>337</v>
      </c>
      <c r="F25" s="7" t="s">
        <v>359</v>
      </c>
      <c r="G25" s="6" t="s">
        <v>368</v>
      </c>
      <c r="H25" s="7"/>
      <c r="I25" s="7"/>
      <c r="J25" s="7"/>
      <c r="K25" s="6"/>
      <c r="L25" s="7" t="s">
        <v>407</v>
      </c>
      <c r="M25" s="7" t="s">
        <v>438</v>
      </c>
      <c r="N25" s="9" t="s">
        <v>456</v>
      </c>
      <c r="O25" s="7" t="s">
        <v>495</v>
      </c>
      <c r="P25" s="7" t="s">
        <v>145</v>
      </c>
      <c r="Q25" s="20">
        <v>0.33333333333333298</v>
      </c>
      <c r="R25" s="20">
        <v>0.70833333333333304</v>
      </c>
      <c r="S25" s="51" t="s">
        <v>63</v>
      </c>
      <c r="T25" s="7" t="s">
        <v>20</v>
      </c>
      <c r="U25" s="7"/>
      <c r="V25" s="6">
        <v>208434208</v>
      </c>
      <c r="W25" s="6">
        <v>1100259789</v>
      </c>
      <c r="X25" s="10"/>
      <c r="Y25" s="10"/>
      <c r="Z25" s="10"/>
      <c r="AA25" s="10" t="s">
        <v>13</v>
      </c>
    </row>
    <row r="26" spans="1:27" ht="38.25" x14ac:dyDescent="0.25">
      <c r="A26" s="36" t="s">
        <v>326</v>
      </c>
      <c r="B26" s="7" t="s">
        <v>563</v>
      </c>
      <c r="C26" s="7" t="s">
        <v>561</v>
      </c>
      <c r="D26" s="7" t="s">
        <v>267</v>
      </c>
      <c r="E26" s="7" t="s">
        <v>338</v>
      </c>
      <c r="F26" s="7" t="s">
        <v>359</v>
      </c>
      <c r="G26" s="6" t="s">
        <v>369</v>
      </c>
      <c r="H26" s="7"/>
      <c r="I26" s="7"/>
      <c r="J26" s="7"/>
      <c r="K26" s="6"/>
      <c r="L26" s="7" t="s">
        <v>408</v>
      </c>
      <c r="M26" s="7" t="s">
        <v>440</v>
      </c>
      <c r="N26" s="9" t="s">
        <v>457</v>
      </c>
      <c r="O26" s="7" t="s">
        <v>496</v>
      </c>
      <c r="P26" s="7" t="s">
        <v>145</v>
      </c>
      <c r="Q26" s="20">
        <v>0.33333333333333298</v>
      </c>
      <c r="R26" s="20">
        <v>0.70833333333333304</v>
      </c>
      <c r="S26" s="51" t="s">
        <v>63</v>
      </c>
      <c r="T26" s="7" t="s">
        <v>20</v>
      </c>
      <c r="U26" s="7"/>
      <c r="V26" s="6">
        <v>166330058</v>
      </c>
      <c r="W26" s="6">
        <v>1000008516</v>
      </c>
      <c r="X26" s="10"/>
      <c r="Y26" s="10"/>
      <c r="Z26" s="10" t="s">
        <v>13</v>
      </c>
      <c r="AA26" s="10"/>
    </row>
    <row r="27" spans="1:27" ht="38.25" x14ac:dyDescent="0.25">
      <c r="A27" s="36" t="s">
        <v>326</v>
      </c>
      <c r="B27" s="7" t="s">
        <v>304</v>
      </c>
      <c r="C27" s="50"/>
      <c r="D27" s="7" t="s">
        <v>268</v>
      </c>
      <c r="E27" s="7" t="s">
        <v>339</v>
      </c>
      <c r="F27" s="7" t="s">
        <v>359</v>
      </c>
      <c r="G27" s="6" t="s">
        <v>370</v>
      </c>
      <c r="H27" s="7"/>
      <c r="I27" s="7"/>
      <c r="J27" s="7"/>
      <c r="K27" s="6"/>
      <c r="L27" s="7" t="s">
        <v>409</v>
      </c>
      <c r="M27" s="7" t="s">
        <v>438</v>
      </c>
      <c r="N27" s="9" t="s">
        <v>458</v>
      </c>
      <c r="O27" s="7" t="s">
        <v>497</v>
      </c>
      <c r="P27" s="7" t="s">
        <v>145</v>
      </c>
      <c r="Q27" s="20">
        <v>0.33333333333333298</v>
      </c>
      <c r="R27" s="20">
        <v>0.70833333333333304</v>
      </c>
      <c r="S27" s="51" t="s">
        <v>63</v>
      </c>
      <c r="T27" s="7" t="s">
        <v>20</v>
      </c>
      <c r="U27" s="7"/>
      <c r="V27" s="6">
        <v>161108125</v>
      </c>
      <c r="W27" s="6">
        <v>1000007762</v>
      </c>
      <c r="X27" s="10"/>
      <c r="Y27" s="10"/>
      <c r="Z27" s="10"/>
      <c r="AA27" s="10"/>
    </row>
    <row r="28" spans="1:27" ht="38.25" x14ac:dyDescent="0.25">
      <c r="A28" s="36" t="s">
        <v>326</v>
      </c>
      <c r="B28" s="7" t="s">
        <v>305</v>
      </c>
      <c r="C28" s="50"/>
      <c r="D28" s="7" t="s">
        <v>269</v>
      </c>
      <c r="E28" s="7" t="s">
        <v>340</v>
      </c>
      <c r="F28" s="7" t="s">
        <v>359</v>
      </c>
      <c r="G28" s="6" t="s">
        <v>371</v>
      </c>
      <c r="H28" s="7"/>
      <c r="I28" s="7"/>
      <c r="J28" s="7"/>
      <c r="K28" s="6"/>
      <c r="L28" s="7" t="s">
        <v>410</v>
      </c>
      <c r="M28" s="7" t="s">
        <v>438</v>
      </c>
      <c r="N28" s="9" t="s">
        <v>459</v>
      </c>
      <c r="O28" s="7" t="s">
        <v>498</v>
      </c>
      <c r="P28" s="7" t="s">
        <v>145</v>
      </c>
      <c r="Q28" s="20">
        <v>0.33333333333333298</v>
      </c>
      <c r="R28" s="20">
        <v>0.70833333333333304</v>
      </c>
      <c r="S28" s="51" t="s">
        <v>63</v>
      </c>
      <c r="T28" s="7" t="s">
        <v>20</v>
      </c>
      <c r="U28" s="7"/>
      <c r="V28" s="6" t="s">
        <v>525</v>
      </c>
      <c r="W28" s="6">
        <v>1100133629</v>
      </c>
      <c r="X28" s="10"/>
      <c r="Y28" s="10"/>
      <c r="Z28" s="10"/>
      <c r="AA28" s="10"/>
    </row>
    <row r="29" spans="1:27" ht="38.25" x14ac:dyDescent="0.25">
      <c r="A29" s="36" t="s">
        <v>326</v>
      </c>
      <c r="B29" s="7" t="s">
        <v>573</v>
      </c>
      <c r="C29" s="7" t="s">
        <v>562</v>
      </c>
      <c r="D29" s="7" t="s">
        <v>270</v>
      </c>
      <c r="E29" s="7" t="s">
        <v>341</v>
      </c>
      <c r="F29" s="7" t="s">
        <v>359</v>
      </c>
      <c r="G29" s="6" t="s">
        <v>372</v>
      </c>
      <c r="H29" s="7"/>
      <c r="I29" s="7"/>
      <c r="J29" s="7"/>
      <c r="K29" s="6"/>
      <c r="L29" s="7" t="s">
        <v>411</v>
      </c>
      <c r="M29" s="7" t="s">
        <v>438</v>
      </c>
      <c r="N29" s="9" t="s">
        <v>460</v>
      </c>
      <c r="O29" s="7" t="s">
        <v>499</v>
      </c>
      <c r="P29" s="7" t="s">
        <v>145</v>
      </c>
      <c r="Q29" s="20">
        <v>0.33333333333333298</v>
      </c>
      <c r="R29" s="20">
        <v>0.70833333333333304</v>
      </c>
      <c r="S29" s="51" t="s">
        <v>63</v>
      </c>
      <c r="T29" s="7" t="s">
        <v>20</v>
      </c>
      <c r="U29" s="7"/>
      <c r="V29" s="6">
        <v>161575315</v>
      </c>
      <c r="W29" s="6">
        <v>1100006644</v>
      </c>
      <c r="X29" s="10"/>
      <c r="Y29" s="10"/>
      <c r="Z29" s="10"/>
      <c r="AA29" s="10"/>
    </row>
    <row r="30" spans="1:27" ht="38.25" x14ac:dyDescent="0.25">
      <c r="A30" s="36" t="s">
        <v>326</v>
      </c>
      <c r="B30" s="7" t="s">
        <v>306</v>
      </c>
      <c r="C30" s="50"/>
      <c r="D30" s="7" t="s">
        <v>271</v>
      </c>
      <c r="E30" s="7" t="s">
        <v>342</v>
      </c>
      <c r="F30" s="7" t="s">
        <v>359</v>
      </c>
      <c r="G30" s="6" t="s">
        <v>373</v>
      </c>
      <c r="H30" s="7"/>
      <c r="I30" s="7"/>
      <c r="J30" s="7"/>
      <c r="K30" s="6"/>
      <c r="L30" s="7" t="s">
        <v>412</v>
      </c>
      <c r="M30" s="7" t="s">
        <v>438</v>
      </c>
      <c r="N30" s="9" t="s">
        <v>461</v>
      </c>
      <c r="O30" s="7" t="s">
        <v>500</v>
      </c>
      <c r="P30" s="7" t="s">
        <v>145</v>
      </c>
      <c r="Q30" s="20">
        <v>0.33333333333333298</v>
      </c>
      <c r="R30" s="20">
        <v>0.70833333333333304</v>
      </c>
      <c r="S30" s="51" t="s">
        <v>63</v>
      </c>
      <c r="T30" s="7" t="s">
        <v>20</v>
      </c>
      <c r="U30" s="7"/>
      <c r="V30" s="6">
        <v>203896122</v>
      </c>
      <c r="W30" s="6">
        <v>1000016708</v>
      </c>
      <c r="X30" s="10"/>
      <c r="Y30" s="10"/>
      <c r="Z30" s="10"/>
      <c r="AA30" s="10"/>
    </row>
    <row r="31" spans="1:27" ht="38.25" x14ac:dyDescent="0.25">
      <c r="A31" s="36" t="s">
        <v>326</v>
      </c>
      <c r="B31" s="7" t="s">
        <v>307</v>
      </c>
      <c r="C31" s="50"/>
      <c r="D31" s="7" t="s">
        <v>272</v>
      </c>
      <c r="E31" s="7" t="s">
        <v>342</v>
      </c>
      <c r="F31" s="7" t="s">
        <v>359</v>
      </c>
      <c r="G31" s="6" t="s">
        <v>374</v>
      </c>
      <c r="H31" s="7"/>
      <c r="I31" s="7"/>
      <c r="J31" s="7"/>
      <c r="K31" s="6"/>
      <c r="L31" s="7" t="s">
        <v>413</v>
      </c>
      <c r="M31" s="7" t="s">
        <v>438</v>
      </c>
      <c r="N31" s="9" t="s">
        <v>462</v>
      </c>
      <c r="O31" s="7" t="s">
        <v>501</v>
      </c>
      <c r="P31" s="7" t="s">
        <v>145</v>
      </c>
      <c r="Q31" s="20">
        <v>0.33333333333333298</v>
      </c>
      <c r="R31" s="20">
        <v>0.70833333333333304</v>
      </c>
      <c r="S31" s="51" t="s">
        <v>63</v>
      </c>
      <c r="T31" s="7" t="s">
        <v>20</v>
      </c>
      <c r="U31" s="7"/>
      <c r="V31" s="6">
        <v>113774585</v>
      </c>
      <c r="W31" s="6">
        <v>1100044729</v>
      </c>
      <c r="X31" s="10"/>
      <c r="Y31" s="10"/>
      <c r="Z31" s="10" t="s">
        <v>13</v>
      </c>
      <c r="AA31" s="10"/>
    </row>
    <row r="32" spans="1:27" ht="38.25" x14ac:dyDescent="0.25">
      <c r="A32" s="36" t="s">
        <v>326</v>
      </c>
      <c r="B32" s="7" t="s">
        <v>308</v>
      </c>
      <c r="C32" s="50"/>
      <c r="D32" s="7" t="s">
        <v>273</v>
      </c>
      <c r="E32" s="7" t="s">
        <v>343</v>
      </c>
      <c r="F32" s="7" t="s">
        <v>359</v>
      </c>
      <c r="G32" s="6" t="s">
        <v>375</v>
      </c>
      <c r="H32" s="7"/>
      <c r="I32" s="7"/>
      <c r="J32" s="7"/>
      <c r="K32" s="6"/>
      <c r="L32" s="7" t="s">
        <v>414</v>
      </c>
      <c r="M32" s="7" t="s">
        <v>441</v>
      </c>
      <c r="N32" s="9" t="s">
        <v>463</v>
      </c>
      <c r="O32" s="7" t="s">
        <v>502</v>
      </c>
      <c r="P32" s="7" t="s">
        <v>145</v>
      </c>
      <c r="Q32" s="20">
        <v>0.33333333333333298</v>
      </c>
      <c r="R32" s="20">
        <v>0.70833333333333304</v>
      </c>
      <c r="S32" s="51" t="s">
        <v>63</v>
      </c>
      <c r="T32" s="7" t="s">
        <v>20</v>
      </c>
      <c r="U32" s="7"/>
      <c r="V32" s="6">
        <v>571144294</v>
      </c>
      <c r="W32" s="6">
        <v>1100134589</v>
      </c>
      <c r="X32" s="10"/>
      <c r="Y32" s="10"/>
      <c r="Z32" s="10"/>
      <c r="AA32" s="10"/>
    </row>
    <row r="33" spans="1:27" ht="38.25" x14ac:dyDescent="0.25">
      <c r="A33" s="36" t="s">
        <v>326</v>
      </c>
      <c r="B33" s="7" t="s">
        <v>565</v>
      </c>
      <c r="C33" s="7" t="s">
        <v>564</v>
      </c>
      <c r="D33" s="7" t="s">
        <v>274</v>
      </c>
      <c r="E33" s="7" t="s">
        <v>344</v>
      </c>
      <c r="F33" s="7" t="s">
        <v>359</v>
      </c>
      <c r="G33" s="6" t="s">
        <v>376</v>
      </c>
      <c r="H33" s="7"/>
      <c r="I33" s="7"/>
      <c r="J33" s="7"/>
      <c r="K33" s="6"/>
      <c r="L33" s="7" t="s">
        <v>415</v>
      </c>
      <c r="M33" s="7" t="s">
        <v>438</v>
      </c>
      <c r="N33" s="9" t="s">
        <v>464</v>
      </c>
      <c r="O33" s="7" t="s">
        <v>503</v>
      </c>
      <c r="P33" s="7" t="s">
        <v>145</v>
      </c>
      <c r="Q33" s="20">
        <v>0.33333333333333298</v>
      </c>
      <c r="R33" s="20">
        <v>0.70833333333333304</v>
      </c>
      <c r="S33" s="51" t="s">
        <v>63</v>
      </c>
      <c r="T33" s="7" t="s">
        <v>20</v>
      </c>
      <c r="U33" s="7"/>
      <c r="V33" s="6">
        <v>160991741</v>
      </c>
      <c r="W33" s="6">
        <v>1100069798</v>
      </c>
      <c r="X33" s="10"/>
      <c r="Y33" s="10"/>
      <c r="Z33" s="10"/>
      <c r="AA33" s="10"/>
    </row>
    <row r="34" spans="1:27" ht="38.25" x14ac:dyDescent="0.25">
      <c r="A34" s="36" t="s">
        <v>326</v>
      </c>
      <c r="B34" s="7" t="s">
        <v>567</v>
      </c>
      <c r="C34" s="50" t="s">
        <v>566</v>
      </c>
      <c r="D34" s="7" t="s">
        <v>276</v>
      </c>
      <c r="E34" s="7" t="s">
        <v>346</v>
      </c>
      <c r="F34" s="7" t="s">
        <v>359</v>
      </c>
      <c r="G34" s="6" t="s">
        <v>378</v>
      </c>
      <c r="H34" s="7"/>
      <c r="I34" s="7"/>
      <c r="J34" s="7"/>
      <c r="K34" s="6"/>
      <c r="L34" s="7" t="s">
        <v>417</v>
      </c>
      <c r="M34" s="7" t="s">
        <v>438</v>
      </c>
      <c r="N34" s="9" t="s">
        <v>466</v>
      </c>
      <c r="O34" s="7" t="s">
        <v>505</v>
      </c>
      <c r="P34" s="7" t="s">
        <v>145</v>
      </c>
      <c r="Q34" s="20">
        <v>0.33333333333333298</v>
      </c>
      <c r="R34" s="20">
        <v>0.70833333333333304</v>
      </c>
      <c r="S34" s="51" t="s">
        <v>63</v>
      </c>
      <c r="T34" s="7" t="s">
        <v>20</v>
      </c>
      <c r="U34" s="7"/>
      <c r="V34" s="6">
        <v>273542190</v>
      </c>
      <c r="W34" s="6">
        <v>1100046324</v>
      </c>
      <c r="X34" s="10"/>
      <c r="Y34" s="10"/>
      <c r="Z34" s="10" t="s">
        <v>13</v>
      </c>
      <c r="AA34" s="10"/>
    </row>
    <row r="35" spans="1:27" ht="38.25" x14ac:dyDescent="0.25">
      <c r="A35" s="36" t="s">
        <v>326</v>
      </c>
      <c r="B35" s="7" t="s">
        <v>531</v>
      </c>
      <c r="C35" s="50"/>
      <c r="D35" s="7" t="s">
        <v>275</v>
      </c>
      <c r="E35" s="7" t="s">
        <v>345</v>
      </c>
      <c r="F35" s="7" t="s">
        <v>359</v>
      </c>
      <c r="G35" s="6" t="s">
        <v>377</v>
      </c>
      <c r="H35" s="7"/>
      <c r="I35" s="7"/>
      <c r="J35" s="7"/>
      <c r="K35" s="6"/>
      <c r="L35" s="7" t="s">
        <v>416</v>
      </c>
      <c r="M35" s="7" t="s">
        <v>442</v>
      </c>
      <c r="N35" s="9" t="s">
        <v>465</v>
      </c>
      <c r="O35" s="7" t="s">
        <v>504</v>
      </c>
      <c r="P35" s="7" t="s">
        <v>145</v>
      </c>
      <c r="Q35" s="20">
        <v>0.33333333333333298</v>
      </c>
      <c r="R35" s="20">
        <v>0.70833333333333304</v>
      </c>
      <c r="S35" s="51" t="s">
        <v>63</v>
      </c>
      <c r="T35" s="7" t="s">
        <v>20</v>
      </c>
      <c r="U35" s="7"/>
      <c r="V35" s="6" t="s">
        <v>558</v>
      </c>
      <c r="W35" s="6" t="s">
        <v>559</v>
      </c>
      <c r="X35" s="10"/>
      <c r="Y35" s="10"/>
      <c r="Z35" s="10"/>
      <c r="AA35" s="10" t="s">
        <v>13</v>
      </c>
    </row>
    <row r="36" spans="1:27" ht="38.25" x14ac:dyDescent="0.25">
      <c r="A36" s="36" t="s">
        <v>326</v>
      </c>
      <c r="B36" s="7" t="s">
        <v>309</v>
      </c>
      <c r="C36" s="50"/>
      <c r="D36" s="7" t="s">
        <v>277</v>
      </c>
      <c r="E36" s="7" t="s">
        <v>332</v>
      </c>
      <c r="F36" s="7" t="s">
        <v>359</v>
      </c>
      <c r="G36" s="6" t="s">
        <v>379</v>
      </c>
      <c r="H36" s="7"/>
      <c r="I36" s="7"/>
      <c r="J36" s="7"/>
      <c r="K36" s="6"/>
      <c r="L36" s="7" t="s">
        <v>418</v>
      </c>
      <c r="M36" s="7" t="s">
        <v>438</v>
      </c>
      <c r="N36" s="9" t="s">
        <v>467</v>
      </c>
      <c r="O36" s="7" t="s">
        <v>506</v>
      </c>
      <c r="P36" s="7" t="s">
        <v>145</v>
      </c>
      <c r="Q36" s="20">
        <v>0.33333333333333298</v>
      </c>
      <c r="R36" s="20">
        <v>0.70833333333333304</v>
      </c>
      <c r="S36" s="51" t="s">
        <v>63</v>
      </c>
      <c r="T36" s="7" t="s">
        <v>20</v>
      </c>
      <c r="U36" s="7"/>
      <c r="V36" s="6">
        <v>161612216</v>
      </c>
      <c r="W36" s="6">
        <v>1100094056</v>
      </c>
      <c r="X36" s="10"/>
      <c r="Y36" s="10"/>
      <c r="Z36" s="10"/>
      <c r="AA36" s="10"/>
    </row>
    <row r="37" spans="1:27" ht="38.25" x14ac:dyDescent="0.25">
      <c r="A37" s="36" t="s">
        <v>326</v>
      </c>
      <c r="B37" s="7" t="s">
        <v>310</v>
      </c>
      <c r="C37" s="50"/>
      <c r="D37" s="7" t="s">
        <v>278</v>
      </c>
      <c r="E37" s="7" t="s">
        <v>347</v>
      </c>
      <c r="F37" s="7" t="s">
        <v>359</v>
      </c>
      <c r="G37" s="6" t="s">
        <v>380</v>
      </c>
      <c r="H37" s="7"/>
      <c r="I37" s="7"/>
      <c r="J37" s="7"/>
      <c r="K37" s="6"/>
      <c r="L37" s="7" t="s">
        <v>419</v>
      </c>
      <c r="M37" s="7" t="s">
        <v>438</v>
      </c>
      <c r="N37" s="9" t="s">
        <v>468</v>
      </c>
      <c r="O37" s="7" t="s">
        <v>507</v>
      </c>
      <c r="P37" s="7" t="s">
        <v>145</v>
      </c>
      <c r="Q37" s="20">
        <v>0.33333333333333298</v>
      </c>
      <c r="R37" s="20">
        <v>0.70833333333333304</v>
      </c>
      <c r="S37" s="51" t="s">
        <v>63</v>
      </c>
      <c r="T37" s="7" t="s">
        <v>20</v>
      </c>
      <c r="U37" s="7"/>
      <c r="V37" s="6">
        <v>141663963</v>
      </c>
      <c r="W37" s="6">
        <v>1000014109</v>
      </c>
      <c r="X37" s="10"/>
      <c r="Y37" s="10"/>
      <c r="Z37" s="10"/>
      <c r="AA37" s="10"/>
    </row>
    <row r="38" spans="1:27" ht="38.25" x14ac:dyDescent="0.25">
      <c r="A38" s="36" t="s">
        <v>326</v>
      </c>
      <c r="B38" s="7" t="s">
        <v>311</v>
      </c>
      <c r="C38" s="50"/>
      <c r="D38" s="7" t="s">
        <v>279</v>
      </c>
      <c r="E38" s="7" t="s">
        <v>348</v>
      </c>
      <c r="F38" s="7" t="s">
        <v>359</v>
      </c>
      <c r="G38" s="6" t="s">
        <v>381</v>
      </c>
      <c r="H38" s="7"/>
      <c r="I38" s="7"/>
      <c r="J38" s="7"/>
      <c r="K38" s="6"/>
      <c r="L38" s="7" t="s">
        <v>420</v>
      </c>
      <c r="M38" s="7" t="s">
        <v>438</v>
      </c>
      <c r="N38" s="9" t="s">
        <v>469</v>
      </c>
      <c r="O38" s="7" t="s">
        <v>508</v>
      </c>
      <c r="P38" s="7" t="s">
        <v>145</v>
      </c>
      <c r="Q38" s="20">
        <v>0.33333333333333298</v>
      </c>
      <c r="R38" s="20">
        <v>0.70833333333333304</v>
      </c>
      <c r="S38" s="51" t="s">
        <v>63</v>
      </c>
      <c r="T38" s="7" t="s">
        <v>20</v>
      </c>
      <c r="U38" s="7"/>
      <c r="V38" s="6">
        <v>112032912</v>
      </c>
      <c r="W38" s="6">
        <v>1100013658</v>
      </c>
      <c r="X38" s="10"/>
      <c r="Y38" s="10"/>
      <c r="Z38" s="10"/>
      <c r="AA38" s="10"/>
    </row>
    <row r="39" spans="1:27" ht="38.25" x14ac:dyDescent="0.25">
      <c r="A39" s="36" t="s">
        <v>326</v>
      </c>
      <c r="B39" s="7" t="s">
        <v>532</v>
      </c>
      <c r="C39" s="50"/>
      <c r="D39" s="7" t="s">
        <v>280</v>
      </c>
      <c r="E39" s="7" t="s">
        <v>349</v>
      </c>
      <c r="F39" s="7" t="s">
        <v>359</v>
      </c>
      <c r="G39" s="6" t="s">
        <v>363</v>
      </c>
      <c r="H39" s="7"/>
      <c r="I39" s="7"/>
      <c r="J39" s="7"/>
      <c r="K39" s="6"/>
      <c r="L39" s="7" t="s">
        <v>421</v>
      </c>
      <c r="M39" s="7" t="s">
        <v>438</v>
      </c>
      <c r="N39" s="9" t="s">
        <v>470</v>
      </c>
      <c r="O39" s="7" t="s">
        <v>509</v>
      </c>
      <c r="P39" s="7" t="s">
        <v>145</v>
      </c>
      <c r="Q39" s="20">
        <v>0.33333333333333298</v>
      </c>
      <c r="R39" s="20">
        <v>0.70833333333333304</v>
      </c>
      <c r="S39" s="51" t="s">
        <v>63</v>
      </c>
      <c r="T39" s="7" t="s">
        <v>20</v>
      </c>
      <c r="U39" s="7"/>
      <c r="V39" s="6">
        <v>262805673</v>
      </c>
      <c r="W39" s="6">
        <v>1100084106</v>
      </c>
      <c r="X39" s="10"/>
      <c r="Y39" s="10"/>
      <c r="Z39" s="10"/>
      <c r="AA39" s="10"/>
    </row>
    <row r="40" spans="1:27" ht="38.25" x14ac:dyDescent="0.25">
      <c r="A40" s="36" t="s">
        <v>326</v>
      </c>
      <c r="B40" s="7" t="s">
        <v>312</v>
      </c>
      <c r="C40" s="50"/>
      <c r="D40" s="7" t="s">
        <v>281</v>
      </c>
      <c r="E40" s="7" t="s">
        <v>350</v>
      </c>
      <c r="F40" s="7" t="s">
        <v>359</v>
      </c>
      <c r="G40" s="6" t="s">
        <v>571</v>
      </c>
      <c r="H40" s="7"/>
      <c r="I40" s="7"/>
      <c r="J40" s="7"/>
      <c r="K40" s="6"/>
      <c r="L40" s="7" t="s">
        <v>422</v>
      </c>
      <c r="M40" s="7" t="s">
        <v>438</v>
      </c>
      <c r="N40" s="9" t="s">
        <v>471</v>
      </c>
      <c r="O40" s="7" t="s">
        <v>510</v>
      </c>
      <c r="P40" s="7" t="s">
        <v>145</v>
      </c>
      <c r="Q40" s="20">
        <v>0.33333333333333298</v>
      </c>
      <c r="R40" s="20">
        <v>0.70833333333333304</v>
      </c>
      <c r="S40" s="51" t="s">
        <v>63</v>
      </c>
      <c r="T40" s="7" t="s">
        <v>20</v>
      </c>
      <c r="U40" s="7"/>
      <c r="V40" s="6">
        <v>262969532</v>
      </c>
      <c r="W40" s="6">
        <v>1100010628</v>
      </c>
      <c r="X40" s="10"/>
      <c r="Y40" s="10"/>
      <c r="Z40" s="10"/>
      <c r="AA40" s="10"/>
    </row>
    <row r="41" spans="1:27" ht="38.25" x14ac:dyDescent="0.25">
      <c r="A41" s="36" t="s">
        <v>326</v>
      </c>
      <c r="B41" s="7" t="s">
        <v>313</v>
      </c>
      <c r="C41" s="50"/>
      <c r="D41" s="7" t="s">
        <v>282</v>
      </c>
      <c r="E41" s="7" t="s">
        <v>351</v>
      </c>
      <c r="F41" s="7" t="s">
        <v>359</v>
      </c>
      <c r="G41" s="6" t="s">
        <v>382</v>
      </c>
      <c r="H41" s="7"/>
      <c r="I41" s="7"/>
      <c r="J41" s="7"/>
      <c r="K41" s="6"/>
      <c r="L41" s="7" t="s">
        <v>423</v>
      </c>
      <c r="M41" s="7" t="s">
        <v>438</v>
      </c>
      <c r="N41" s="9" t="s">
        <v>472</v>
      </c>
      <c r="O41" s="7" t="s">
        <v>511</v>
      </c>
      <c r="P41" s="7" t="s">
        <v>145</v>
      </c>
      <c r="Q41" s="20">
        <v>0.33333333333333298</v>
      </c>
      <c r="R41" s="20">
        <v>0.70833333333333304</v>
      </c>
      <c r="S41" s="51" t="s">
        <v>63</v>
      </c>
      <c r="T41" s="7" t="s">
        <v>20</v>
      </c>
      <c r="U41" s="7"/>
      <c r="V41" s="6">
        <v>814187206</v>
      </c>
      <c r="W41" s="6">
        <v>1100233580</v>
      </c>
      <c r="X41" s="10"/>
      <c r="Y41" s="10"/>
      <c r="Z41" s="10"/>
      <c r="AA41" s="10"/>
    </row>
    <row r="42" spans="1:27" ht="38.25" x14ac:dyDescent="0.25">
      <c r="A42" s="36" t="s">
        <v>326</v>
      </c>
      <c r="B42" s="7" t="s">
        <v>314</v>
      </c>
      <c r="C42" s="50"/>
      <c r="D42" s="7" t="s">
        <v>283</v>
      </c>
      <c r="E42" s="7" t="s">
        <v>352</v>
      </c>
      <c r="F42" s="7" t="s">
        <v>359</v>
      </c>
      <c r="G42" s="6" t="s">
        <v>383</v>
      </c>
      <c r="H42" s="7"/>
      <c r="I42" s="7"/>
      <c r="J42" s="7"/>
      <c r="K42" s="6"/>
      <c r="L42" s="7" t="s">
        <v>424</v>
      </c>
      <c r="M42" s="7" t="s">
        <v>438</v>
      </c>
      <c r="N42" s="9" t="s">
        <v>473</v>
      </c>
      <c r="O42" s="7" t="s">
        <v>512</v>
      </c>
      <c r="P42" s="7" t="s">
        <v>145</v>
      </c>
      <c r="Q42" s="20">
        <v>0.33333333333333298</v>
      </c>
      <c r="R42" s="20">
        <v>0.70833333333333304</v>
      </c>
      <c r="S42" s="51" t="s">
        <v>63</v>
      </c>
      <c r="T42" s="7" t="s">
        <v>20</v>
      </c>
      <c r="U42" s="7"/>
      <c r="V42" s="6">
        <v>161459440</v>
      </c>
      <c r="W42" s="6">
        <v>1000008228</v>
      </c>
      <c r="X42" s="10"/>
      <c r="Y42" s="10"/>
      <c r="Z42" s="10"/>
      <c r="AA42" s="10"/>
    </row>
    <row r="43" spans="1:27" ht="38.25" x14ac:dyDescent="0.25">
      <c r="A43" s="36" t="s">
        <v>326</v>
      </c>
      <c r="B43" s="7" t="s">
        <v>315</v>
      </c>
      <c r="C43" s="50"/>
      <c r="D43" s="7" t="s">
        <v>284</v>
      </c>
      <c r="E43" s="7" t="s">
        <v>343</v>
      </c>
      <c r="F43" s="7" t="s">
        <v>359</v>
      </c>
      <c r="G43" s="6" t="s">
        <v>375</v>
      </c>
      <c r="H43" s="7"/>
      <c r="I43" s="7"/>
      <c r="J43" s="7"/>
      <c r="K43" s="6"/>
      <c r="L43" s="7" t="s">
        <v>425</v>
      </c>
      <c r="M43" s="7" t="s">
        <v>438</v>
      </c>
      <c r="N43" s="9" t="s">
        <v>463</v>
      </c>
      <c r="O43" s="7" t="s">
        <v>502</v>
      </c>
      <c r="P43" s="7" t="s">
        <v>145</v>
      </c>
      <c r="Q43" s="20">
        <v>0.33333333333333298</v>
      </c>
      <c r="R43" s="20">
        <v>0.70833333333333304</v>
      </c>
      <c r="S43" s="51" t="s">
        <v>63</v>
      </c>
      <c r="T43" s="7" t="s">
        <v>20</v>
      </c>
      <c r="U43" s="7"/>
      <c r="V43" s="6">
        <v>141787487</v>
      </c>
      <c r="W43" s="6">
        <v>1000001859</v>
      </c>
      <c r="X43" s="10"/>
      <c r="Y43" s="10"/>
      <c r="Z43" s="10"/>
      <c r="AA43" s="10"/>
    </row>
    <row r="44" spans="1:27" ht="38.25" x14ac:dyDescent="0.25">
      <c r="A44" s="36" t="s">
        <v>326</v>
      </c>
      <c r="B44" s="7" t="s">
        <v>316</v>
      </c>
      <c r="C44" s="50"/>
      <c r="D44" s="7" t="s">
        <v>285</v>
      </c>
      <c r="E44" s="7" t="s">
        <v>353</v>
      </c>
      <c r="F44" s="7" t="s">
        <v>359</v>
      </c>
      <c r="G44" s="6" t="s">
        <v>384</v>
      </c>
      <c r="H44" s="7"/>
      <c r="I44" s="7"/>
      <c r="J44" s="7"/>
      <c r="K44" s="6"/>
      <c r="L44" s="7" t="s">
        <v>426</v>
      </c>
      <c r="M44" s="7" t="s">
        <v>438</v>
      </c>
      <c r="N44" s="9" t="s">
        <v>474</v>
      </c>
      <c r="O44" s="7" t="s">
        <v>513</v>
      </c>
      <c r="P44" s="7" t="s">
        <v>145</v>
      </c>
      <c r="Q44" s="20">
        <v>0.33333333333333298</v>
      </c>
      <c r="R44" s="20">
        <v>0.70833333333333304</v>
      </c>
      <c r="S44" s="51" t="s">
        <v>63</v>
      </c>
      <c r="T44" s="7" t="s">
        <v>20</v>
      </c>
      <c r="U44" s="7"/>
      <c r="V44" s="6">
        <v>161386336</v>
      </c>
      <c r="W44" s="6">
        <v>1000015866</v>
      </c>
      <c r="X44" s="10"/>
      <c r="Y44" s="10"/>
      <c r="Z44" s="10" t="s">
        <v>13</v>
      </c>
      <c r="AA44" s="10"/>
    </row>
    <row r="45" spans="1:27" ht="38.25" x14ac:dyDescent="0.25">
      <c r="A45" s="36" t="s">
        <v>326</v>
      </c>
      <c r="B45" s="7" t="s">
        <v>317</v>
      </c>
      <c r="C45" s="50"/>
      <c r="D45" s="7" t="s">
        <v>286</v>
      </c>
      <c r="E45" s="7" t="s">
        <v>354</v>
      </c>
      <c r="F45" s="7" t="s">
        <v>359</v>
      </c>
      <c r="G45" s="6" t="s">
        <v>385</v>
      </c>
      <c r="H45" s="7"/>
      <c r="I45" s="7"/>
      <c r="J45" s="7"/>
      <c r="K45" s="6"/>
      <c r="L45" s="7" t="s">
        <v>427</v>
      </c>
      <c r="M45" s="7" t="s">
        <v>438</v>
      </c>
      <c r="N45" s="9" t="s">
        <v>475</v>
      </c>
      <c r="O45" s="7" t="s">
        <v>514</v>
      </c>
      <c r="P45" s="7" t="s">
        <v>145</v>
      </c>
      <c r="Q45" s="20">
        <v>0.33333333333333298</v>
      </c>
      <c r="R45" s="20">
        <v>0.70833333333333304</v>
      </c>
      <c r="S45" s="51" t="s">
        <v>63</v>
      </c>
      <c r="T45" s="7" t="s">
        <v>20</v>
      </c>
      <c r="U45" s="7"/>
      <c r="V45" s="6">
        <v>160989854</v>
      </c>
      <c r="W45" s="6">
        <v>1000028522</v>
      </c>
      <c r="X45" s="10"/>
      <c r="Y45" s="10"/>
      <c r="Z45" s="10"/>
      <c r="AA45" s="10"/>
    </row>
    <row r="46" spans="1:27" ht="38.25" x14ac:dyDescent="0.25">
      <c r="A46" s="36" t="s">
        <v>326</v>
      </c>
      <c r="B46" s="7" t="s">
        <v>318</v>
      </c>
      <c r="C46" s="50"/>
      <c r="D46" s="7" t="s">
        <v>261</v>
      </c>
      <c r="E46" s="7" t="s">
        <v>333</v>
      </c>
      <c r="F46" s="7" t="s">
        <v>359</v>
      </c>
      <c r="G46" s="6" t="s">
        <v>364</v>
      </c>
      <c r="H46" s="7"/>
      <c r="I46" s="7"/>
      <c r="J46" s="7"/>
      <c r="K46" s="6"/>
      <c r="L46" s="7" t="s">
        <v>402</v>
      </c>
      <c r="M46" s="7" t="s">
        <v>443</v>
      </c>
      <c r="N46" s="9" t="s">
        <v>451</v>
      </c>
      <c r="O46" s="7" t="s">
        <v>490</v>
      </c>
      <c r="P46" s="7" t="s">
        <v>145</v>
      </c>
      <c r="Q46" s="20">
        <v>0.33333333333333298</v>
      </c>
      <c r="R46" s="20">
        <v>0.70833333333333304</v>
      </c>
      <c r="S46" s="51" t="s">
        <v>63</v>
      </c>
      <c r="T46" s="7" t="s">
        <v>20</v>
      </c>
      <c r="U46" s="7"/>
      <c r="V46" s="6" t="s">
        <v>526</v>
      </c>
      <c r="W46" s="6">
        <v>1000000131</v>
      </c>
      <c r="X46" s="10"/>
      <c r="Y46" s="10"/>
      <c r="Z46" s="10"/>
      <c r="AA46" s="10"/>
    </row>
    <row r="47" spans="1:27" ht="38.25" x14ac:dyDescent="0.25">
      <c r="A47" s="36" t="s">
        <v>326</v>
      </c>
      <c r="B47" s="7" t="s">
        <v>319</v>
      </c>
      <c r="C47" s="50"/>
      <c r="D47" s="7" t="s">
        <v>287</v>
      </c>
      <c r="E47" s="7" t="s">
        <v>393</v>
      </c>
      <c r="F47" s="7" t="s">
        <v>359</v>
      </c>
      <c r="G47" s="6" t="s">
        <v>386</v>
      </c>
      <c r="H47" s="7"/>
      <c r="I47" s="7"/>
      <c r="J47" s="7"/>
      <c r="K47" s="6"/>
      <c r="L47" s="7" t="s">
        <v>428</v>
      </c>
      <c r="M47" s="7" t="s">
        <v>438</v>
      </c>
      <c r="N47" s="9" t="s">
        <v>476</v>
      </c>
      <c r="O47" s="7" t="s">
        <v>515</v>
      </c>
      <c r="P47" s="7" t="s">
        <v>145</v>
      </c>
      <c r="Q47" s="20">
        <v>0.33333333333333298</v>
      </c>
      <c r="R47" s="20">
        <v>0.70833333333333304</v>
      </c>
      <c r="S47" s="51" t="s">
        <v>63</v>
      </c>
      <c r="T47" s="7" t="s">
        <v>20</v>
      </c>
      <c r="U47" s="7"/>
      <c r="V47" s="6">
        <v>260149267</v>
      </c>
      <c r="W47" s="6">
        <v>1100024718</v>
      </c>
      <c r="X47" s="10"/>
      <c r="Y47" s="10"/>
      <c r="Z47" s="10" t="s">
        <v>13</v>
      </c>
      <c r="AA47" s="10"/>
    </row>
    <row r="48" spans="1:27" ht="38.25" x14ac:dyDescent="0.25">
      <c r="A48" s="36" t="s">
        <v>326</v>
      </c>
      <c r="B48" s="7" t="s">
        <v>320</v>
      </c>
      <c r="C48" s="50"/>
      <c r="D48" s="7" t="s">
        <v>288</v>
      </c>
      <c r="E48" s="7" t="s">
        <v>355</v>
      </c>
      <c r="F48" s="7" t="s">
        <v>359</v>
      </c>
      <c r="G48" s="6" t="s">
        <v>387</v>
      </c>
      <c r="H48" s="7"/>
      <c r="I48" s="7"/>
      <c r="J48" s="7"/>
      <c r="K48" s="6"/>
      <c r="L48" s="7" t="s">
        <v>429</v>
      </c>
      <c r="M48" s="7" t="s">
        <v>438</v>
      </c>
      <c r="N48" s="9" t="s">
        <v>477</v>
      </c>
      <c r="O48" s="7" t="s">
        <v>516</v>
      </c>
      <c r="P48" s="7" t="s">
        <v>145</v>
      </c>
      <c r="Q48" s="20">
        <v>0.33333333333333298</v>
      </c>
      <c r="R48" s="20">
        <v>0.70833333333333304</v>
      </c>
      <c r="S48" s="51" t="s">
        <v>63</v>
      </c>
      <c r="T48" s="7" t="s">
        <v>20</v>
      </c>
      <c r="U48" s="7"/>
      <c r="V48" s="6" t="s">
        <v>527</v>
      </c>
      <c r="W48" s="6">
        <v>1000010894</v>
      </c>
      <c r="X48" s="10"/>
      <c r="Y48" s="10"/>
      <c r="Z48" s="10"/>
      <c r="AA48" s="10"/>
    </row>
    <row r="49" spans="1:27" ht="38.25" x14ac:dyDescent="0.25">
      <c r="A49" s="36" t="s">
        <v>326</v>
      </c>
      <c r="B49" s="7" t="s">
        <v>321</v>
      </c>
      <c r="C49" s="50"/>
      <c r="D49" s="7" t="s">
        <v>289</v>
      </c>
      <c r="E49" s="7" t="s">
        <v>356</v>
      </c>
      <c r="F49" s="7" t="s">
        <v>359</v>
      </c>
      <c r="G49" s="6" t="s">
        <v>388</v>
      </c>
      <c r="H49" s="7"/>
      <c r="I49" s="7"/>
      <c r="J49" s="7"/>
      <c r="K49" s="6"/>
      <c r="L49" s="7" t="s">
        <v>430</v>
      </c>
      <c r="M49" s="7" t="s">
        <v>438</v>
      </c>
      <c r="N49" s="9" t="s">
        <v>478</v>
      </c>
      <c r="O49" s="7" t="s">
        <v>517</v>
      </c>
      <c r="P49" s="7" t="s">
        <v>145</v>
      </c>
      <c r="Q49" s="20">
        <v>0.33333333333333298</v>
      </c>
      <c r="R49" s="20">
        <v>0.70833333333333304</v>
      </c>
      <c r="S49" s="51" t="s">
        <v>63</v>
      </c>
      <c r="T49" s="7" t="s">
        <v>20</v>
      </c>
      <c r="U49" s="7"/>
      <c r="V49" s="6">
        <v>112512551</v>
      </c>
      <c r="W49" s="6">
        <v>1000005696</v>
      </c>
      <c r="X49" s="10"/>
      <c r="Y49" s="10"/>
      <c r="Z49" s="10"/>
      <c r="AA49" s="10"/>
    </row>
    <row r="50" spans="1:27" ht="38.25" x14ac:dyDescent="0.25">
      <c r="A50" s="36" t="s">
        <v>326</v>
      </c>
      <c r="B50" s="7" t="s">
        <v>574</v>
      </c>
      <c r="C50" s="7" t="s">
        <v>575</v>
      </c>
      <c r="D50" s="7" t="s">
        <v>576</v>
      </c>
      <c r="E50" s="7" t="s">
        <v>577</v>
      </c>
      <c r="F50" s="7" t="s">
        <v>359</v>
      </c>
      <c r="G50" s="7">
        <v>14467</v>
      </c>
      <c r="H50" s="7"/>
      <c r="I50" s="7"/>
      <c r="J50" s="7"/>
      <c r="K50" s="6"/>
      <c r="L50" s="7" t="s">
        <v>578</v>
      </c>
      <c r="M50" s="7" t="s">
        <v>579</v>
      </c>
      <c r="N50" s="9">
        <v>5854440105</v>
      </c>
      <c r="O50" s="7" t="s">
        <v>580</v>
      </c>
      <c r="P50" s="7" t="s">
        <v>145</v>
      </c>
      <c r="Q50" s="20">
        <v>0.33333333333333298</v>
      </c>
      <c r="R50" s="20">
        <v>0.20833333333333301</v>
      </c>
      <c r="S50" s="51" t="s">
        <v>63</v>
      </c>
      <c r="T50" s="7" t="s">
        <v>20</v>
      </c>
      <c r="U50" s="7"/>
      <c r="V50" s="6" t="s">
        <v>581</v>
      </c>
      <c r="W50" s="6" t="s">
        <v>582</v>
      </c>
      <c r="X50" s="10"/>
      <c r="Y50" s="10"/>
      <c r="Z50" s="10" t="s">
        <v>13</v>
      </c>
      <c r="AA50" s="10"/>
    </row>
    <row r="51" spans="1:27" ht="38.25" x14ac:dyDescent="0.25">
      <c r="A51" s="36" t="s">
        <v>326</v>
      </c>
      <c r="B51" s="7" t="s">
        <v>322</v>
      </c>
      <c r="C51" s="50"/>
      <c r="D51" s="7" t="s">
        <v>290</v>
      </c>
      <c r="E51" s="7" t="s">
        <v>357</v>
      </c>
      <c r="F51" s="7" t="s">
        <v>359</v>
      </c>
      <c r="G51" s="6" t="s">
        <v>389</v>
      </c>
      <c r="H51" s="7"/>
      <c r="I51" s="7"/>
      <c r="J51" s="7"/>
      <c r="K51" s="6"/>
      <c r="L51" s="7" t="s">
        <v>431</v>
      </c>
      <c r="M51" s="7" t="s">
        <v>439</v>
      </c>
      <c r="N51" s="9" t="s">
        <v>479</v>
      </c>
      <c r="O51" s="7" t="s">
        <v>518</v>
      </c>
      <c r="P51" s="7" t="s">
        <v>145</v>
      </c>
      <c r="Q51" s="20">
        <v>0.33333333333333298</v>
      </c>
      <c r="R51" s="20">
        <v>0.70833333333333304</v>
      </c>
      <c r="S51" s="51" t="s">
        <v>63</v>
      </c>
      <c r="T51" s="7" t="s">
        <v>20</v>
      </c>
      <c r="U51" s="7"/>
      <c r="V51" s="6">
        <v>133993908</v>
      </c>
      <c r="W51" s="6">
        <v>1000026928</v>
      </c>
      <c r="X51" s="10"/>
      <c r="Y51" s="10"/>
      <c r="Z51" s="10"/>
      <c r="AA51" s="10"/>
    </row>
    <row r="52" spans="1:27" ht="38.25" x14ac:dyDescent="0.25">
      <c r="A52" s="36" t="s">
        <v>326</v>
      </c>
      <c r="B52" s="7" t="s">
        <v>323</v>
      </c>
      <c r="C52" s="50"/>
      <c r="D52" s="7" t="s">
        <v>291</v>
      </c>
      <c r="E52" s="7" t="s">
        <v>358</v>
      </c>
      <c r="F52" s="7" t="s">
        <v>359</v>
      </c>
      <c r="G52" s="6" t="s">
        <v>390</v>
      </c>
      <c r="H52" s="7"/>
      <c r="I52" s="7"/>
      <c r="J52" s="7"/>
      <c r="K52" s="6"/>
      <c r="L52" s="7" t="s">
        <v>432</v>
      </c>
      <c r="M52" s="7" t="s">
        <v>438</v>
      </c>
      <c r="N52" s="9" t="s">
        <v>480</v>
      </c>
      <c r="O52" s="7" t="s">
        <v>519</v>
      </c>
      <c r="P52" s="7" t="s">
        <v>145</v>
      </c>
      <c r="Q52" s="20">
        <v>0.33333333333333298</v>
      </c>
      <c r="R52" s="20">
        <v>0.70833333333333304</v>
      </c>
      <c r="S52" s="51" t="s">
        <v>63</v>
      </c>
      <c r="T52" s="7" t="s">
        <v>20</v>
      </c>
      <c r="U52" s="7"/>
      <c r="V52" s="6">
        <v>113023789</v>
      </c>
      <c r="W52" s="6">
        <v>1000005836</v>
      </c>
      <c r="X52" s="10"/>
      <c r="Y52" s="10"/>
      <c r="Z52" s="10"/>
      <c r="AA52" s="10"/>
    </row>
    <row r="53" spans="1:27" ht="38.25" x14ac:dyDescent="0.25">
      <c r="A53" s="36" t="s">
        <v>326</v>
      </c>
      <c r="B53" s="7" t="s">
        <v>324</v>
      </c>
      <c r="C53" s="50"/>
      <c r="D53" s="7" t="s">
        <v>292</v>
      </c>
      <c r="E53" s="7" t="s">
        <v>394</v>
      </c>
      <c r="F53" s="7" t="s">
        <v>359</v>
      </c>
      <c r="G53" s="6" t="s">
        <v>391</v>
      </c>
      <c r="H53" s="7"/>
      <c r="I53" s="7"/>
      <c r="J53" s="7"/>
      <c r="K53" s="6"/>
      <c r="L53" s="7" t="s">
        <v>433</v>
      </c>
      <c r="M53" s="7" t="s">
        <v>438</v>
      </c>
      <c r="N53" s="9" t="s">
        <v>481</v>
      </c>
      <c r="O53" s="7" t="s">
        <v>520</v>
      </c>
      <c r="P53" s="7" t="s">
        <v>145</v>
      </c>
      <c r="Q53" s="20">
        <v>0.33333333333333298</v>
      </c>
      <c r="R53" s="20">
        <v>0.70833333333333304</v>
      </c>
      <c r="S53" s="51" t="s">
        <v>63</v>
      </c>
      <c r="T53" s="7" t="s">
        <v>20</v>
      </c>
      <c r="U53" s="7"/>
      <c r="V53" s="6">
        <v>731670936</v>
      </c>
      <c r="W53" s="6">
        <v>1000032513</v>
      </c>
      <c r="X53" s="10"/>
      <c r="Y53" s="10"/>
      <c r="Z53" s="10"/>
      <c r="AA53" s="10"/>
    </row>
    <row r="54" spans="1:27" ht="38.25" x14ac:dyDescent="0.25">
      <c r="A54" s="36" t="s">
        <v>326</v>
      </c>
      <c r="B54" s="7" t="s">
        <v>325</v>
      </c>
      <c r="C54" s="50"/>
      <c r="D54" s="7" t="s">
        <v>293</v>
      </c>
      <c r="E54" s="7" t="s">
        <v>553</v>
      </c>
      <c r="F54" s="7" t="s">
        <v>359</v>
      </c>
      <c r="G54" s="6" t="s">
        <v>554</v>
      </c>
      <c r="H54" s="7"/>
      <c r="I54" s="7"/>
      <c r="J54" s="7"/>
      <c r="K54" s="6"/>
      <c r="L54" s="7" t="s">
        <v>434</v>
      </c>
      <c r="M54" s="7" t="s">
        <v>438</v>
      </c>
      <c r="N54" s="9" t="s">
        <v>482</v>
      </c>
      <c r="O54" s="7" t="s">
        <v>521</v>
      </c>
      <c r="P54" s="7" t="s">
        <v>145</v>
      </c>
      <c r="Q54" s="20">
        <v>0.33333333333333298</v>
      </c>
      <c r="R54" s="20">
        <v>0.70833333333333304</v>
      </c>
      <c r="S54" s="51" t="s">
        <v>63</v>
      </c>
      <c r="T54" s="7" t="s">
        <v>20</v>
      </c>
      <c r="U54" s="7"/>
      <c r="V54" s="6">
        <v>825358910</v>
      </c>
      <c r="W54" s="6">
        <v>1100269540</v>
      </c>
      <c r="X54" s="10"/>
      <c r="Y54" s="10"/>
      <c r="Z54" s="10"/>
      <c r="AA54" s="10"/>
    </row>
    <row r="55" spans="1:27" ht="45.75" customHeight="1" x14ac:dyDescent="0.25">
      <c r="A55" s="36" t="s">
        <v>326</v>
      </c>
      <c r="B55" s="7" t="s">
        <v>569</v>
      </c>
      <c r="C55" s="7" t="s">
        <v>568</v>
      </c>
      <c r="D55" s="7" t="s">
        <v>294</v>
      </c>
      <c r="E55" s="7" t="s">
        <v>395</v>
      </c>
      <c r="F55" s="7" t="s">
        <v>359</v>
      </c>
      <c r="G55" s="6" t="s">
        <v>392</v>
      </c>
      <c r="H55" s="7"/>
      <c r="I55" s="7"/>
      <c r="J55" s="7"/>
      <c r="K55" s="6"/>
      <c r="L55" s="7" t="s">
        <v>435</v>
      </c>
      <c r="M55" s="7" t="s">
        <v>438</v>
      </c>
      <c r="N55" s="9" t="s">
        <v>483</v>
      </c>
      <c r="O55" s="7" t="s">
        <v>522</v>
      </c>
      <c r="P55" s="7" t="s">
        <v>145</v>
      </c>
      <c r="Q55" s="20">
        <v>0.33333333333333298</v>
      </c>
      <c r="R55" s="20">
        <v>0.70833333333333304</v>
      </c>
      <c r="S55" s="51" t="s">
        <v>63</v>
      </c>
      <c r="T55" s="7" t="s">
        <v>20</v>
      </c>
      <c r="U55" s="7"/>
      <c r="V55" s="6">
        <v>203580226</v>
      </c>
      <c r="W55" s="6">
        <v>1100240726</v>
      </c>
      <c r="X55" s="10"/>
      <c r="Y55" s="10"/>
      <c r="Z55" s="10"/>
      <c r="AA55" s="10"/>
    </row>
  </sheetData>
  <sheetProtection algorithmName="SHA-512" hashValue="NiHJNCf0iQH6JK1LI3D/+4DAYxkF6ASzBxFIRM49APFrrBPw7jMEZVf79hGzaujkYUSER4Rt/adNE+xIvFBbPQ==" saltValue="cerJlaMoCCDLjE3o3eI2MQ==" spinCount="100000" sheet="1" selectLockedCells="1"/>
  <autoFilter ref="A10:AA10" xr:uid="{0FF2A600-6241-47E4-BDFC-48DCB0ECFFDB}"/>
  <mergeCells count="18">
    <mergeCell ref="T7:U7"/>
    <mergeCell ref="A8:A9"/>
    <mergeCell ref="B8:B9"/>
    <mergeCell ref="Y8:Y9"/>
    <mergeCell ref="Z8:Z9"/>
    <mergeCell ref="C8:C9"/>
    <mergeCell ref="AA8:AA9"/>
    <mergeCell ref="D8:G8"/>
    <mergeCell ref="T8:T9"/>
    <mergeCell ref="U8:U9"/>
    <mergeCell ref="V8:V9"/>
    <mergeCell ref="W8:W9"/>
    <mergeCell ref="X8:X9"/>
    <mergeCell ref="Q8:R8"/>
    <mergeCell ref="H8:K8"/>
    <mergeCell ref="L8:O8"/>
    <mergeCell ref="P8:P9"/>
    <mergeCell ref="S8:S9"/>
  </mergeCells>
  <phoneticPr fontId="9" type="noConversion"/>
  <conditionalFormatting sqref="B15:M55">
    <cfRule type="notContainsBlanks" dxfId="8" priority="2">
      <formula>LEN(TRIM(B15))&gt;0</formula>
    </cfRule>
  </conditionalFormatting>
  <conditionalFormatting sqref="C4:C5">
    <cfRule type="notContainsBlanks" priority="13">
      <formula>LEN(TRIM(C4))&gt;0</formula>
    </cfRule>
    <cfRule type="notContainsBlanks" dxfId="7" priority="14">
      <formula>LEN(TRIM(C4))&gt;0</formula>
    </cfRule>
  </conditionalFormatting>
  <conditionalFormatting sqref="H8:I8">
    <cfRule type="duplicateValues" dxfId="6" priority="12"/>
  </conditionalFormatting>
  <conditionalFormatting sqref="O15:AA55">
    <cfRule type="notContainsBlanks" dxfId="5" priority="1">
      <formula>LEN(TRIM(O15))&gt;0</formula>
    </cfRule>
  </conditionalFormatting>
  <conditionalFormatting sqref="T8:AA8 A8:E8 L8 L9:O9 Q8">
    <cfRule type="duplicateValues" dxfId="4" priority="16"/>
  </conditionalFormatting>
  <dataValidations count="4">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type="textLength" operator="equal" allowBlank="1" showInputMessage="1" showErrorMessage="1" errorTitle="10 Digit #" error="This cell is for a 10 Digit Phone Number only.  Do not include spaces, &quot; - &quot;s, or &quot;( )&quot;s.  " sqref="N15:N55" xr:uid="{B53355E4-739F-4110-AA38-E8422FDEC988}">
      <formula1>10</formula1>
    </dataValidation>
    <dataValidation showInputMessage="1" showErrorMessage="1" sqref="S15:S55" xr:uid="{0536CC10-A40C-49DE-A112-3A0AF034FEC7}"/>
  </dataValidations>
  <printOptions gridLines="1"/>
  <pageMargins left="0.7" right="0.7" top="0.75" bottom="0.75" header="0.3" footer="0.3"/>
  <pageSetup scale="40" fitToWidth="2" fitToHeight="3" orientation="landscape" r:id="rId1"/>
  <headerFooter>
    <oddHeader>&amp;L&amp;"Arial,Regular"&amp;12Group 20600 – Floor Coverings and Related Services (Statewide Piggyback)&amp;C&amp;"Arial,Bold"&amp;22Contractor and Reseller/Distributor Information</oddHeader>
    <oddFooter>&amp;L&amp;"Arial,Regular"&amp;10&amp;F&amp;R&amp;A</oddFooter>
  </headerFooter>
  <extLst>
    <ext xmlns:x14="http://schemas.microsoft.com/office/spreadsheetml/2009/9/main" uri="{CCE6A557-97BC-4b89-ADB6-D9C93CAAB3DF}">
      <x14:dataValidations xmlns:xm="http://schemas.microsoft.com/office/excel/2006/main" count="4">
        <x14:dataValidation type="list" allowBlank="1" showInputMessage="1" xr:uid="{1411350C-55B1-4829-BDE2-8512E30343A6}">
          <x14:formula1>
            <xm:f>'Data Validations'!$F$2:$F$4</xm:f>
          </x14:formula1>
          <xm:sqref>P15</xm:sqref>
        </x14:dataValidation>
        <x14:dataValidation type="list" showInputMessage="1" showErrorMessage="1" xr:uid="{DEBB93A8-6FF0-40F2-9B98-6A36B162FEFE}">
          <x14:formula1>
            <xm:f>'Data Validations'!$C$2:$C$5</xm:f>
          </x14:formula1>
          <xm:sqref>T15:T49 T51:T55</xm:sqref>
        </x14:dataValidation>
        <x14:dataValidation type="list" showInputMessage="1" showErrorMessage="1" xr:uid="{8FE36B6D-0DFA-470D-BAF5-9AE0F8260CFD}">
          <x14:formula1>
            <xm:f>'Data Validations'!$E$2</xm:f>
          </x14:formula1>
          <xm:sqref>X15:AA49 X51:AA55</xm:sqref>
        </x14:dataValidation>
        <x14:dataValidation type="list" showInputMessage="1" showErrorMessage="1" xr:uid="{B7716459-0317-4884-8B79-5F49414EEA41}">
          <x14:formula1>
            <xm:f>'Data Validations'!$D$2:$D$25</xm:f>
          </x14:formula1>
          <xm:sqref>Q15:R49 Q51:R55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570312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5703125" style="3"/>
  </cols>
  <sheetData>
    <row r="1" spans="1:6" ht="25.5" x14ac:dyDescent="0.2">
      <c r="A1" s="1"/>
      <c r="B1" s="2"/>
      <c r="C1" s="1" t="s">
        <v>16</v>
      </c>
      <c r="D1" s="4" t="s">
        <v>17</v>
      </c>
      <c r="E1" s="15" t="s">
        <v>21</v>
      </c>
      <c r="F1" s="15" t="s">
        <v>143</v>
      </c>
    </row>
    <row r="2" spans="1:6" x14ac:dyDescent="0.2">
      <c r="C2" s="16" t="s">
        <v>19</v>
      </c>
      <c r="D2" s="5">
        <v>0</v>
      </c>
      <c r="E2" s="27" t="s">
        <v>13</v>
      </c>
      <c r="F2" s="28" t="s">
        <v>146</v>
      </c>
    </row>
    <row r="3" spans="1:6" x14ac:dyDescent="0.2">
      <c r="C3" s="16" t="s">
        <v>18</v>
      </c>
      <c r="D3" s="5">
        <v>4.1666666666666664E-2</v>
      </c>
      <c r="F3" s="28" t="s">
        <v>145</v>
      </c>
    </row>
    <row r="4" spans="1:6" ht="25.5" x14ac:dyDescent="0.2">
      <c r="C4" s="16" t="s">
        <v>20</v>
      </c>
      <c r="D4" s="5">
        <v>8.3333333333333301E-2</v>
      </c>
      <c r="F4" s="28" t="s">
        <v>144</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Metadata/LabelInfo.xml><?xml version="1.0" encoding="utf-8"?>
<clbl:labelList xmlns:clbl="http://schemas.microsoft.com/office/2020/mipLabelMetadata">
  <clbl:label id="{df2d6799-8042-4872-b025-d7845d7c7d99}" enabled="0" method="" siteId="{df2d6799-8042-4872-b025-d7845d7c7d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Ahlborn, Tyler (OGS)</cp:lastModifiedBy>
  <cp:lastPrinted>2026-03-02T17:43:49Z</cp:lastPrinted>
  <dcterms:created xsi:type="dcterms:W3CDTF">2023-12-04T18:14:28Z</dcterms:created>
  <dcterms:modified xsi:type="dcterms:W3CDTF">2026-03-02T17:44:20Z</dcterms:modified>
</cp:coreProperties>
</file>